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ální ceníky\"/>
    </mc:Choice>
  </mc:AlternateContent>
  <xr:revisionPtr revIDLastSave="0" documentId="13_ncr:1_{374E9639-450B-4D13-A5FE-12B7B55D69DF}" xr6:coauthVersionLast="47" xr6:coauthVersionMax="47" xr10:uidLastSave="{00000000-0000-0000-0000-000000000000}"/>
  <bookViews>
    <workbookView xWindow="1950" yWindow="1035" windowWidth="26850" windowHeight="15165" xr2:uid="{00000000-000D-0000-FFFF-FFFF00000000}"/>
  </bookViews>
  <sheets>
    <sheet name="ceník Tubadzin" sheetId="1" r:id="rId1"/>
  </sheets>
  <definedNames>
    <definedName name="_xlnm._FilterDatabase" localSheetId="0" hidden="1">'ceník Tubadzin'!$B$8:$B$2092</definedName>
  </definedNames>
  <calcPr calcId="181029"/>
</workbook>
</file>

<file path=xl/calcChain.xml><?xml version="1.0" encoding="utf-8"?>
<calcChain xmlns="http://schemas.openxmlformats.org/spreadsheetml/2006/main">
  <c r="I2097" i="1" l="1"/>
  <c r="J2097" i="1"/>
  <c r="H2097" i="1" s="1"/>
  <c r="I2098" i="1"/>
  <c r="J2098" i="1"/>
  <c r="H2098" i="1" s="1"/>
  <c r="I2093" i="1"/>
  <c r="J2093" i="1"/>
  <c r="H2093" i="1" s="1"/>
  <c r="I2094" i="1"/>
  <c r="J2094" i="1"/>
  <c r="H2094" i="1" s="1"/>
  <c r="I2095" i="1"/>
  <c r="J2095" i="1"/>
  <c r="H2095" i="1" s="1"/>
  <c r="I2096" i="1"/>
  <c r="J2096" i="1"/>
  <c r="H2096" i="1" s="1"/>
  <c r="I2066" i="1"/>
  <c r="J2066" i="1"/>
  <c r="H2066" i="1" s="1"/>
  <c r="I2067" i="1"/>
  <c r="J2067" i="1"/>
  <c r="H2067" i="1" s="1"/>
  <c r="I2068" i="1"/>
  <c r="J2068" i="1"/>
  <c r="H2068" i="1" s="1"/>
  <c r="I2069" i="1"/>
  <c r="J2069" i="1"/>
  <c r="H2069" i="1" s="1"/>
  <c r="I2070" i="1"/>
  <c r="J2070" i="1"/>
  <c r="H2070" i="1" s="1"/>
  <c r="I2071" i="1"/>
  <c r="J2071" i="1"/>
  <c r="H2071" i="1" s="1"/>
  <c r="I2072" i="1"/>
  <c r="J2072" i="1"/>
  <c r="H2072" i="1" s="1"/>
  <c r="I2073" i="1"/>
  <c r="J2073" i="1"/>
  <c r="H2073" i="1" s="1"/>
  <c r="I2074" i="1"/>
  <c r="J2074" i="1"/>
  <c r="H2074" i="1" s="1"/>
  <c r="I2075" i="1"/>
  <c r="J2075" i="1"/>
  <c r="H2075" i="1" s="1"/>
  <c r="I2076" i="1"/>
  <c r="J2076" i="1"/>
  <c r="H2076" i="1" s="1"/>
  <c r="I2077" i="1"/>
  <c r="J2077" i="1"/>
  <c r="H2077" i="1" s="1"/>
  <c r="I2078" i="1"/>
  <c r="J2078" i="1"/>
  <c r="H2078" i="1" s="1"/>
  <c r="I2079" i="1"/>
  <c r="J2079" i="1"/>
  <c r="H2079" i="1" s="1"/>
  <c r="I2080" i="1"/>
  <c r="J2080" i="1"/>
  <c r="H2080" i="1" s="1"/>
  <c r="I2081" i="1"/>
  <c r="J2081" i="1"/>
  <c r="H2081" i="1" s="1"/>
  <c r="I2082" i="1"/>
  <c r="J2082" i="1"/>
  <c r="H2082" i="1" s="1"/>
  <c r="I2083" i="1"/>
  <c r="J2083" i="1"/>
  <c r="H2083" i="1" s="1"/>
  <c r="I2084" i="1"/>
  <c r="J2084" i="1"/>
  <c r="H2084" i="1" s="1"/>
  <c r="I2085" i="1"/>
  <c r="J2085" i="1"/>
  <c r="H2085" i="1" s="1"/>
  <c r="I2086" i="1"/>
  <c r="J2086" i="1"/>
  <c r="H2086" i="1" s="1"/>
  <c r="I2087" i="1"/>
  <c r="J2087" i="1"/>
  <c r="H2087" i="1" s="1"/>
  <c r="I2088" i="1"/>
  <c r="J2088" i="1"/>
  <c r="H2088" i="1" s="1"/>
  <c r="I2089" i="1"/>
  <c r="J2089" i="1"/>
  <c r="H2089" i="1" s="1"/>
  <c r="I2090" i="1"/>
  <c r="J2090" i="1"/>
  <c r="H2090" i="1" s="1"/>
  <c r="I2091" i="1"/>
  <c r="J2091" i="1"/>
  <c r="H2091" i="1" s="1"/>
  <c r="I2092" i="1"/>
  <c r="J2092" i="1"/>
  <c r="H2092" i="1" s="1"/>
  <c r="I2030" i="1"/>
  <c r="J2030" i="1"/>
  <c r="H2030" i="1" s="1"/>
  <c r="I1459" i="1"/>
  <c r="J1459" i="1"/>
  <c r="H1459" i="1" s="1"/>
  <c r="I1458" i="1"/>
  <c r="J1458" i="1"/>
  <c r="H1458" i="1" s="1"/>
  <c r="I1455" i="1" l="1"/>
  <c r="J1455" i="1"/>
  <c r="H1455" i="1" s="1"/>
  <c r="I1456" i="1"/>
  <c r="J1456" i="1"/>
  <c r="H1456" i="1" s="1"/>
  <c r="I1457" i="1"/>
  <c r="J1457" i="1"/>
  <c r="H1457" i="1" s="1"/>
  <c r="I2031" i="1"/>
  <c r="J2031" i="1"/>
  <c r="H2031" i="1" s="1"/>
  <c r="I2032" i="1"/>
  <c r="J2032" i="1"/>
  <c r="H2032" i="1" s="1"/>
  <c r="I2033" i="1"/>
  <c r="J2033" i="1"/>
  <c r="H2033" i="1" s="1"/>
  <c r="I2034" i="1"/>
  <c r="J2034" i="1"/>
  <c r="H2034" i="1" s="1"/>
  <c r="I2035" i="1"/>
  <c r="J2035" i="1"/>
  <c r="H2035" i="1" s="1"/>
  <c r="I2036" i="1"/>
  <c r="J2036" i="1"/>
  <c r="H2036" i="1" s="1"/>
  <c r="I2037" i="1"/>
  <c r="J2037" i="1"/>
  <c r="H2037" i="1" s="1"/>
  <c r="I2038" i="1"/>
  <c r="J2038" i="1"/>
  <c r="H2038" i="1" s="1"/>
  <c r="I2039" i="1"/>
  <c r="J2039" i="1"/>
  <c r="H2039" i="1" s="1"/>
  <c r="I2040" i="1"/>
  <c r="J2040" i="1"/>
  <c r="H2040" i="1" s="1"/>
  <c r="I2041" i="1"/>
  <c r="J2041" i="1"/>
  <c r="H2041" i="1" s="1"/>
  <c r="I2042" i="1"/>
  <c r="J2042" i="1"/>
  <c r="H2042" i="1" s="1"/>
  <c r="I2043" i="1"/>
  <c r="J2043" i="1"/>
  <c r="H2043" i="1" s="1"/>
  <c r="I2044" i="1"/>
  <c r="J2044" i="1"/>
  <c r="H2044" i="1" s="1"/>
  <c r="I2045" i="1"/>
  <c r="J2045" i="1"/>
  <c r="H2045" i="1" s="1"/>
  <c r="I2046" i="1"/>
  <c r="J2046" i="1"/>
  <c r="H2046" i="1" s="1"/>
  <c r="I2047" i="1"/>
  <c r="J2047" i="1"/>
  <c r="H2047" i="1" s="1"/>
  <c r="I2048" i="1"/>
  <c r="J2048" i="1"/>
  <c r="H2048" i="1" s="1"/>
  <c r="I2049" i="1"/>
  <c r="J2049" i="1"/>
  <c r="H2049" i="1" s="1"/>
  <c r="I2050" i="1"/>
  <c r="J2050" i="1"/>
  <c r="H2050" i="1" s="1"/>
  <c r="I2051" i="1"/>
  <c r="J2051" i="1"/>
  <c r="H2051" i="1" s="1"/>
  <c r="I2052" i="1"/>
  <c r="J2052" i="1"/>
  <c r="H2052" i="1" s="1"/>
  <c r="I2053" i="1"/>
  <c r="J2053" i="1"/>
  <c r="H2053" i="1" s="1"/>
  <c r="I2054" i="1"/>
  <c r="J2054" i="1"/>
  <c r="H2054" i="1" s="1"/>
  <c r="I2055" i="1"/>
  <c r="J2055" i="1"/>
  <c r="H2055" i="1" s="1"/>
  <c r="I2056" i="1"/>
  <c r="J2056" i="1"/>
  <c r="H2056" i="1" s="1"/>
  <c r="I2057" i="1"/>
  <c r="J2057" i="1"/>
  <c r="H2057" i="1" s="1"/>
  <c r="I2058" i="1"/>
  <c r="J2058" i="1"/>
  <c r="H2058" i="1" s="1"/>
  <c r="I2059" i="1"/>
  <c r="J2059" i="1"/>
  <c r="H2059" i="1" s="1"/>
  <c r="I2060" i="1"/>
  <c r="J2060" i="1"/>
  <c r="H2060" i="1" s="1"/>
  <c r="I2061" i="1"/>
  <c r="J2061" i="1"/>
  <c r="H2061" i="1" s="1"/>
  <c r="I2062" i="1"/>
  <c r="J2062" i="1"/>
  <c r="H2062" i="1" s="1"/>
  <c r="I2063" i="1"/>
  <c r="J2063" i="1"/>
  <c r="H2063" i="1" s="1"/>
  <c r="I2064" i="1"/>
  <c r="J2064" i="1"/>
  <c r="H2064" i="1" s="1"/>
  <c r="I2065" i="1"/>
  <c r="J2065" i="1"/>
  <c r="H2065" i="1" s="1"/>
  <c r="J1080" i="1"/>
  <c r="H1080" i="1" s="1"/>
  <c r="I1114" i="1"/>
  <c r="J1159" i="1"/>
  <c r="H1159" i="1" s="1"/>
  <c r="I1186" i="1"/>
  <c r="I1200" i="1"/>
  <c r="I1218" i="1"/>
  <c r="I1250" i="1"/>
  <c r="I1303" i="1"/>
  <c r="I1328" i="1"/>
  <c r="I1356" i="1"/>
  <c r="J1377" i="1"/>
  <c r="H1377" i="1" s="1"/>
  <c r="J1445" i="1"/>
  <c r="H1445" i="1" s="1"/>
  <c r="I1470" i="1"/>
  <c r="J1503" i="1"/>
  <c r="H1503" i="1" s="1"/>
  <c r="J1537" i="1"/>
  <c r="H1537" i="1" s="1"/>
  <c r="I1584" i="1"/>
  <c r="I1625" i="1"/>
  <c r="J1640" i="1"/>
  <c r="H1640" i="1" s="1"/>
  <c r="I1684" i="1"/>
  <c r="I1694" i="1"/>
  <c r="I1703" i="1"/>
  <c r="I1711" i="1"/>
  <c r="I1738" i="1"/>
  <c r="I1746" i="1"/>
  <c r="I1781" i="1"/>
  <c r="J1796" i="1"/>
  <c r="H1796" i="1" s="1"/>
  <c r="J1835" i="1"/>
  <c r="H1835" i="1" s="1"/>
  <c r="I1849" i="1"/>
  <c r="J1878" i="1"/>
  <c r="H1878" i="1" s="1"/>
  <c r="J1964" i="1"/>
  <c r="H1964" i="1" s="1"/>
  <c r="I1978" i="1"/>
  <c r="J1978" i="1"/>
  <c r="H1978" i="1" s="1"/>
  <c r="I1979" i="1"/>
  <c r="J1979" i="1"/>
  <c r="H1979" i="1" s="1"/>
  <c r="I1980" i="1"/>
  <c r="J1980" i="1"/>
  <c r="H1980" i="1" s="1"/>
  <c r="I1981" i="1"/>
  <c r="J1981" i="1"/>
  <c r="H1981" i="1" s="1"/>
  <c r="I1982" i="1"/>
  <c r="J1982" i="1"/>
  <c r="H1982" i="1" s="1"/>
  <c r="I1983" i="1"/>
  <c r="J1983" i="1"/>
  <c r="H1983" i="1" s="1"/>
  <c r="I1984" i="1"/>
  <c r="J1984" i="1"/>
  <c r="H1984" i="1" s="1"/>
  <c r="I1985" i="1"/>
  <c r="J1985" i="1"/>
  <c r="H1985" i="1" s="1"/>
  <c r="I1986" i="1"/>
  <c r="J1986" i="1"/>
  <c r="H1986" i="1" s="1"/>
  <c r="I1987" i="1"/>
  <c r="J1987" i="1"/>
  <c r="H1987" i="1" s="1"/>
  <c r="I1988" i="1"/>
  <c r="J1988" i="1"/>
  <c r="H1988" i="1" s="1"/>
  <c r="I1989" i="1"/>
  <c r="J1989" i="1"/>
  <c r="H1989" i="1" s="1"/>
  <c r="I1990" i="1"/>
  <c r="J1990" i="1"/>
  <c r="H1990" i="1" s="1"/>
  <c r="I1991" i="1"/>
  <c r="J1991" i="1"/>
  <c r="H1991" i="1" s="1"/>
  <c r="I1992" i="1"/>
  <c r="J1992" i="1"/>
  <c r="H1992" i="1" s="1"/>
  <c r="I1993" i="1"/>
  <c r="J1993" i="1"/>
  <c r="H1993" i="1" s="1"/>
  <c r="I1994" i="1"/>
  <c r="J1994" i="1"/>
  <c r="H1994" i="1" s="1"/>
  <c r="I1995" i="1"/>
  <c r="J1995" i="1"/>
  <c r="H1995" i="1" s="1"/>
  <c r="I1996" i="1"/>
  <c r="J1996" i="1"/>
  <c r="H1996" i="1" s="1"/>
  <c r="I1997" i="1"/>
  <c r="J1997" i="1"/>
  <c r="H1997" i="1" s="1"/>
  <c r="I1998" i="1"/>
  <c r="J1998" i="1"/>
  <c r="H1998" i="1" s="1"/>
  <c r="I1999" i="1"/>
  <c r="J1999" i="1"/>
  <c r="H1999" i="1" s="1"/>
  <c r="I2000" i="1"/>
  <c r="J2000" i="1"/>
  <c r="H2000" i="1" s="1"/>
  <c r="I2001" i="1"/>
  <c r="J2001" i="1"/>
  <c r="H2001" i="1" s="1"/>
  <c r="I2002" i="1"/>
  <c r="J2002" i="1"/>
  <c r="H2002" i="1" s="1"/>
  <c r="I2004" i="1"/>
  <c r="J2004" i="1"/>
  <c r="H2004" i="1" s="1"/>
  <c r="I2006" i="1"/>
  <c r="J2006" i="1"/>
  <c r="H2006" i="1" s="1"/>
  <c r="I2007" i="1"/>
  <c r="J2007" i="1"/>
  <c r="H2007" i="1" s="1"/>
  <c r="I2008" i="1"/>
  <c r="J2008" i="1"/>
  <c r="H2008" i="1" s="1"/>
  <c r="I2009" i="1"/>
  <c r="J2009" i="1"/>
  <c r="H2009" i="1" s="1"/>
  <c r="I2010" i="1"/>
  <c r="J2010" i="1"/>
  <c r="H2010" i="1" s="1"/>
  <c r="I2012" i="1"/>
  <c r="J2012" i="1"/>
  <c r="H2012" i="1" s="1"/>
  <c r="I2014" i="1"/>
  <c r="J2014" i="1"/>
  <c r="H2014" i="1" s="1"/>
  <c r="I2016" i="1"/>
  <c r="J2016" i="1"/>
  <c r="H2016" i="1" s="1"/>
  <c r="I2017" i="1"/>
  <c r="J2017" i="1"/>
  <c r="H2017" i="1" s="1"/>
  <c r="I2018" i="1"/>
  <c r="J2018" i="1"/>
  <c r="H2018" i="1" s="1"/>
  <c r="I2019" i="1"/>
  <c r="J2019" i="1"/>
  <c r="H2019" i="1" s="1"/>
  <c r="I2020" i="1"/>
  <c r="J2020" i="1"/>
  <c r="H2020" i="1" s="1"/>
  <c r="I2021" i="1"/>
  <c r="J2021" i="1"/>
  <c r="H2021" i="1" s="1"/>
  <c r="I2022" i="1"/>
  <c r="J2022" i="1"/>
  <c r="H2022" i="1" s="1"/>
  <c r="I2023" i="1"/>
  <c r="J2023" i="1"/>
  <c r="H2023" i="1" s="1"/>
  <c r="I2024" i="1"/>
  <c r="J2024" i="1"/>
  <c r="H2024" i="1" s="1"/>
  <c r="I2025" i="1"/>
  <c r="J2025" i="1"/>
  <c r="H2025" i="1" s="1"/>
  <c r="I2026" i="1"/>
  <c r="J2026" i="1"/>
  <c r="H2026" i="1" s="1"/>
  <c r="I2027" i="1"/>
  <c r="J2027" i="1"/>
  <c r="H2027" i="1" s="1"/>
  <c r="I2028" i="1"/>
  <c r="J2028" i="1"/>
  <c r="H2028" i="1" s="1"/>
  <c r="I2029" i="1"/>
  <c r="J2029" i="1"/>
  <c r="H2029" i="1" s="1"/>
  <c r="I1022" i="1"/>
  <c r="J1022" i="1"/>
  <c r="H1022" i="1" s="1"/>
  <c r="I1029" i="1"/>
  <c r="J1029" i="1"/>
  <c r="H1029" i="1" s="1"/>
  <c r="I1930" i="1"/>
  <c r="J1930" i="1"/>
  <c r="H1930" i="1" s="1"/>
  <c r="I1931" i="1"/>
  <c r="J1931" i="1"/>
  <c r="H1931" i="1" s="1"/>
  <c r="I1932" i="1"/>
  <c r="J1932" i="1"/>
  <c r="H1932" i="1" s="1"/>
  <c r="I1933" i="1"/>
  <c r="J1933" i="1"/>
  <c r="H1933" i="1" s="1"/>
  <c r="I1934" i="1"/>
  <c r="J1934" i="1"/>
  <c r="H1934" i="1" s="1"/>
  <c r="I1935" i="1"/>
  <c r="J1935" i="1"/>
  <c r="H1935" i="1" s="1"/>
  <c r="I1929" i="1"/>
  <c r="J1929" i="1"/>
  <c r="H1929" i="1" s="1"/>
  <c r="I1928" i="1"/>
  <c r="J1928" i="1"/>
  <c r="H1928" i="1" s="1"/>
  <c r="I1790" i="1"/>
  <c r="J1790" i="1"/>
  <c r="H1790" i="1" s="1"/>
  <c r="I1036" i="1"/>
  <c r="J1036" i="1"/>
  <c r="H1036" i="1" s="1"/>
  <c r="I1031" i="1"/>
  <c r="J1031" i="1"/>
  <c r="H1031" i="1" s="1"/>
  <c r="I1032" i="1"/>
  <c r="J1032" i="1"/>
  <c r="H1032" i="1" s="1"/>
  <c r="I1034" i="1"/>
  <c r="J1034" i="1"/>
  <c r="H1034" i="1" s="1"/>
  <c r="I1033" i="1"/>
  <c r="J1033" i="1"/>
  <c r="H1033" i="1" s="1"/>
  <c r="I1035" i="1"/>
  <c r="J1035" i="1"/>
  <c r="H1035" i="1" s="1"/>
  <c r="I1037" i="1"/>
  <c r="J1037" i="1"/>
  <c r="H1037" i="1" s="1"/>
  <c r="I1030" i="1"/>
  <c r="J1030" i="1"/>
  <c r="H1030" i="1" s="1"/>
  <c r="I1039" i="1"/>
  <c r="J1039" i="1"/>
  <c r="H1039" i="1" s="1"/>
  <c r="I1040" i="1"/>
  <c r="J1040" i="1"/>
  <c r="H1040" i="1" s="1"/>
  <c r="I1042" i="1"/>
  <c r="J1042" i="1"/>
  <c r="H1042" i="1" s="1"/>
  <c r="I1041" i="1"/>
  <c r="J1041" i="1"/>
  <c r="H1041" i="1" s="1"/>
  <c r="I1043" i="1"/>
  <c r="J1043" i="1"/>
  <c r="H1043" i="1" s="1"/>
  <c r="I1054" i="1"/>
  <c r="J1054" i="1"/>
  <c r="H1054" i="1" s="1"/>
  <c r="I1055" i="1"/>
  <c r="J1055" i="1"/>
  <c r="H1055" i="1" s="1"/>
  <c r="I1057" i="1"/>
  <c r="J1057" i="1"/>
  <c r="H1057" i="1" s="1"/>
  <c r="I1058" i="1"/>
  <c r="J1058" i="1"/>
  <c r="H1058" i="1" s="1"/>
  <c r="I1060" i="1"/>
  <c r="J1060" i="1"/>
  <c r="H1060" i="1" s="1"/>
  <c r="I1061" i="1"/>
  <c r="J1061" i="1"/>
  <c r="H1061" i="1" s="1"/>
  <c r="I1065" i="1"/>
  <c r="J1065" i="1"/>
  <c r="H1065" i="1" s="1"/>
  <c r="I1066" i="1"/>
  <c r="J1066" i="1"/>
  <c r="H1066" i="1" s="1"/>
  <c r="I1063" i="1"/>
  <c r="J1063" i="1"/>
  <c r="H1063" i="1" s="1"/>
  <c r="I1052" i="1"/>
  <c r="J1052" i="1"/>
  <c r="H1052" i="1" s="1"/>
  <c r="I1051" i="1"/>
  <c r="J1051" i="1"/>
  <c r="H1051" i="1" s="1"/>
  <c r="I1050" i="1"/>
  <c r="J1050" i="1"/>
  <c r="H1050" i="1" s="1"/>
  <c r="I1048" i="1"/>
  <c r="J1048" i="1"/>
  <c r="H1048" i="1" s="1"/>
  <c r="I1049" i="1"/>
  <c r="J1049" i="1"/>
  <c r="H1049" i="1" s="1"/>
  <c r="I1047" i="1"/>
  <c r="J1047" i="1"/>
  <c r="H1047" i="1" s="1"/>
  <c r="I1045" i="1"/>
  <c r="J1045" i="1"/>
  <c r="H1045" i="1" s="1"/>
  <c r="I1046" i="1"/>
  <c r="J1046" i="1"/>
  <c r="H1046" i="1" s="1"/>
  <c r="I1044" i="1"/>
  <c r="J1044" i="1"/>
  <c r="H1044" i="1" s="1"/>
  <c r="I1067" i="1"/>
  <c r="J1067" i="1"/>
  <c r="H1067" i="1" s="1"/>
  <c r="I1068" i="1"/>
  <c r="J1068" i="1"/>
  <c r="H1068" i="1" s="1"/>
  <c r="I1070" i="1"/>
  <c r="J1070" i="1"/>
  <c r="H1070" i="1" s="1"/>
  <c r="I1071" i="1"/>
  <c r="J1071" i="1"/>
  <c r="H1071" i="1" s="1"/>
  <c r="I1069" i="1"/>
  <c r="J1069" i="1"/>
  <c r="H1069" i="1" s="1"/>
  <c r="I1078" i="1"/>
  <c r="J1078" i="1"/>
  <c r="H1078" i="1" s="1"/>
  <c r="I1076" i="1"/>
  <c r="J1076" i="1"/>
  <c r="H1076" i="1" s="1"/>
  <c r="I1079" i="1"/>
  <c r="J1079" i="1"/>
  <c r="H1079" i="1" s="1"/>
  <c r="I1075" i="1"/>
  <c r="J1075" i="1"/>
  <c r="H1075" i="1" s="1"/>
  <c r="I1080" i="1"/>
  <c r="I1074" i="1"/>
  <c r="J1074" i="1"/>
  <c r="H1074" i="1" s="1"/>
  <c r="I1073" i="1"/>
  <c r="J1073" i="1"/>
  <c r="H1073" i="1" s="1"/>
  <c r="I1072" i="1"/>
  <c r="J1072" i="1"/>
  <c r="H1072" i="1" s="1"/>
  <c r="I1093" i="1"/>
  <c r="J1093" i="1"/>
  <c r="H1093" i="1" s="1"/>
  <c r="I1084" i="1"/>
  <c r="J1084" i="1"/>
  <c r="H1084" i="1" s="1"/>
  <c r="I1089" i="1"/>
  <c r="J1089" i="1"/>
  <c r="H1089" i="1" s="1"/>
  <c r="I1094" i="1"/>
  <c r="J1094" i="1"/>
  <c r="H1094" i="1" s="1"/>
  <c r="I1086" i="1"/>
  <c r="J1086" i="1"/>
  <c r="H1086" i="1" s="1"/>
  <c r="I1092" i="1"/>
  <c r="J1092" i="1"/>
  <c r="H1092" i="1" s="1"/>
  <c r="I1091" i="1"/>
  <c r="J1091" i="1"/>
  <c r="H1091" i="1" s="1"/>
  <c r="I1081" i="1"/>
  <c r="J1081" i="1"/>
  <c r="H1081" i="1" s="1"/>
  <c r="I1088" i="1"/>
  <c r="J1088" i="1"/>
  <c r="H1088" i="1" s="1"/>
  <c r="I1082" i="1"/>
  <c r="J1082" i="1"/>
  <c r="H1082" i="1" s="1"/>
  <c r="I1085" i="1"/>
  <c r="J1085" i="1"/>
  <c r="H1085" i="1" s="1"/>
  <c r="I1087" i="1"/>
  <c r="J1087" i="1"/>
  <c r="H1087" i="1" s="1"/>
  <c r="I1090" i="1"/>
  <c r="J1090" i="1"/>
  <c r="H1090" i="1" s="1"/>
  <c r="I1083" i="1"/>
  <c r="J1083" i="1"/>
  <c r="H1083" i="1" s="1"/>
  <c r="I1097" i="1"/>
  <c r="J1097" i="1"/>
  <c r="H1097" i="1" s="1"/>
  <c r="I1095" i="1"/>
  <c r="J1095" i="1"/>
  <c r="H1095" i="1" s="1"/>
  <c r="I1096" i="1"/>
  <c r="J1096" i="1"/>
  <c r="H1096" i="1" s="1"/>
  <c r="I1102" i="1"/>
  <c r="J1102" i="1"/>
  <c r="H1102" i="1" s="1"/>
  <c r="I1103" i="1"/>
  <c r="J1103" i="1"/>
  <c r="H1103" i="1" s="1"/>
  <c r="I1101" i="1"/>
  <c r="J1101" i="1"/>
  <c r="H1101" i="1" s="1"/>
  <c r="I1104" i="1"/>
  <c r="J1104" i="1"/>
  <c r="H1104" i="1" s="1"/>
  <c r="I1108" i="1"/>
  <c r="J1108" i="1"/>
  <c r="H1108" i="1" s="1"/>
  <c r="I1107" i="1"/>
  <c r="J1107" i="1"/>
  <c r="H1107" i="1" s="1"/>
  <c r="I1110" i="1"/>
  <c r="J1110" i="1"/>
  <c r="H1110" i="1" s="1"/>
  <c r="I1115" i="1"/>
  <c r="J1115" i="1"/>
  <c r="H1115" i="1" s="1"/>
  <c r="I1112" i="1"/>
  <c r="J1112" i="1"/>
  <c r="H1112" i="1" s="1"/>
  <c r="I1117" i="1"/>
  <c r="J1117" i="1"/>
  <c r="H1117" i="1" s="1"/>
  <c r="I1111" i="1"/>
  <c r="J1111" i="1"/>
  <c r="H1111" i="1" s="1"/>
  <c r="I1116" i="1"/>
  <c r="J1116" i="1"/>
  <c r="H1116" i="1" s="1"/>
  <c r="I1120" i="1"/>
  <c r="J1120" i="1"/>
  <c r="H1120" i="1" s="1"/>
  <c r="I1881" i="1"/>
  <c r="J1881" i="1"/>
  <c r="H1881" i="1" s="1"/>
  <c r="I1121" i="1"/>
  <c r="J1121" i="1"/>
  <c r="H1121" i="1" s="1"/>
  <c r="I1128" i="1"/>
  <c r="J1128" i="1"/>
  <c r="H1128" i="1" s="1"/>
  <c r="I1122" i="1"/>
  <c r="J1122" i="1"/>
  <c r="H1122" i="1" s="1"/>
  <c r="I1129" i="1"/>
  <c r="J1129" i="1"/>
  <c r="H1129" i="1" s="1"/>
  <c r="I1123" i="1"/>
  <c r="J1123" i="1"/>
  <c r="H1123" i="1" s="1"/>
  <c r="I1131" i="1"/>
  <c r="J1131" i="1"/>
  <c r="H1131" i="1" s="1"/>
  <c r="I1125" i="1"/>
  <c r="J1125" i="1"/>
  <c r="H1125" i="1" s="1"/>
  <c r="I1130" i="1"/>
  <c r="J1130" i="1"/>
  <c r="H1130" i="1" s="1"/>
  <c r="I1124" i="1"/>
  <c r="J1124" i="1"/>
  <c r="H1124" i="1" s="1"/>
  <c r="I1127" i="1"/>
  <c r="J1127" i="1"/>
  <c r="H1127" i="1" s="1"/>
  <c r="I1133" i="1"/>
  <c r="J1133" i="1"/>
  <c r="H1133" i="1" s="1"/>
  <c r="I1148" i="1"/>
  <c r="J1148" i="1"/>
  <c r="H1148" i="1" s="1"/>
  <c r="I1139" i="1"/>
  <c r="J1139" i="1"/>
  <c r="H1139" i="1" s="1"/>
  <c r="I1149" i="1"/>
  <c r="J1149" i="1"/>
  <c r="H1149" i="1" s="1"/>
  <c r="I1140" i="1"/>
  <c r="J1140" i="1"/>
  <c r="H1140" i="1" s="1"/>
  <c r="I1147" i="1"/>
  <c r="J1147" i="1"/>
  <c r="H1147" i="1" s="1"/>
  <c r="I1141" i="1"/>
  <c r="J1141" i="1"/>
  <c r="H1141" i="1" s="1"/>
  <c r="I1150" i="1"/>
  <c r="J1150" i="1"/>
  <c r="H1150" i="1" s="1"/>
  <c r="I1142" i="1"/>
  <c r="J1142" i="1"/>
  <c r="H1142" i="1" s="1"/>
  <c r="I1151" i="1"/>
  <c r="J1151" i="1"/>
  <c r="H1151" i="1" s="1"/>
  <c r="I1143" i="1"/>
  <c r="J1143" i="1"/>
  <c r="H1143" i="1" s="1"/>
  <c r="I1146" i="1"/>
  <c r="J1146" i="1"/>
  <c r="H1146" i="1" s="1"/>
  <c r="I1144" i="1"/>
  <c r="J1144" i="1"/>
  <c r="H1144" i="1" s="1"/>
  <c r="I1138" i="1"/>
  <c r="J1138" i="1"/>
  <c r="H1138" i="1" s="1"/>
  <c r="I1134" i="1"/>
  <c r="J1134" i="1"/>
  <c r="H1134" i="1" s="1"/>
  <c r="I1135" i="1"/>
  <c r="J1135" i="1"/>
  <c r="H1135" i="1" s="1"/>
  <c r="I1152" i="1"/>
  <c r="J1152" i="1"/>
  <c r="H1152" i="1" s="1"/>
  <c r="I1145" i="1"/>
  <c r="J1145" i="1"/>
  <c r="H1145" i="1" s="1"/>
  <c r="I1158" i="1"/>
  <c r="J1158" i="1"/>
  <c r="H1158" i="1" s="1"/>
  <c r="I1154" i="1"/>
  <c r="J1154" i="1"/>
  <c r="H1154" i="1" s="1"/>
  <c r="I1157" i="1"/>
  <c r="J1157" i="1"/>
  <c r="H1157" i="1" s="1"/>
  <c r="I1155" i="1"/>
  <c r="J1155" i="1"/>
  <c r="H1155" i="1" s="1"/>
  <c r="I1156" i="1"/>
  <c r="J1156" i="1"/>
  <c r="H1156" i="1" s="1"/>
  <c r="I1159" i="1"/>
  <c r="I1161" i="1"/>
  <c r="J1161" i="1"/>
  <c r="H1161" i="1" s="1"/>
  <c r="I1168" i="1"/>
  <c r="J1168" i="1"/>
  <c r="H1168" i="1" s="1"/>
  <c r="I1166" i="1"/>
  <c r="J1166" i="1"/>
  <c r="H1166" i="1" s="1"/>
  <c r="I1169" i="1"/>
  <c r="J1169" i="1"/>
  <c r="H1169" i="1" s="1"/>
  <c r="I1167" i="1"/>
  <c r="J1167" i="1"/>
  <c r="H1167" i="1" s="1"/>
  <c r="I1162" i="1"/>
  <c r="J1162" i="1"/>
  <c r="H1162" i="1" s="1"/>
  <c r="I1163" i="1"/>
  <c r="J1163" i="1"/>
  <c r="H1163" i="1" s="1"/>
  <c r="I1170" i="1"/>
  <c r="J1170" i="1"/>
  <c r="H1170" i="1" s="1"/>
  <c r="I1171" i="1"/>
  <c r="J1171" i="1"/>
  <c r="H1171" i="1" s="1"/>
  <c r="I1172" i="1"/>
  <c r="J1172" i="1"/>
  <c r="H1172" i="1" s="1"/>
  <c r="I1174" i="1"/>
  <c r="J1174" i="1"/>
  <c r="H1174" i="1" s="1"/>
  <c r="I1176" i="1"/>
  <c r="J1176" i="1"/>
  <c r="H1176" i="1" s="1"/>
  <c r="I1177" i="1"/>
  <c r="J1177" i="1"/>
  <c r="H1177" i="1" s="1"/>
  <c r="I1191" i="1"/>
  <c r="J1191" i="1"/>
  <c r="H1191" i="1" s="1"/>
  <c r="I1185" i="1"/>
  <c r="J1185" i="1"/>
  <c r="H1185" i="1" s="1"/>
  <c r="I1183" i="1"/>
  <c r="J1183" i="1"/>
  <c r="H1183" i="1" s="1"/>
  <c r="I1180" i="1"/>
  <c r="J1180" i="1"/>
  <c r="H1180" i="1" s="1"/>
  <c r="I1184" i="1"/>
  <c r="J1184" i="1"/>
  <c r="H1184" i="1" s="1"/>
  <c r="I1190" i="1"/>
  <c r="J1190" i="1"/>
  <c r="H1190" i="1" s="1"/>
  <c r="I1187" i="1"/>
  <c r="J1187" i="1"/>
  <c r="H1187" i="1" s="1"/>
  <c r="I1181" i="1"/>
  <c r="J1181" i="1"/>
  <c r="H1181" i="1" s="1"/>
  <c r="I1192" i="1"/>
  <c r="J1192" i="1"/>
  <c r="H1192" i="1" s="1"/>
  <c r="I1201" i="1"/>
  <c r="J1201" i="1"/>
  <c r="H1201" i="1" s="1"/>
  <c r="I1195" i="1"/>
  <c r="J1195" i="1"/>
  <c r="H1195" i="1" s="1"/>
  <c r="I1198" i="1"/>
  <c r="J1198" i="1"/>
  <c r="H1198" i="1" s="1"/>
  <c r="I1208" i="1"/>
  <c r="J1208" i="1"/>
  <c r="H1208" i="1" s="1"/>
  <c r="I1213" i="1"/>
  <c r="J1213" i="1"/>
  <c r="H1213" i="1" s="1"/>
  <c r="I1204" i="1"/>
  <c r="J1204" i="1"/>
  <c r="H1204" i="1" s="1"/>
  <c r="I1209" i="1"/>
  <c r="J1209" i="1"/>
  <c r="H1209" i="1" s="1"/>
  <c r="I1214" i="1"/>
  <c r="J1214" i="1"/>
  <c r="H1214" i="1" s="1"/>
  <c r="I1205" i="1"/>
  <c r="J1205" i="1"/>
  <c r="H1205" i="1" s="1"/>
  <c r="I1944" i="1"/>
  <c r="J1944" i="1"/>
  <c r="H1944" i="1" s="1"/>
  <c r="I1948" i="1"/>
  <c r="J1948" i="1"/>
  <c r="H1948" i="1" s="1"/>
  <c r="I1945" i="1"/>
  <c r="J1945" i="1"/>
  <c r="H1945" i="1" s="1"/>
  <c r="I1940" i="1"/>
  <c r="J1940" i="1"/>
  <c r="H1940" i="1" s="1"/>
  <c r="I1941" i="1"/>
  <c r="J1941" i="1"/>
  <c r="H1941" i="1" s="1"/>
  <c r="I1942" i="1"/>
  <c r="J1942" i="1"/>
  <c r="H1942" i="1" s="1"/>
  <c r="I1937" i="1"/>
  <c r="J1937" i="1"/>
  <c r="H1937" i="1" s="1"/>
  <c r="I1946" i="1"/>
  <c r="J1946" i="1"/>
  <c r="H1946" i="1" s="1"/>
  <c r="I1947" i="1"/>
  <c r="J1947" i="1"/>
  <c r="H1947" i="1" s="1"/>
  <c r="I1943" i="1"/>
  <c r="J1943" i="1"/>
  <c r="H1943" i="1" s="1"/>
  <c r="I1936" i="1"/>
  <c r="J1936" i="1"/>
  <c r="H1936" i="1" s="1"/>
  <c r="I1938" i="1"/>
  <c r="J1938" i="1"/>
  <c r="H1938" i="1" s="1"/>
  <c r="I1939" i="1"/>
  <c r="J1939" i="1"/>
  <c r="H1939" i="1" s="1"/>
  <c r="I1277" i="1"/>
  <c r="J1277" i="1"/>
  <c r="H1277" i="1" s="1"/>
  <c r="I1274" i="1"/>
  <c r="J1274" i="1"/>
  <c r="H1274" i="1" s="1"/>
  <c r="I1285" i="1"/>
  <c r="J1285" i="1"/>
  <c r="H1285" i="1" s="1"/>
  <c r="I1263" i="1"/>
  <c r="J1263" i="1"/>
  <c r="H1263" i="1" s="1"/>
  <c r="I1255" i="1"/>
  <c r="J1255" i="1"/>
  <c r="H1255" i="1" s="1"/>
  <c r="I1221" i="1"/>
  <c r="J1221" i="1"/>
  <c r="H1221" i="1" s="1"/>
  <c r="I1223" i="1"/>
  <c r="J1223" i="1"/>
  <c r="H1223" i="1" s="1"/>
  <c r="I1225" i="1"/>
  <c r="J1225" i="1"/>
  <c r="H1225" i="1" s="1"/>
  <c r="I1230" i="1"/>
  <c r="J1230" i="1"/>
  <c r="H1230" i="1" s="1"/>
  <c r="I1236" i="1"/>
  <c r="J1236" i="1"/>
  <c r="H1236" i="1" s="1"/>
  <c r="I1287" i="1"/>
  <c r="J1287" i="1"/>
  <c r="H1287" i="1" s="1"/>
  <c r="I1279" i="1"/>
  <c r="J1279" i="1"/>
  <c r="H1279" i="1" s="1"/>
  <c r="I1265" i="1"/>
  <c r="J1265" i="1"/>
  <c r="H1265" i="1" s="1"/>
  <c r="I1276" i="1"/>
  <c r="J1276" i="1"/>
  <c r="H1276" i="1" s="1"/>
  <c r="I1260" i="1"/>
  <c r="J1260" i="1"/>
  <c r="H1260" i="1" s="1"/>
  <c r="I1232" i="1"/>
  <c r="J1232" i="1"/>
  <c r="H1232" i="1" s="1"/>
  <c r="I1281" i="1"/>
  <c r="J1281" i="1"/>
  <c r="H1281" i="1" s="1"/>
  <c r="I1290" i="1"/>
  <c r="J1290" i="1"/>
  <c r="H1290" i="1" s="1"/>
  <c r="I1228" i="1"/>
  <c r="J1228" i="1"/>
  <c r="H1228" i="1" s="1"/>
  <c r="I1254" i="1"/>
  <c r="J1254" i="1"/>
  <c r="H1254" i="1" s="1"/>
  <c r="I1222" i="1"/>
  <c r="J1222" i="1"/>
  <c r="H1222" i="1" s="1"/>
  <c r="I1224" i="1"/>
  <c r="J1224" i="1"/>
  <c r="H1224" i="1" s="1"/>
  <c r="I1229" i="1"/>
  <c r="J1229" i="1"/>
  <c r="H1229" i="1" s="1"/>
  <c r="I1235" i="1"/>
  <c r="J1235" i="1"/>
  <c r="H1235" i="1" s="1"/>
  <c r="I1286" i="1"/>
  <c r="J1286" i="1"/>
  <c r="H1286" i="1" s="1"/>
  <c r="I1278" i="1"/>
  <c r="J1278" i="1"/>
  <c r="H1278" i="1" s="1"/>
  <c r="I1264" i="1"/>
  <c r="J1264" i="1"/>
  <c r="H1264" i="1" s="1"/>
  <c r="I1262" i="1"/>
  <c r="J1262" i="1"/>
  <c r="H1262" i="1" s="1"/>
  <c r="I1275" i="1"/>
  <c r="J1275" i="1"/>
  <c r="H1275" i="1" s="1"/>
  <c r="I1259" i="1"/>
  <c r="J1259" i="1"/>
  <c r="H1259" i="1" s="1"/>
  <c r="I1280" i="1"/>
  <c r="J1280" i="1"/>
  <c r="H1280" i="1" s="1"/>
  <c r="I1284" i="1"/>
  <c r="J1284" i="1"/>
  <c r="H1284" i="1" s="1"/>
  <c r="I1289" i="1"/>
  <c r="J1289" i="1"/>
  <c r="H1289" i="1" s="1"/>
  <c r="I1243" i="1"/>
  <c r="J1243" i="1"/>
  <c r="H1243" i="1" s="1"/>
  <c r="I1267" i="1"/>
  <c r="J1267" i="1"/>
  <c r="H1267" i="1" s="1"/>
  <c r="I1217" i="1"/>
  <c r="J1217" i="1"/>
  <c r="H1217" i="1" s="1"/>
  <c r="I1219" i="1"/>
  <c r="J1219" i="1"/>
  <c r="H1219" i="1" s="1"/>
  <c r="I1227" i="1"/>
  <c r="J1227" i="1"/>
  <c r="H1227" i="1" s="1"/>
  <c r="I1270" i="1"/>
  <c r="J1270" i="1"/>
  <c r="H1270" i="1" s="1"/>
  <c r="I1256" i="1"/>
  <c r="J1256" i="1"/>
  <c r="H1256" i="1" s="1"/>
  <c r="I1246" i="1"/>
  <c r="J1246" i="1"/>
  <c r="H1246" i="1" s="1"/>
  <c r="I1283" i="1"/>
  <c r="J1283" i="1"/>
  <c r="H1283" i="1" s="1"/>
  <c r="I1215" i="1"/>
  <c r="J1215" i="1"/>
  <c r="H1215" i="1" s="1"/>
  <c r="I1244" i="1"/>
  <c r="J1244" i="1"/>
  <c r="H1244" i="1" s="1"/>
  <c r="I1268" i="1"/>
  <c r="J1268" i="1"/>
  <c r="H1268" i="1" s="1"/>
  <c r="I1220" i="1"/>
  <c r="J1220" i="1"/>
  <c r="H1220" i="1" s="1"/>
  <c r="I1271" i="1"/>
  <c r="J1271" i="1"/>
  <c r="H1271" i="1" s="1"/>
  <c r="I1257" i="1"/>
  <c r="J1257" i="1"/>
  <c r="H1257" i="1" s="1"/>
  <c r="I1247" i="1"/>
  <c r="J1247" i="1"/>
  <c r="H1247" i="1" s="1"/>
  <c r="I1231" i="1"/>
  <c r="J1231" i="1"/>
  <c r="H1231" i="1" s="1"/>
  <c r="I1216" i="1"/>
  <c r="J1216" i="1"/>
  <c r="H1216" i="1" s="1"/>
  <c r="I1234" i="1"/>
  <c r="J1234" i="1"/>
  <c r="H1234" i="1" s="1"/>
  <c r="I1253" i="1"/>
  <c r="J1253" i="1"/>
  <c r="H1253" i="1" s="1"/>
  <c r="I1258" i="1"/>
  <c r="J1258" i="1"/>
  <c r="H1258" i="1" s="1"/>
  <c r="I1266" i="1"/>
  <c r="J1266" i="1"/>
  <c r="H1266" i="1" s="1"/>
  <c r="I1272" i="1"/>
  <c r="J1272" i="1"/>
  <c r="H1272" i="1" s="1"/>
  <c r="I1273" i="1"/>
  <c r="J1273" i="1"/>
  <c r="H1273" i="1" s="1"/>
  <c r="I1242" i="1"/>
  <c r="J1242" i="1"/>
  <c r="H1242" i="1" s="1"/>
  <c r="I1226" i="1"/>
  <c r="J1226" i="1"/>
  <c r="H1226" i="1" s="1"/>
  <c r="I1245" i="1"/>
  <c r="J1245" i="1"/>
  <c r="H1245" i="1" s="1"/>
  <c r="I1233" i="1"/>
  <c r="J1233" i="1"/>
  <c r="H1233" i="1" s="1"/>
  <c r="I1251" i="1"/>
  <c r="J1251" i="1"/>
  <c r="H1251" i="1" s="1"/>
  <c r="I1252" i="1"/>
  <c r="J1252" i="1"/>
  <c r="H1252" i="1" s="1"/>
  <c r="I1261" i="1"/>
  <c r="J1261" i="1"/>
  <c r="H1261" i="1" s="1"/>
  <c r="I1291" i="1"/>
  <c r="J1291" i="1"/>
  <c r="H1291" i="1" s="1"/>
  <c r="I1301" i="1"/>
  <c r="J1301" i="1"/>
  <c r="H1301" i="1" s="1"/>
  <c r="I1302" i="1"/>
  <c r="J1302" i="1"/>
  <c r="H1302" i="1" s="1"/>
  <c r="I1304" i="1"/>
  <c r="J1304" i="1"/>
  <c r="H1304" i="1" s="1"/>
  <c r="I1297" i="1"/>
  <c r="J1297" i="1"/>
  <c r="H1297" i="1" s="1"/>
  <c r="I1292" i="1"/>
  <c r="J1292" i="1"/>
  <c r="H1292" i="1" s="1"/>
  <c r="I1299" i="1"/>
  <c r="J1299" i="1"/>
  <c r="H1299" i="1" s="1"/>
  <c r="I1294" i="1"/>
  <c r="J1294" i="1"/>
  <c r="H1294" i="1" s="1"/>
  <c r="I1296" i="1"/>
  <c r="J1296" i="1"/>
  <c r="H1296" i="1" s="1"/>
  <c r="I1306" i="1"/>
  <c r="J1306" i="1"/>
  <c r="H1306" i="1" s="1"/>
  <c r="I1581" i="1"/>
  <c r="J1581" i="1"/>
  <c r="H1581" i="1" s="1"/>
  <c r="I1309" i="1"/>
  <c r="J1309" i="1"/>
  <c r="H1309" i="1" s="1"/>
  <c r="I1312" i="1"/>
  <c r="J1312" i="1"/>
  <c r="H1312" i="1" s="1"/>
  <c r="I1310" i="1"/>
  <c r="J1310" i="1"/>
  <c r="H1310" i="1" s="1"/>
  <c r="I1319" i="1"/>
  <c r="J1319" i="1"/>
  <c r="H1319" i="1" s="1"/>
  <c r="I1320" i="1"/>
  <c r="J1320" i="1"/>
  <c r="H1320" i="1" s="1"/>
  <c r="I1317" i="1"/>
  <c r="J1317" i="1"/>
  <c r="H1317" i="1" s="1"/>
  <c r="I1318" i="1"/>
  <c r="J1318" i="1"/>
  <c r="H1318" i="1" s="1"/>
  <c r="I1313" i="1"/>
  <c r="J1313" i="1"/>
  <c r="H1313" i="1" s="1"/>
  <c r="I1314" i="1"/>
  <c r="J1314" i="1"/>
  <c r="H1314" i="1" s="1"/>
  <c r="I1321" i="1"/>
  <c r="J1321" i="1"/>
  <c r="H1321" i="1" s="1"/>
  <c r="I1329" i="1"/>
  <c r="J1329" i="1"/>
  <c r="H1329" i="1" s="1"/>
  <c r="I1333" i="1"/>
  <c r="J1333" i="1"/>
  <c r="H1333" i="1" s="1"/>
  <c r="I1331" i="1"/>
  <c r="J1331" i="1"/>
  <c r="H1331" i="1" s="1"/>
  <c r="I1332" i="1"/>
  <c r="J1332" i="1"/>
  <c r="H1332" i="1" s="1"/>
  <c r="I1326" i="1"/>
  <c r="J1326" i="1"/>
  <c r="H1326" i="1" s="1"/>
  <c r="I1336" i="1"/>
  <c r="J1336" i="1"/>
  <c r="H1336" i="1" s="1"/>
  <c r="I1335" i="1"/>
  <c r="J1335" i="1"/>
  <c r="H1335" i="1" s="1"/>
  <c r="I1324" i="1"/>
  <c r="J1324" i="1"/>
  <c r="H1324" i="1" s="1"/>
  <c r="I1322" i="1"/>
  <c r="J1322" i="1"/>
  <c r="H1322" i="1" s="1"/>
  <c r="I1323" i="1"/>
  <c r="J1323" i="1"/>
  <c r="H1323" i="1" s="1"/>
  <c r="I1327" i="1"/>
  <c r="J1327" i="1"/>
  <c r="H1327" i="1" s="1"/>
  <c r="I1334" i="1"/>
  <c r="J1334" i="1"/>
  <c r="H1334" i="1" s="1"/>
  <c r="I1339" i="1"/>
  <c r="J1339" i="1"/>
  <c r="H1339" i="1" s="1"/>
  <c r="I1338" i="1"/>
  <c r="J1338" i="1"/>
  <c r="H1338" i="1" s="1"/>
  <c r="I1344" i="1"/>
  <c r="J1344" i="1"/>
  <c r="H1344" i="1" s="1"/>
  <c r="I1340" i="1"/>
  <c r="J1340" i="1"/>
  <c r="H1340" i="1" s="1"/>
  <c r="I1346" i="1"/>
  <c r="J1346" i="1"/>
  <c r="H1346" i="1" s="1"/>
  <c r="I1347" i="1"/>
  <c r="J1347" i="1"/>
  <c r="H1347" i="1" s="1"/>
  <c r="I1348" i="1"/>
  <c r="J1348" i="1"/>
  <c r="H1348" i="1" s="1"/>
  <c r="I1349" i="1"/>
  <c r="J1349" i="1"/>
  <c r="H1349" i="1" s="1"/>
  <c r="I1350" i="1"/>
  <c r="J1350" i="1"/>
  <c r="H1350" i="1" s="1"/>
  <c r="I1351" i="1"/>
  <c r="J1351" i="1"/>
  <c r="H1351" i="1" s="1"/>
  <c r="I1354" i="1"/>
  <c r="J1354" i="1"/>
  <c r="H1354" i="1" s="1"/>
  <c r="I1353" i="1"/>
  <c r="J1353" i="1"/>
  <c r="H1353" i="1" s="1"/>
  <c r="I1352" i="1"/>
  <c r="J1352" i="1"/>
  <c r="H1352" i="1" s="1"/>
  <c r="I1359" i="1"/>
  <c r="J1359" i="1"/>
  <c r="H1359" i="1" s="1"/>
  <c r="I1358" i="1"/>
  <c r="J1358" i="1"/>
  <c r="H1358" i="1" s="1"/>
  <c r="I1357" i="1"/>
  <c r="J1357" i="1"/>
  <c r="H1357" i="1" s="1"/>
  <c r="I1637" i="1"/>
  <c r="J1637" i="1"/>
  <c r="H1637" i="1" s="1"/>
  <c r="I1365" i="1"/>
  <c r="J1365" i="1"/>
  <c r="H1365" i="1" s="1"/>
  <c r="I1362" i="1"/>
  <c r="J1362" i="1"/>
  <c r="H1362" i="1" s="1"/>
  <c r="I1363" i="1"/>
  <c r="J1363" i="1"/>
  <c r="H1363" i="1" s="1"/>
  <c r="I1364" i="1"/>
  <c r="J1364" i="1"/>
  <c r="H1364" i="1" s="1"/>
  <c r="I1369" i="1"/>
  <c r="J1369" i="1"/>
  <c r="H1369" i="1" s="1"/>
  <c r="I1368" i="1"/>
  <c r="J1368" i="1"/>
  <c r="H1368" i="1" s="1"/>
  <c r="I1372" i="1"/>
  <c r="J1372" i="1"/>
  <c r="H1372" i="1" s="1"/>
  <c r="I1367" i="1"/>
  <c r="J1367" i="1"/>
  <c r="H1367" i="1" s="1"/>
  <c r="I1373" i="1"/>
  <c r="J1373" i="1"/>
  <c r="H1373" i="1" s="1"/>
  <c r="I1366" i="1"/>
  <c r="J1366" i="1"/>
  <c r="H1366" i="1" s="1"/>
  <c r="I1377" i="1"/>
  <c r="I1378" i="1"/>
  <c r="J1378" i="1"/>
  <c r="H1378" i="1" s="1"/>
  <c r="I1381" i="1"/>
  <c r="J1381" i="1"/>
  <c r="H1381" i="1" s="1"/>
  <c r="I1379" i="1"/>
  <c r="J1379" i="1"/>
  <c r="H1379" i="1" s="1"/>
  <c r="I1380" i="1"/>
  <c r="J1380" i="1"/>
  <c r="H1380" i="1" s="1"/>
  <c r="I1382" i="1"/>
  <c r="J1382" i="1"/>
  <c r="H1382" i="1" s="1"/>
  <c r="I1383" i="1"/>
  <c r="J1383" i="1"/>
  <c r="H1383" i="1" s="1"/>
  <c r="I1384" i="1"/>
  <c r="J1384" i="1"/>
  <c r="H1384" i="1" s="1"/>
  <c r="I1390" i="1"/>
  <c r="J1390" i="1"/>
  <c r="H1390" i="1" s="1"/>
  <c r="I1386" i="1"/>
  <c r="J1386" i="1"/>
  <c r="H1386" i="1" s="1"/>
  <c r="I1385" i="1"/>
  <c r="J1385" i="1"/>
  <c r="H1385" i="1" s="1"/>
  <c r="I1387" i="1"/>
  <c r="J1387" i="1"/>
  <c r="H1387" i="1" s="1"/>
  <c r="I1391" i="1"/>
  <c r="J1391" i="1"/>
  <c r="H1391" i="1" s="1"/>
  <c r="I368" i="1"/>
  <c r="J368" i="1"/>
  <c r="H368" i="1" s="1"/>
  <c r="I1393" i="1"/>
  <c r="J1393" i="1"/>
  <c r="H1393" i="1" s="1"/>
  <c r="I1394" i="1"/>
  <c r="J1394" i="1"/>
  <c r="H1394" i="1" s="1"/>
  <c r="I1396" i="1"/>
  <c r="J1396" i="1"/>
  <c r="H1396" i="1" s="1"/>
  <c r="I1392" i="1"/>
  <c r="J1392" i="1"/>
  <c r="H1392" i="1" s="1"/>
  <c r="I1395" i="1"/>
  <c r="J1395" i="1"/>
  <c r="H1395" i="1" s="1"/>
  <c r="I1407" i="1"/>
  <c r="J1407" i="1"/>
  <c r="H1407" i="1" s="1"/>
  <c r="I1402" i="1"/>
  <c r="J1402" i="1"/>
  <c r="H1402" i="1" s="1"/>
  <c r="I1403" i="1"/>
  <c r="J1403" i="1"/>
  <c r="H1403" i="1" s="1"/>
  <c r="I1405" i="1"/>
  <c r="J1405" i="1"/>
  <c r="H1405" i="1" s="1"/>
  <c r="I1399" i="1"/>
  <c r="J1399" i="1"/>
  <c r="H1399" i="1" s="1"/>
  <c r="I1397" i="1"/>
  <c r="J1397" i="1"/>
  <c r="H1397" i="1" s="1"/>
  <c r="I1406" i="1"/>
  <c r="J1406" i="1"/>
  <c r="H1406" i="1" s="1"/>
  <c r="I1398" i="1"/>
  <c r="J1398" i="1"/>
  <c r="H1398" i="1" s="1"/>
  <c r="I1404" i="1"/>
  <c r="J1404" i="1"/>
  <c r="H1404" i="1" s="1"/>
  <c r="I1400" i="1"/>
  <c r="J1400" i="1"/>
  <c r="H1400" i="1" s="1"/>
  <c r="I1401" i="1"/>
  <c r="J1401" i="1"/>
  <c r="H1401" i="1" s="1"/>
  <c r="I31" i="1"/>
  <c r="J31" i="1"/>
  <c r="H31" i="1" s="1"/>
  <c r="I1409" i="1"/>
  <c r="J1409" i="1"/>
  <c r="H1409" i="1" s="1"/>
  <c r="I1413" i="1"/>
  <c r="J1413" i="1"/>
  <c r="H1413" i="1" s="1"/>
  <c r="I1415" i="1"/>
  <c r="J1415" i="1"/>
  <c r="H1415" i="1" s="1"/>
  <c r="I1412" i="1"/>
  <c r="J1412" i="1"/>
  <c r="H1412" i="1" s="1"/>
  <c r="I1411" i="1"/>
  <c r="J1411" i="1"/>
  <c r="H1411" i="1" s="1"/>
  <c r="I1414" i="1"/>
  <c r="J1414" i="1"/>
  <c r="H1414" i="1" s="1"/>
  <c r="I1417" i="1"/>
  <c r="J1417" i="1"/>
  <c r="H1417" i="1" s="1"/>
  <c r="I1418" i="1"/>
  <c r="J1418" i="1"/>
  <c r="H1418" i="1" s="1"/>
  <c r="I1419" i="1"/>
  <c r="J1419" i="1"/>
  <c r="H1419" i="1" s="1"/>
  <c r="I1423" i="1"/>
  <c r="J1423" i="1"/>
  <c r="H1423" i="1" s="1"/>
  <c r="I1424" i="1"/>
  <c r="J1424" i="1"/>
  <c r="H1424" i="1" s="1"/>
  <c r="I1426" i="1"/>
  <c r="J1426" i="1"/>
  <c r="H1426" i="1" s="1"/>
  <c r="I1425" i="1"/>
  <c r="J1425" i="1"/>
  <c r="H1425" i="1" s="1"/>
  <c r="I1422" i="1"/>
  <c r="J1422" i="1"/>
  <c r="H1422" i="1" s="1"/>
  <c r="I1427" i="1"/>
  <c r="J1427" i="1"/>
  <c r="H1427" i="1" s="1"/>
  <c r="I1429" i="1"/>
  <c r="J1429" i="1"/>
  <c r="H1429" i="1" s="1"/>
  <c r="I1436" i="1"/>
  <c r="J1436" i="1"/>
  <c r="H1436" i="1" s="1"/>
  <c r="I1431" i="1"/>
  <c r="J1431" i="1"/>
  <c r="H1431" i="1" s="1"/>
  <c r="I1435" i="1"/>
  <c r="J1435" i="1"/>
  <c r="H1435" i="1" s="1"/>
  <c r="I1432" i="1"/>
  <c r="J1432" i="1"/>
  <c r="H1432" i="1" s="1"/>
  <c r="I1443" i="1"/>
  <c r="J1443" i="1"/>
  <c r="H1443" i="1" s="1"/>
  <c r="I1445" i="1"/>
  <c r="I1442" i="1"/>
  <c r="J1442" i="1"/>
  <c r="H1442" i="1" s="1"/>
  <c r="I1440" i="1"/>
  <c r="J1440" i="1"/>
  <c r="H1440" i="1" s="1"/>
  <c r="I1441" i="1"/>
  <c r="J1441" i="1"/>
  <c r="H1441" i="1" s="1"/>
  <c r="I464" i="1"/>
  <c r="J464" i="1"/>
  <c r="H464" i="1" s="1"/>
  <c r="I465" i="1"/>
  <c r="J465" i="1"/>
  <c r="H465" i="1" s="1"/>
  <c r="I1448" i="1"/>
  <c r="J1448" i="1"/>
  <c r="H1448" i="1" s="1"/>
  <c r="I1447" i="1"/>
  <c r="J1447" i="1"/>
  <c r="H1447" i="1" s="1"/>
  <c r="I1449" i="1"/>
  <c r="J1449" i="1"/>
  <c r="H1449" i="1" s="1"/>
  <c r="I1451" i="1"/>
  <c r="J1451" i="1"/>
  <c r="H1451" i="1" s="1"/>
  <c r="I1452" i="1"/>
  <c r="J1452" i="1"/>
  <c r="H1452" i="1" s="1"/>
  <c r="I1446" i="1"/>
  <c r="J1446" i="1"/>
  <c r="H1446" i="1" s="1"/>
  <c r="I1450" i="1"/>
  <c r="J1450" i="1"/>
  <c r="H1450" i="1" s="1"/>
  <c r="I1466" i="1"/>
  <c r="J1466" i="1"/>
  <c r="H1466" i="1" s="1"/>
  <c r="I1464" i="1"/>
  <c r="J1464" i="1"/>
  <c r="H1464" i="1" s="1"/>
  <c r="I1463" i="1"/>
  <c r="J1463" i="1"/>
  <c r="H1463" i="1" s="1"/>
  <c r="I1465" i="1"/>
  <c r="J1465" i="1"/>
  <c r="H1465" i="1" s="1"/>
  <c r="I1468" i="1"/>
  <c r="J1468" i="1"/>
  <c r="H1468" i="1" s="1"/>
  <c r="I1474" i="1"/>
  <c r="J1474" i="1"/>
  <c r="H1474" i="1" s="1"/>
  <c r="I1473" i="1"/>
  <c r="J1473" i="1"/>
  <c r="H1473" i="1" s="1"/>
  <c r="I1472" i="1"/>
  <c r="J1472" i="1"/>
  <c r="H1472" i="1" s="1"/>
  <c r="I1471" i="1"/>
  <c r="J1471" i="1"/>
  <c r="H1471" i="1" s="1"/>
  <c r="I726" i="1"/>
  <c r="J726" i="1"/>
  <c r="H726" i="1" s="1"/>
  <c r="I1477" i="1"/>
  <c r="J1477" i="1"/>
  <c r="H1477" i="1" s="1"/>
  <c r="I1476" i="1"/>
  <c r="J1476" i="1"/>
  <c r="H1476" i="1" s="1"/>
  <c r="I1478" i="1"/>
  <c r="J1478" i="1"/>
  <c r="H1478" i="1" s="1"/>
  <c r="I1480" i="1"/>
  <c r="J1480" i="1"/>
  <c r="H1480" i="1" s="1"/>
  <c r="I1485" i="1"/>
  <c r="J1485" i="1"/>
  <c r="H1485" i="1" s="1"/>
  <c r="I1486" i="1"/>
  <c r="J1486" i="1"/>
  <c r="H1486" i="1" s="1"/>
  <c r="I1484" i="1"/>
  <c r="J1484" i="1"/>
  <c r="H1484" i="1" s="1"/>
  <c r="I1482" i="1"/>
  <c r="J1482" i="1"/>
  <c r="H1482" i="1" s="1"/>
  <c r="I1487" i="1"/>
  <c r="J1487" i="1"/>
  <c r="H1487" i="1" s="1"/>
  <c r="I1488" i="1"/>
  <c r="J1488" i="1"/>
  <c r="H1488" i="1" s="1"/>
  <c r="I1489" i="1"/>
  <c r="J1489" i="1"/>
  <c r="H1489" i="1" s="1"/>
  <c r="I1492" i="1"/>
  <c r="J1492" i="1"/>
  <c r="H1492" i="1" s="1"/>
  <c r="I1491" i="1"/>
  <c r="J1491" i="1"/>
  <c r="H1491" i="1" s="1"/>
  <c r="I1490" i="1"/>
  <c r="J1490" i="1"/>
  <c r="H1490" i="1" s="1"/>
  <c r="I1494" i="1"/>
  <c r="J1494" i="1"/>
  <c r="H1494" i="1" s="1"/>
  <c r="I1495" i="1"/>
  <c r="J1495" i="1"/>
  <c r="H1495" i="1" s="1"/>
  <c r="I1499" i="1"/>
  <c r="J1499" i="1"/>
  <c r="H1499" i="1" s="1"/>
  <c r="I1496" i="1"/>
  <c r="J1496" i="1"/>
  <c r="H1496" i="1" s="1"/>
  <c r="I1498" i="1"/>
  <c r="J1498" i="1"/>
  <c r="H1498" i="1" s="1"/>
  <c r="I1497" i="1"/>
  <c r="J1497" i="1"/>
  <c r="H1497" i="1" s="1"/>
  <c r="I1513" i="1"/>
  <c r="J1513" i="1"/>
  <c r="H1513" i="1" s="1"/>
  <c r="I1505" i="1"/>
  <c r="J1505" i="1"/>
  <c r="H1505" i="1" s="1"/>
  <c r="I1508" i="1"/>
  <c r="J1508" i="1"/>
  <c r="H1508" i="1" s="1"/>
  <c r="I1520" i="1"/>
  <c r="J1520" i="1"/>
  <c r="H1520" i="1" s="1"/>
  <c r="I1506" i="1"/>
  <c r="J1506" i="1"/>
  <c r="H1506" i="1" s="1"/>
  <c r="I1512" i="1"/>
  <c r="J1512" i="1"/>
  <c r="H1512" i="1" s="1"/>
  <c r="I1507" i="1"/>
  <c r="J1507" i="1"/>
  <c r="H1507" i="1" s="1"/>
  <c r="I1517" i="1"/>
  <c r="J1517" i="1"/>
  <c r="H1517" i="1" s="1"/>
  <c r="I1518" i="1"/>
  <c r="J1518" i="1"/>
  <c r="H1518" i="1" s="1"/>
  <c r="I1504" i="1"/>
  <c r="J1504" i="1"/>
  <c r="H1504" i="1" s="1"/>
  <c r="I1516" i="1"/>
  <c r="J1516" i="1"/>
  <c r="H1516" i="1" s="1"/>
  <c r="I1514" i="1"/>
  <c r="J1514" i="1"/>
  <c r="H1514" i="1" s="1"/>
  <c r="I1511" i="1"/>
  <c r="J1511" i="1"/>
  <c r="H1511" i="1" s="1"/>
  <c r="I1519" i="1"/>
  <c r="J1519" i="1"/>
  <c r="H1519" i="1" s="1"/>
  <c r="I1510" i="1"/>
  <c r="J1510" i="1"/>
  <c r="H1510" i="1" s="1"/>
  <c r="I1503" i="1"/>
  <c r="I1502" i="1"/>
  <c r="J1502" i="1"/>
  <c r="H1502" i="1" s="1"/>
  <c r="I1523" i="1"/>
  <c r="J1523" i="1"/>
  <c r="H1523" i="1" s="1"/>
  <c r="I1525" i="1"/>
  <c r="J1525" i="1"/>
  <c r="H1525" i="1" s="1"/>
  <c r="I1524" i="1"/>
  <c r="J1524" i="1"/>
  <c r="H1524" i="1" s="1"/>
  <c r="I1531" i="1"/>
  <c r="J1531" i="1"/>
  <c r="H1531" i="1" s="1"/>
  <c r="I1536" i="1"/>
  <c r="J1536" i="1"/>
  <c r="H1536" i="1" s="1"/>
  <c r="I1528" i="1"/>
  <c r="J1528" i="1"/>
  <c r="H1528" i="1" s="1"/>
  <c r="I1530" i="1"/>
  <c r="J1530" i="1"/>
  <c r="H1530" i="1" s="1"/>
  <c r="I1535" i="1"/>
  <c r="J1535" i="1"/>
  <c r="H1535" i="1" s="1"/>
  <c r="I1529" i="1"/>
  <c r="J1529" i="1"/>
  <c r="H1529" i="1" s="1"/>
  <c r="I1538" i="1"/>
  <c r="J1538" i="1"/>
  <c r="H1538" i="1" s="1"/>
  <c r="I1534" i="1"/>
  <c r="J1534" i="1"/>
  <c r="H1534" i="1" s="1"/>
  <c r="I1537" i="1"/>
  <c r="I1533" i="1"/>
  <c r="J1533" i="1"/>
  <c r="H1533" i="1" s="1"/>
  <c r="I1542" i="1"/>
  <c r="J1542" i="1"/>
  <c r="H1542" i="1" s="1"/>
  <c r="I1540" i="1"/>
  <c r="J1540" i="1"/>
  <c r="H1540" i="1" s="1"/>
  <c r="I1545" i="1"/>
  <c r="J1545" i="1"/>
  <c r="H1545" i="1" s="1"/>
  <c r="I1541" i="1"/>
  <c r="J1541" i="1"/>
  <c r="H1541" i="1" s="1"/>
  <c r="I1543" i="1"/>
  <c r="J1543" i="1"/>
  <c r="H1543" i="1" s="1"/>
  <c r="I1544" i="1"/>
  <c r="J1544" i="1"/>
  <c r="H1544" i="1" s="1"/>
  <c r="I1646" i="1"/>
  <c r="J1646" i="1"/>
  <c r="H1646" i="1" s="1"/>
  <c r="I1647" i="1"/>
  <c r="J1647" i="1"/>
  <c r="H1647" i="1" s="1"/>
  <c r="I1648" i="1"/>
  <c r="J1648" i="1"/>
  <c r="H1648" i="1" s="1"/>
  <c r="I1554" i="1"/>
  <c r="J1554" i="1"/>
  <c r="H1554" i="1" s="1"/>
  <c r="I1547" i="1"/>
  <c r="J1547" i="1"/>
  <c r="H1547" i="1" s="1"/>
  <c r="I1548" i="1"/>
  <c r="J1548" i="1"/>
  <c r="H1548" i="1" s="1"/>
  <c r="I1549" i="1"/>
  <c r="J1549" i="1"/>
  <c r="H1549" i="1" s="1"/>
  <c r="I1560" i="1"/>
  <c r="J1560" i="1"/>
  <c r="H1560" i="1" s="1"/>
  <c r="I1561" i="1"/>
  <c r="J1561" i="1"/>
  <c r="H1561" i="1" s="1"/>
  <c r="I1555" i="1"/>
  <c r="J1555" i="1"/>
  <c r="H1555" i="1" s="1"/>
  <c r="I1559" i="1"/>
  <c r="J1559" i="1"/>
  <c r="H1559" i="1" s="1"/>
  <c r="I1551" i="1"/>
  <c r="J1551" i="1"/>
  <c r="H1551" i="1" s="1"/>
  <c r="I1553" i="1"/>
  <c r="J1553" i="1"/>
  <c r="H1553" i="1" s="1"/>
  <c r="I1550" i="1"/>
  <c r="J1550" i="1"/>
  <c r="H1550" i="1" s="1"/>
  <c r="I1552" i="1"/>
  <c r="J1552" i="1"/>
  <c r="H1552" i="1" s="1"/>
  <c r="I1556" i="1"/>
  <c r="J1556" i="1"/>
  <c r="H1556" i="1" s="1"/>
  <c r="I1557" i="1"/>
  <c r="J1557" i="1"/>
  <c r="H1557" i="1" s="1"/>
  <c r="I1564" i="1"/>
  <c r="J1564" i="1"/>
  <c r="H1564" i="1" s="1"/>
  <c r="I1565" i="1"/>
  <c r="J1565" i="1"/>
  <c r="H1565" i="1" s="1"/>
  <c r="I1567" i="1"/>
  <c r="J1567" i="1"/>
  <c r="H1567" i="1" s="1"/>
  <c r="I1568" i="1"/>
  <c r="J1568" i="1"/>
  <c r="H1568" i="1" s="1"/>
  <c r="I1569" i="1"/>
  <c r="J1569" i="1"/>
  <c r="H1569" i="1" s="1"/>
  <c r="I1570" i="1"/>
  <c r="J1570" i="1"/>
  <c r="H1570" i="1" s="1"/>
  <c r="I1572" i="1"/>
  <c r="J1572" i="1"/>
  <c r="H1572" i="1" s="1"/>
  <c r="I1573" i="1"/>
  <c r="J1573" i="1"/>
  <c r="H1573" i="1" s="1"/>
  <c r="I1574" i="1"/>
  <c r="J1574" i="1"/>
  <c r="H1574" i="1" s="1"/>
  <c r="I1575" i="1"/>
  <c r="J1575" i="1"/>
  <c r="H1575" i="1" s="1"/>
  <c r="I1576" i="1"/>
  <c r="J1576" i="1"/>
  <c r="H1576" i="1" s="1"/>
  <c r="I1563" i="1"/>
  <c r="J1563" i="1"/>
  <c r="H1563" i="1" s="1"/>
  <c r="I1566" i="1"/>
  <c r="J1566" i="1"/>
  <c r="H1566" i="1" s="1"/>
  <c r="I1571" i="1"/>
  <c r="J1571" i="1"/>
  <c r="H1571" i="1" s="1"/>
  <c r="I1579" i="1"/>
  <c r="J1579" i="1"/>
  <c r="H1579" i="1" s="1"/>
  <c r="I1577" i="1"/>
  <c r="J1577" i="1"/>
  <c r="H1577" i="1" s="1"/>
  <c r="I1583" i="1"/>
  <c r="J1583" i="1"/>
  <c r="H1583" i="1" s="1"/>
  <c r="I1587" i="1"/>
  <c r="J1587" i="1"/>
  <c r="H1587" i="1" s="1"/>
  <c r="I1588" i="1"/>
  <c r="J1588" i="1"/>
  <c r="H1588" i="1" s="1"/>
  <c r="I1591" i="1"/>
  <c r="J1591" i="1"/>
  <c r="H1591" i="1" s="1"/>
  <c r="I1600" i="1"/>
  <c r="J1600" i="1"/>
  <c r="H1600" i="1" s="1"/>
  <c r="I1594" i="1"/>
  <c r="J1594" i="1"/>
  <c r="H1594" i="1" s="1"/>
  <c r="I1597" i="1"/>
  <c r="J1597" i="1"/>
  <c r="H1597" i="1" s="1"/>
  <c r="I1589" i="1"/>
  <c r="J1589" i="1"/>
  <c r="H1589" i="1" s="1"/>
  <c r="I1598" i="1"/>
  <c r="J1598" i="1"/>
  <c r="H1598" i="1" s="1"/>
  <c r="I1592" i="1"/>
  <c r="J1592" i="1"/>
  <c r="H1592" i="1" s="1"/>
  <c r="I1595" i="1"/>
  <c r="J1595" i="1"/>
  <c r="H1595" i="1" s="1"/>
  <c r="I1590" i="1"/>
  <c r="J1590" i="1"/>
  <c r="H1590" i="1" s="1"/>
  <c r="I1599" i="1"/>
  <c r="J1599" i="1"/>
  <c r="H1599" i="1" s="1"/>
  <c r="I1593" i="1"/>
  <c r="J1593" i="1"/>
  <c r="H1593" i="1" s="1"/>
  <c r="I1596" i="1"/>
  <c r="J1596" i="1"/>
  <c r="H1596" i="1" s="1"/>
  <c r="I1601" i="1"/>
  <c r="J1601" i="1"/>
  <c r="H1601" i="1" s="1"/>
  <c r="I1603" i="1"/>
  <c r="J1603" i="1"/>
  <c r="H1603" i="1" s="1"/>
  <c r="I1604" i="1"/>
  <c r="J1604" i="1"/>
  <c r="H1604" i="1" s="1"/>
  <c r="I1606" i="1"/>
  <c r="J1606" i="1"/>
  <c r="H1606" i="1" s="1"/>
  <c r="I1607" i="1"/>
  <c r="J1607" i="1"/>
  <c r="H1607" i="1" s="1"/>
  <c r="I1611" i="1"/>
  <c r="J1611" i="1"/>
  <c r="H1611" i="1" s="1"/>
  <c r="I1612" i="1"/>
  <c r="J1612" i="1"/>
  <c r="H1612" i="1" s="1"/>
  <c r="I1608" i="1"/>
  <c r="J1608" i="1"/>
  <c r="H1608" i="1" s="1"/>
  <c r="I1614" i="1"/>
  <c r="J1614" i="1"/>
  <c r="H1614" i="1" s="1"/>
  <c r="I1616" i="1"/>
  <c r="J1616" i="1"/>
  <c r="H1616" i="1" s="1"/>
  <c r="I1617" i="1"/>
  <c r="J1617" i="1"/>
  <c r="H1617" i="1" s="1"/>
  <c r="I1615" i="1"/>
  <c r="J1615" i="1"/>
  <c r="H1615" i="1" s="1"/>
  <c r="I1613" i="1"/>
  <c r="J1613" i="1"/>
  <c r="H1613" i="1" s="1"/>
  <c r="I1618" i="1"/>
  <c r="J1618" i="1"/>
  <c r="H1618" i="1" s="1"/>
  <c r="I1623" i="1"/>
  <c r="J1623" i="1"/>
  <c r="H1623" i="1" s="1"/>
  <c r="I1624" i="1"/>
  <c r="J1624" i="1"/>
  <c r="H1624" i="1" s="1"/>
  <c r="I1622" i="1"/>
  <c r="J1622" i="1"/>
  <c r="H1622" i="1" s="1"/>
  <c r="I1621" i="1"/>
  <c r="J1621" i="1"/>
  <c r="H1621" i="1" s="1"/>
  <c r="I1620" i="1"/>
  <c r="J1620" i="1"/>
  <c r="H1620" i="1" s="1"/>
  <c r="I1633" i="1"/>
  <c r="J1633" i="1"/>
  <c r="H1633" i="1" s="1"/>
  <c r="I1635" i="1"/>
  <c r="J1635" i="1"/>
  <c r="H1635" i="1" s="1"/>
  <c r="I1629" i="1"/>
  <c r="J1629" i="1"/>
  <c r="H1629" i="1" s="1"/>
  <c r="I1631" i="1"/>
  <c r="J1631" i="1"/>
  <c r="H1631" i="1" s="1"/>
  <c r="I1639" i="1"/>
  <c r="J1639" i="1"/>
  <c r="H1639" i="1" s="1"/>
  <c r="I1638" i="1"/>
  <c r="J1638" i="1"/>
  <c r="H1638" i="1" s="1"/>
  <c r="I1640" i="1"/>
  <c r="I1641" i="1"/>
  <c r="J1641" i="1"/>
  <c r="H1641" i="1" s="1"/>
  <c r="I1642" i="1"/>
  <c r="J1642" i="1"/>
  <c r="H1642" i="1" s="1"/>
  <c r="I1643" i="1"/>
  <c r="J1643" i="1"/>
  <c r="H1643" i="1" s="1"/>
  <c r="I1644" i="1"/>
  <c r="J1644" i="1"/>
  <c r="H1644" i="1" s="1"/>
  <c r="I1653" i="1"/>
  <c r="J1653" i="1"/>
  <c r="H1653" i="1" s="1"/>
  <c r="I1654" i="1"/>
  <c r="J1654" i="1"/>
  <c r="H1654" i="1" s="1"/>
  <c r="I1655" i="1"/>
  <c r="J1655" i="1"/>
  <c r="H1655" i="1" s="1"/>
  <c r="I1651" i="1"/>
  <c r="J1651" i="1"/>
  <c r="H1651" i="1" s="1"/>
  <c r="I1664" i="1"/>
  <c r="J1664" i="1"/>
  <c r="H1664" i="1" s="1"/>
  <c r="I1662" i="1"/>
  <c r="J1662" i="1"/>
  <c r="H1662" i="1" s="1"/>
  <c r="I1659" i="1"/>
  <c r="J1659" i="1"/>
  <c r="H1659" i="1" s="1"/>
  <c r="I1657" i="1"/>
  <c r="J1657" i="1"/>
  <c r="H1657" i="1" s="1"/>
  <c r="I1658" i="1"/>
  <c r="J1658" i="1"/>
  <c r="H1658" i="1" s="1"/>
  <c r="I1663" i="1"/>
  <c r="J1663" i="1"/>
  <c r="H1663" i="1" s="1"/>
  <c r="I1660" i="1"/>
  <c r="J1660" i="1"/>
  <c r="H1660" i="1" s="1"/>
  <c r="I1665" i="1"/>
  <c r="J1665" i="1"/>
  <c r="H1665" i="1" s="1"/>
  <c r="I1661" i="1"/>
  <c r="J1661" i="1"/>
  <c r="H1661" i="1" s="1"/>
  <c r="I1666" i="1"/>
  <c r="J1666" i="1"/>
  <c r="H1666" i="1" s="1"/>
  <c r="I1668" i="1"/>
  <c r="J1668" i="1"/>
  <c r="H1668" i="1" s="1"/>
  <c r="I1670" i="1"/>
  <c r="J1670" i="1"/>
  <c r="H1670" i="1" s="1"/>
  <c r="I1672" i="1"/>
  <c r="J1672" i="1"/>
  <c r="H1672" i="1" s="1"/>
  <c r="I1669" i="1"/>
  <c r="J1669" i="1"/>
  <c r="H1669" i="1" s="1"/>
  <c r="I1671" i="1"/>
  <c r="J1671" i="1"/>
  <c r="H1671" i="1" s="1"/>
  <c r="I1673" i="1"/>
  <c r="J1673" i="1"/>
  <c r="H1673" i="1" s="1"/>
  <c r="I1676" i="1"/>
  <c r="J1676" i="1"/>
  <c r="H1676" i="1" s="1"/>
  <c r="I1677" i="1"/>
  <c r="J1677" i="1"/>
  <c r="H1677" i="1" s="1"/>
  <c r="I1674" i="1"/>
  <c r="J1674" i="1"/>
  <c r="H1674" i="1" s="1"/>
  <c r="I1678" i="1"/>
  <c r="J1678" i="1"/>
  <c r="H1678" i="1" s="1"/>
  <c r="I1679" i="1"/>
  <c r="J1679" i="1"/>
  <c r="H1679" i="1" s="1"/>
  <c r="I1675" i="1"/>
  <c r="J1675" i="1"/>
  <c r="H1675" i="1" s="1"/>
  <c r="I1680" i="1"/>
  <c r="J1680" i="1"/>
  <c r="H1680" i="1" s="1"/>
  <c r="I1681" i="1"/>
  <c r="J1681" i="1"/>
  <c r="H1681" i="1" s="1"/>
  <c r="I1682" i="1"/>
  <c r="J1682" i="1"/>
  <c r="H1682" i="1" s="1"/>
  <c r="I1702" i="1"/>
  <c r="J1702" i="1"/>
  <c r="H1702" i="1" s="1"/>
  <c r="I1712" i="1"/>
  <c r="J1712" i="1"/>
  <c r="H1712" i="1" s="1"/>
  <c r="I1720" i="1"/>
  <c r="J1720" i="1"/>
  <c r="H1720" i="1" s="1"/>
  <c r="I1736" i="1"/>
  <c r="J1736" i="1"/>
  <c r="H1736" i="1" s="1"/>
  <c r="I1693" i="1"/>
  <c r="J1693" i="1"/>
  <c r="H1693" i="1" s="1"/>
  <c r="I1692" i="1"/>
  <c r="J1692" i="1"/>
  <c r="H1692" i="1" s="1"/>
  <c r="I1751" i="1"/>
  <c r="J1751" i="1"/>
  <c r="H1751" i="1" s="1"/>
  <c r="I1752" i="1"/>
  <c r="J1752" i="1"/>
  <c r="H1752" i="1" s="1"/>
  <c r="I1750" i="1"/>
  <c r="J1750" i="1"/>
  <c r="H1750" i="1" s="1"/>
  <c r="I1753" i="1"/>
  <c r="J1753" i="1"/>
  <c r="H1753" i="1" s="1"/>
  <c r="I1754" i="1"/>
  <c r="J1754" i="1"/>
  <c r="H1754" i="1" s="1"/>
  <c r="I1755" i="1"/>
  <c r="J1755" i="1"/>
  <c r="H1755" i="1" s="1"/>
  <c r="I1756" i="1"/>
  <c r="J1756" i="1"/>
  <c r="H1756" i="1" s="1"/>
  <c r="I1757" i="1"/>
  <c r="J1757" i="1"/>
  <c r="H1757" i="1" s="1"/>
  <c r="I1758" i="1"/>
  <c r="J1758" i="1"/>
  <c r="H1758" i="1" s="1"/>
  <c r="I1759" i="1"/>
  <c r="J1759" i="1"/>
  <c r="H1759" i="1" s="1"/>
  <c r="I1760" i="1"/>
  <c r="J1760" i="1"/>
  <c r="H1760" i="1" s="1"/>
  <c r="I1761" i="1"/>
  <c r="J1761" i="1"/>
  <c r="H1761" i="1" s="1"/>
  <c r="I1771" i="1"/>
  <c r="J1771" i="1"/>
  <c r="H1771" i="1" s="1"/>
  <c r="I1772" i="1"/>
  <c r="J1772" i="1"/>
  <c r="H1772" i="1" s="1"/>
  <c r="I1773" i="1"/>
  <c r="J1773" i="1"/>
  <c r="H1773" i="1" s="1"/>
  <c r="I1774" i="1"/>
  <c r="J1774" i="1"/>
  <c r="H1774" i="1" s="1"/>
  <c r="I1764" i="1"/>
  <c r="J1764" i="1"/>
  <c r="H1764" i="1" s="1"/>
  <c r="I1766" i="1"/>
  <c r="J1766" i="1"/>
  <c r="H1766" i="1" s="1"/>
  <c r="I1769" i="1"/>
  <c r="J1769" i="1"/>
  <c r="H1769" i="1" s="1"/>
  <c r="I1765" i="1"/>
  <c r="J1765" i="1"/>
  <c r="H1765" i="1" s="1"/>
  <c r="I1767" i="1"/>
  <c r="J1767" i="1"/>
  <c r="H1767" i="1" s="1"/>
  <c r="I1770" i="1"/>
  <c r="J1770" i="1"/>
  <c r="H1770" i="1" s="1"/>
  <c r="I1768" i="1"/>
  <c r="J1768" i="1"/>
  <c r="H1768" i="1" s="1"/>
  <c r="I1776" i="1"/>
  <c r="J1776" i="1"/>
  <c r="H1776" i="1" s="1"/>
  <c r="I1778" i="1"/>
  <c r="J1778" i="1"/>
  <c r="H1778" i="1" s="1"/>
  <c r="I1777" i="1"/>
  <c r="J1777" i="1"/>
  <c r="H1777" i="1" s="1"/>
  <c r="I1775" i="1"/>
  <c r="J1775" i="1"/>
  <c r="H1775" i="1" s="1"/>
  <c r="I1786" i="1"/>
  <c r="J1786" i="1"/>
  <c r="H1786" i="1" s="1"/>
  <c r="I1782" i="1"/>
  <c r="J1782" i="1"/>
  <c r="H1782" i="1" s="1"/>
  <c r="I1783" i="1"/>
  <c r="J1783" i="1"/>
  <c r="H1783" i="1" s="1"/>
  <c r="I1787" i="1"/>
  <c r="J1787" i="1"/>
  <c r="H1787" i="1" s="1"/>
  <c r="I1788" i="1"/>
  <c r="J1788" i="1"/>
  <c r="H1788" i="1" s="1"/>
  <c r="I1797" i="1"/>
  <c r="J1797" i="1"/>
  <c r="H1797" i="1" s="1"/>
  <c r="I1791" i="1"/>
  <c r="J1791" i="1"/>
  <c r="H1791" i="1" s="1"/>
  <c r="I1796" i="1"/>
  <c r="I1811" i="1"/>
  <c r="J1811" i="1"/>
  <c r="H1811" i="1" s="1"/>
  <c r="I1799" i="1"/>
  <c r="J1799" i="1"/>
  <c r="H1799" i="1" s="1"/>
  <c r="I1817" i="1"/>
  <c r="J1817" i="1"/>
  <c r="H1817" i="1" s="1"/>
  <c r="I1805" i="1"/>
  <c r="J1805" i="1"/>
  <c r="H1805" i="1" s="1"/>
  <c r="I1812" i="1"/>
  <c r="J1812" i="1"/>
  <c r="H1812" i="1" s="1"/>
  <c r="I1800" i="1"/>
  <c r="J1800" i="1"/>
  <c r="H1800" i="1" s="1"/>
  <c r="I1818" i="1"/>
  <c r="J1818" i="1"/>
  <c r="H1818" i="1" s="1"/>
  <c r="I1806" i="1"/>
  <c r="J1806" i="1"/>
  <c r="H1806" i="1" s="1"/>
  <c r="I1810" i="1"/>
  <c r="J1810" i="1"/>
  <c r="H1810" i="1" s="1"/>
  <c r="I1798" i="1"/>
  <c r="J1798" i="1"/>
  <c r="H1798" i="1" s="1"/>
  <c r="I1816" i="1"/>
  <c r="J1816" i="1"/>
  <c r="H1816" i="1" s="1"/>
  <c r="I1804" i="1"/>
  <c r="J1804" i="1"/>
  <c r="H1804" i="1" s="1"/>
  <c r="I1803" i="1"/>
  <c r="J1803" i="1"/>
  <c r="H1803" i="1" s="1"/>
  <c r="I1815" i="1"/>
  <c r="J1815" i="1"/>
  <c r="H1815" i="1" s="1"/>
  <c r="I1801" i="1"/>
  <c r="J1801" i="1"/>
  <c r="H1801" i="1" s="1"/>
  <c r="I1802" i="1"/>
  <c r="J1802" i="1"/>
  <c r="H1802" i="1" s="1"/>
  <c r="I1813" i="1"/>
  <c r="J1813" i="1"/>
  <c r="H1813" i="1" s="1"/>
  <c r="I1814" i="1"/>
  <c r="J1814" i="1"/>
  <c r="H1814" i="1" s="1"/>
  <c r="I1809" i="1"/>
  <c r="J1809" i="1"/>
  <c r="H1809" i="1" s="1"/>
  <c r="I1807" i="1"/>
  <c r="J1807" i="1"/>
  <c r="H1807" i="1" s="1"/>
  <c r="I1808" i="1"/>
  <c r="J1808" i="1"/>
  <c r="H1808" i="1" s="1"/>
  <c r="I1821" i="1"/>
  <c r="J1821" i="1"/>
  <c r="H1821" i="1" s="1"/>
  <c r="I1819" i="1"/>
  <c r="J1819" i="1"/>
  <c r="H1819" i="1" s="1"/>
  <c r="I1820" i="1"/>
  <c r="J1820" i="1"/>
  <c r="H1820" i="1" s="1"/>
  <c r="I1822" i="1"/>
  <c r="J1822" i="1"/>
  <c r="H1822" i="1" s="1"/>
  <c r="I1829" i="1"/>
  <c r="J1829" i="1"/>
  <c r="H1829" i="1" s="1"/>
  <c r="I1825" i="1"/>
  <c r="J1825" i="1"/>
  <c r="H1825" i="1" s="1"/>
  <c r="I1826" i="1"/>
  <c r="J1826" i="1"/>
  <c r="H1826" i="1" s="1"/>
  <c r="I1827" i="1"/>
  <c r="J1827" i="1"/>
  <c r="H1827" i="1" s="1"/>
  <c r="I1828" i="1"/>
  <c r="J1828" i="1"/>
  <c r="H1828" i="1" s="1"/>
  <c r="I1838" i="1"/>
  <c r="J1838" i="1"/>
  <c r="H1838" i="1" s="1"/>
  <c r="I1843" i="1"/>
  <c r="J1843" i="1"/>
  <c r="H1843" i="1" s="1"/>
  <c r="I1848" i="1"/>
  <c r="J1848" i="1"/>
  <c r="H1848" i="1" s="1"/>
  <c r="I1845" i="1"/>
  <c r="J1845" i="1"/>
  <c r="H1845" i="1" s="1"/>
  <c r="I1835" i="1"/>
  <c r="I1844" i="1"/>
  <c r="J1844" i="1"/>
  <c r="H1844" i="1" s="1"/>
  <c r="I1847" i="1"/>
  <c r="J1847" i="1"/>
  <c r="H1847" i="1" s="1"/>
  <c r="I1850" i="1"/>
  <c r="J1850" i="1"/>
  <c r="H1850" i="1" s="1"/>
  <c r="I1851" i="1"/>
  <c r="J1851" i="1"/>
  <c r="H1851" i="1" s="1"/>
  <c r="I1888" i="1"/>
  <c r="J1888" i="1"/>
  <c r="H1888" i="1" s="1"/>
  <c r="I1889" i="1"/>
  <c r="J1889" i="1"/>
  <c r="H1889" i="1" s="1"/>
  <c r="I1852" i="1"/>
  <c r="J1852" i="1"/>
  <c r="H1852" i="1" s="1"/>
  <c r="I1853" i="1"/>
  <c r="J1853" i="1"/>
  <c r="H1853" i="1" s="1"/>
  <c r="I1173" i="1"/>
  <c r="J1173" i="1"/>
  <c r="H1173" i="1" s="1"/>
  <c r="I1854" i="1"/>
  <c r="J1854" i="1"/>
  <c r="H1854" i="1" s="1"/>
  <c r="I1855" i="1"/>
  <c r="J1855" i="1"/>
  <c r="H1855" i="1" s="1"/>
  <c r="I1857" i="1"/>
  <c r="J1857" i="1"/>
  <c r="H1857" i="1" s="1"/>
  <c r="I1856" i="1"/>
  <c r="J1856" i="1"/>
  <c r="H1856" i="1" s="1"/>
  <c r="I1858" i="1"/>
  <c r="J1858" i="1"/>
  <c r="H1858" i="1" s="1"/>
  <c r="I1859" i="1"/>
  <c r="J1859" i="1"/>
  <c r="H1859" i="1" s="1"/>
  <c r="I1861" i="1"/>
  <c r="J1861" i="1"/>
  <c r="H1861" i="1" s="1"/>
  <c r="I1862" i="1"/>
  <c r="J1862" i="1"/>
  <c r="H1862" i="1" s="1"/>
  <c r="I1865" i="1"/>
  <c r="J1865" i="1"/>
  <c r="H1865" i="1" s="1"/>
  <c r="I1868" i="1"/>
  <c r="J1868" i="1"/>
  <c r="H1868" i="1" s="1"/>
  <c r="I1869" i="1"/>
  <c r="J1869" i="1"/>
  <c r="H1869" i="1" s="1"/>
  <c r="I1871" i="1"/>
  <c r="J1871" i="1"/>
  <c r="H1871" i="1" s="1"/>
  <c r="I1872" i="1"/>
  <c r="J1872" i="1"/>
  <c r="H1872" i="1" s="1"/>
  <c r="I1878" i="1"/>
  <c r="I1879" i="1"/>
  <c r="J1879" i="1"/>
  <c r="H1879" i="1" s="1"/>
  <c r="I1880" i="1"/>
  <c r="J1880" i="1"/>
  <c r="H1880" i="1" s="1"/>
  <c r="I1883" i="1"/>
  <c r="J1883" i="1"/>
  <c r="H1883" i="1" s="1"/>
  <c r="I1884" i="1"/>
  <c r="J1884" i="1"/>
  <c r="H1884" i="1" s="1"/>
  <c r="I1886" i="1"/>
  <c r="J1886" i="1"/>
  <c r="H1886" i="1" s="1"/>
  <c r="I1887" i="1"/>
  <c r="J1887" i="1"/>
  <c r="H1887" i="1" s="1"/>
  <c r="I1892" i="1"/>
  <c r="J1892" i="1"/>
  <c r="H1892" i="1" s="1"/>
  <c r="I1893" i="1"/>
  <c r="J1893" i="1"/>
  <c r="H1893" i="1" s="1"/>
  <c r="I1874" i="1"/>
  <c r="J1874" i="1"/>
  <c r="H1874" i="1" s="1"/>
  <c r="I1875" i="1"/>
  <c r="J1875" i="1"/>
  <c r="H1875" i="1" s="1"/>
  <c r="I1876" i="1"/>
  <c r="J1876" i="1"/>
  <c r="H1876" i="1" s="1"/>
  <c r="I1877" i="1"/>
  <c r="J1877" i="1"/>
  <c r="H1877" i="1" s="1"/>
  <c r="I1898" i="1"/>
  <c r="J1898" i="1"/>
  <c r="H1898" i="1" s="1"/>
  <c r="I1895" i="1"/>
  <c r="J1895" i="1"/>
  <c r="H1895" i="1" s="1"/>
  <c r="I1899" i="1"/>
  <c r="J1899" i="1"/>
  <c r="H1899" i="1" s="1"/>
  <c r="I1900" i="1"/>
  <c r="J1900" i="1"/>
  <c r="H1900" i="1" s="1"/>
  <c r="I1901" i="1"/>
  <c r="J1901" i="1"/>
  <c r="H1901" i="1" s="1"/>
  <c r="I1964" i="1"/>
  <c r="I1958" i="1"/>
  <c r="J1958" i="1"/>
  <c r="H1958" i="1" s="1"/>
  <c r="I1951" i="1"/>
  <c r="J1951" i="1"/>
  <c r="H1951" i="1" s="1"/>
  <c r="I1965" i="1"/>
  <c r="J1965" i="1"/>
  <c r="H1965" i="1" s="1"/>
  <c r="I1972" i="1"/>
  <c r="J1972" i="1"/>
  <c r="H1972" i="1" s="1"/>
  <c r="I1952" i="1"/>
  <c r="J1952" i="1"/>
  <c r="H1952" i="1" s="1"/>
  <c r="I1966" i="1"/>
  <c r="J1966" i="1"/>
  <c r="H1966" i="1" s="1"/>
  <c r="I1973" i="1"/>
  <c r="J1973" i="1"/>
  <c r="H1973" i="1" s="1"/>
  <c r="I1959" i="1"/>
  <c r="J1959" i="1"/>
  <c r="H1959" i="1" s="1"/>
  <c r="I1953" i="1"/>
  <c r="J1953" i="1"/>
  <c r="H1953" i="1" s="1"/>
  <c r="I1967" i="1"/>
  <c r="J1967" i="1"/>
  <c r="H1967" i="1" s="1"/>
  <c r="I1974" i="1"/>
  <c r="J1974" i="1"/>
  <c r="H1974" i="1" s="1"/>
  <c r="I1960" i="1"/>
  <c r="J1960" i="1"/>
  <c r="H1960" i="1" s="1"/>
  <c r="I1962" i="1"/>
  <c r="J1962" i="1"/>
  <c r="H1962" i="1" s="1"/>
  <c r="I1955" i="1"/>
  <c r="J1955" i="1"/>
  <c r="H1955" i="1" s="1"/>
  <c r="I1969" i="1"/>
  <c r="J1969" i="1"/>
  <c r="H1969" i="1" s="1"/>
  <c r="I1976" i="1"/>
  <c r="J1976" i="1"/>
  <c r="H1976" i="1" s="1"/>
  <c r="I1961" i="1"/>
  <c r="J1961" i="1"/>
  <c r="H1961" i="1" s="1"/>
  <c r="I1954" i="1"/>
  <c r="J1954" i="1"/>
  <c r="H1954" i="1" s="1"/>
  <c r="I1968" i="1"/>
  <c r="J1968" i="1"/>
  <c r="H1968" i="1" s="1"/>
  <c r="I1975" i="1"/>
  <c r="J1975" i="1"/>
  <c r="H1975" i="1" s="1"/>
  <c r="I1977" i="1"/>
  <c r="J1977" i="1"/>
  <c r="H1977" i="1" s="1"/>
  <c r="I1729" i="1" l="1"/>
  <c r="I1428" i="1"/>
  <c r="J1694" i="1"/>
  <c r="H1694" i="1" s="1"/>
  <c r="J1584" i="1"/>
  <c r="H1584" i="1" s="1"/>
  <c r="J1303" i="1"/>
  <c r="H1303" i="1" s="1"/>
  <c r="J1218" i="1"/>
  <c r="H1218" i="1" s="1"/>
  <c r="J1186" i="1"/>
  <c r="H1186" i="1" s="1"/>
  <c r="J1711" i="1"/>
  <c r="H1711" i="1" s="1"/>
  <c r="J1738" i="1"/>
  <c r="H1738" i="1" s="1"/>
  <c r="J1729" i="1"/>
  <c r="H1729" i="1" s="1"/>
  <c r="J1684" i="1"/>
  <c r="H1684" i="1" s="1"/>
  <c r="J1428" i="1"/>
  <c r="H1428" i="1" s="1"/>
  <c r="J1250" i="1"/>
  <c r="H1250" i="1" s="1"/>
  <c r="J1200" i="1"/>
  <c r="H1200" i="1" s="1"/>
  <c r="J1114" i="1"/>
  <c r="H1114" i="1" s="1"/>
  <c r="J1849" i="1"/>
  <c r="H1849" i="1" s="1"/>
  <c r="J1703" i="1"/>
  <c r="H1703" i="1" s="1"/>
  <c r="J1746" i="1"/>
  <c r="H1746" i="1" s="1"/>
  <c r="J1625" i="1"/>
  <c r="H1625" i="1" s="1"/>
  <c r="J1470" i="1"/>
  <c r="H1470" i="1" s="1"/>
  <c r="J1356" i="1"/>
  <c r="H1356" i="1" s="1"/>
  <c r="J1328" i="1"/>
  <c r="H1328" i="1" s="1"/>
  <c r="J1781" i="1"/>
  <c r="H1781" i="1" s="1"/>
  <c r="I1016" i="1"/>
  <c r="J1016" i="1"/>
  <c r="H1016" i="1" s="1"/>
  <c r="I1027" i="1"/>
  <c r="J1027" i="1"/>
  <c r="H1027" i="1" s="1"/>
  <c r="I1028" i="1"/>
  <c r="J1028" i="1"/>
  <c r="H1028" i="1" s="1"/>
  <c r="I1026" i="1"/>
  <c r="J1026" i="1"/>
  <c r="H1026" i="1" s="1"/>
  <c r="I1023" i="1"/>
  <c r="J1023" i="1"/>
  <c r="H1023" i="1" s="1"/>
  <c r="I1025" i="1"/>
  <c r="J1025" i="1"/>
  <c r="H1025" i="1" s="1"/>
  <c r="J1021" i="1"/>
  <c r="H1021" i="1" s="1"/>
  <c r="I1021" i="1"/>
  <c r="I1014" i="1"/>
  <c r="J1014" i="1"/>
  <c r="H1014" i="1" s="1"/>
  <c r="I1015" i="1"/>
  <c r="J1015" i="1"/>
  <c r="H1015" i="1" s="1"/>
  <c r="I1017" i="1"/>
  <c r="J1017" i="1"/>
  <c r="H1017" i="1" s="1"/>
  <c r="I1020" i="1"/>
  <c r="J1020" i="1"/>
  <c r="H1020" i="1" s="1"/>
  <c r="I1019" i="1"/>
  <c r="J1019" i="1"/>
  <c r="H1019" i="1" s="1"/>
  <c r="I1018" i="1"/>
  <c r="J1018" i="1"/>
  <c r="H1018" i="1" s="1"/>
  <c r="I14" i="1"/>
  <c r="J14" i="1"/>
  <c r="H14" i="1" s="1"/>
  <c r="I25" i="1"/>
  <c r="J25" i="1"/>
  <c r="H25" i="1" s="1"/>
  <c r="I20" i="1"/>
  <c r="J20" i="1"/>
  <c r="H20" i="1" s="1"/>
  <c r="I13" i="1"/>
  <c r="J13" i="1"/>
  <c r="H13" i="1" s="1"/>
  <c r="I26" i="1"/>
  <c r="J26" i="1"/>
  <c r="H26" i="1" s="1"/>
  <c r="I29" i="1"/>
  <c r="J29" i="1"/>
  <c r="H29" i="1" s="1"/>
  <c r="I23" i="1"/>
  <c r="J23" i="1"/>
  <c r="H23" i="1" s="1"/>
  <c r="I16" i="1"/>
  <c r="J16" i="1"/>
  <c r="H16" i="1" s="1"/>
  <c r="I19" i="1"/>
  <c r="J19" i="1"/>
  <c r="H19" i="1" s="1"/>
  <c r="I28" i="1"/>
  <c r="J28" i="1"/>
  <c r="H28" i="1" s="1"/>
  <c r="I22" i="1"/>
  <c r="J22" i="1"/>
  <c r="H22" i="1" s="1"/>
  <c r="I15" i="1"/>
  <c r="J15" i="1"/>
  <c r="H15" i="1" s="1"/>
  <c r="I12" i="1"/>
  <c r="J12" i="1"/>
  <c r="H12" i="1" s="1"/>
  <c r="I11" i="1"/>
  <c r="J11" i="1"/>
  <c r="H11" i="1" s="1"/>
  <c r="I10" i="1"/>
  <c r="J10" i="1"/>
  <c r="H10" i="1" s="1"/>
  <c r="I24" i="1"/>
  <c r="J24" i="1"/>
  <c r="H24" i="1" s="1"/>
  <c r="I17" i="1"/>
  <c r="J17" i="1"/>
  <c r="H17" i="1" s="1"/>
  <c r="I30" i="1"/>
  <c r="J30" i="1"/>
  <c r="H30" i="1" s="1"/>
  <c r="I18" i="1"/>
  <c r="J18" i="1"/>
  <c r="H18" i="1" s="1"/>
  <c r="I27" i="1"/>
  <c r="J27" i="1"/>
  <c r="H27" i="1" s="1"/>
  <c r="I32" i="1"/>
  <c r="J32" i="1"/>
  <c r="H32" i="1" s="1"/>
  <c r="I34" i="1"/>
  <c r="J34" i="1"/>
  <c r="H34" i="1" s="1"/>
  <c r="I37" i="1"/>
  <c r="J37" i="1"/>
  <c r="H37" i="1" s="1"/>
  <c r="I38" i="1"/>
  <c r="J38" i="1"/>
  <c r="H38" i="1" s="1"/>
  <c r="I35" i="1"/>
  <c r="J35" i="1"/>
  <c r="H35" i="1" s="1"/>
  <c r="I39" i="1"/>
  <c r="J39" i="1"/>
  <c r="H39" i="1" s="1"/>
  <c r="I36" i="1"/>
  <c r="J36" i="1"/>
  <c r="H36" i="1" s="1"/>
  <c r="I40" i="1"/>
  <c r="J40" i="1"/>
  <c r="H40" i="1" s="1"/>
  <c r="I33" i="1"/>
  <c r="J33" i="1"/>
  <c r="H33" i="1" s="1"/>
  <c r="I42" i="1"/>
  <c r="J42" i="1"/>
  <c r="H42" i="1" s="1"/>
  <c r="I44" i="1"/>
  <c r="J44" i="1"/>
  <c r="H44" i="1" s="1"/>
  <c r="I43" i="1"/>
  <c r="J43" i="1"/>
  <c r="H43" i="1" s="1"/>
  <c r="I45" i="1"/>
  <c r="J45" i="1"/>
  <c r="H45" i="1" s="1"/>
  <c r="I46" i="1"/>
  <c r="J46" i="1"/>
  <c r="H46" i="1" s="1"/>
  <c r="I47" i="1"/>
  <c r="J47" i="1"/>
  <c r="H47" i="1" s="1"/>
  <c r="I48" i="1"/>
  <c r="J48" i="1"/>
  <c r="H48" i="1" s="1"/>
  <c r="I49" i="1"/>
  <c r="J49" i="1"/>
  <c r="H49" i="1" s="1"/>
  <c r="I50" i="1"/>
  <c r="J50" i="1"/>
  <c r="H50" i="1" s="1"/>
  <c r="I51" i="1"/>
  <c r="J51" i="1"/>
  <c r="H51" i="1" s="1"/>
  <c r="I52" i="1"/>
  <c r="J52" i="1"/>
  <c r="H52" i="1" s="1"/>
  <c r="I53" i="1"/>
  <c r="J53" i="1"/>
  <c r="H53" i="1" s="1"/>
  <c r="I54" i="1"/>
  <c r="J54" i="1"/>
  <c r="H54" i="1" s="1"/>
  <c r="I55" i="1"/>
  <c r="J55" i="1"/>
  <c r="H55" i="1" s="1"/>
  <c r="I56" i="1"/>
  <c r="J56" i="1"/>
  <c r="H56" i="1" s="1"/>
  <c r="I57" i="1"/>
  <c r="J57" i="1"/>
  <c r="H57" i="1" s="1"/>
  <c r="I58" i="1"/>
  <c r="J58" i="1"/>
  <c r="H58" i="1" s="1"/>
  <c r="I64" i="1"/>
  <c r="J64" i="1"/>
  <c r="H64" i="1" s="1"/>
  <c r="I60" i="1"/>
  <c r="J60" i="1"/>
  <c r="H60" i="1" s="1"/>
  <c r="I62" i="1"/>
  <c r="J62" i="1"/>
  <c r="H62" i="1" s="1"/>
  <c r="J63" i="1"/>
  <c r="H63" i="1" s="1"/>
  <c r="I59" i="1"/>
  <c r="J59" i="1"/>
  <c r="H59" i="1" s="1"/>
  <c r="I61" i="1"/>
  <c r="J61" i="1"/>
  <c r="H61" i="1" s="1"/>
  <c r="I76" i="1"/>
  <c r="J76" i="1"/>
  <c r="H76" i="1" s="1"/>
  <c r="I70" i="1"/>
  <c r="J70" i="1"/>
  <c r="H70" i="1" s="1"/>
  <c r="I69" i="1"/>
  <c r="J69" i="1"/>
  <c r="H69" i="1" s="1"/>
  <c r="I71" i="1"/>
  <c r="J71" i="1"/>
  <c r="H71" i="1" s="1"/>
  <c r="I68" i="1"/>
  <c r="J68" i="1"/>
  <c r="H68" i="1" s="1"/>
  <c r="I72" i="1"/>
  <c r="J72" i="1"/>
  <c r="H72" i="1" s="1"/>
  <c r="I73" i="1"/>
  <c r="J73" i="1"/>
  <c r="H73" i="1" s="1"/>
  <c r="I74" i="1"/>
  <c r="J74" i="1"/>
  <c r="H74" i="1" s="1"/>
  <c r="I75" i="1"/>
  <c r="J75" i="1"/>
  <c r="H75" i="1" s="1"/>
  <c r="I65" i="1"/>
  <c r="J65" i="1"/>
  <c r="H65" i="1" s="1"/>
  <c r="I67" i="1"/>
  <c r="J67" i="1"/>
  <c r="H67" i="1" s="1"/>
  <c r="I78" i="1"/>
  <c r="J78" i="1"/>
  <c r="H78" i="1" s="1"/>
  <c r="I77" i="1"/>
  <c r="J77" i="1"/>
  <c r="H77" i="1" s="1"/>
  <c r="I66" i="1"/>
  <c r="J66" i="1"/>
  <c r="H66" i="1" s="1"/>
  <c r="I79" i="1"/>
  <c r="J79" i="1"/>
  <c r="H79" i="1" s="1"/>
  <c r="I80" i="1"/>
  <c r="J80" i="1"/>
  <c r="H80" i="1" s="1"/>
  <c r="I81" i="1"/>
  <c r="J81" i="1"/>
  <c r="H81" i="1" s="1"/>
  <c r="I82" i="1"/>
  <c r="J82" i="1"/>
  <c r="H82" i="1" s="1"/>
  <c r="I83" i="1"/>
  <c r="J83" i="1"/>
  <c r="H83" i="1" s="1"/>
  <c r="I84" i="1"/>
  <c r="J84" i="1"/>
  <c r="H84" i="1" s="1"/>
  <c r="I86" i="1"/>
  <c r="J86" i="1"/>
  <c r="H86" i="1" s="1"/>
  <c r="I85" i="1"/>
  <c r="J85" i="1"/>
  <c r="H85" i="1" s="1"/>
  <c r="I87" i="1"/>
  <c r="J87" i="1"/>
  <c r="H87" i="1" s="1"/>
  <c r="I88" i="1"/>
  <c r="J88" i="1"/>
  <c r="H88" i="1" s="1"/>
  <c r="I89" i="1"/>
  <c r="J89" i="1"/>
  <c r="H89" i="1" s="1"/>
  <c r="I90" i="1"/>
  <c r="J90" i="1"/>
  <c r="H90" i="1" s="1"/>
  <c r="I92" i="1"/>
  <c r="J92" i="1"/>
  <c r="H92" i="1" s="1"/>
  <c r="I112" i="1"/>
  <c r="J112" i="1"/>
  <c r="H112" i="1" s="1"/>
  <c r="I97" i="1"/>
  <c r="J97" i="1"/>
  <c r="H97" i="1" s="1"/>
  <c r="I107" i="1"/>
  <c r="J107" i="1"/>
  <c r="H107" i="1" s="1"/>
  <c r="I104" i="1"/>
  <c r="J104" i="1"/>
  <c r="H104" i="1" s="1"/>
  <c r="I93" i="1"/>
  <c r="J93" i="1"/>
  <c r="H93" i="1" s="1"/>
  <c r="I108" i="1"/>
  <c r="J108" i="1"/>
  <c r="H108" i="1" s="1"/>
  <c r="I113" i="1"/>
  <c r="J113" i="1"/>
  <c r="H113" i="1" s="1"/>
  <c r="I98" i="1"/>
  <c r="J98" i="1"/>
  <c r="H98" i="1" s="1"/>
  <c r="I105" i="1"/>
  <c r="J105" i="1"/>
  <c r="H105" i="1" s="1"/>
  <c r="I91" i="1"/>
  <c r="J91" i="1"/>
  <c r="H91" i="1" s="1"/>
  <c r="I111" i="1"/>
  <c r="J111" i="1"/>
  <c r="H111" i="1" s="1"/>
  <c r="I96" i="1"/>
  <c r="J96" i="1"/>
  <c r="H96" i="1" s="1"/>
  <c r="I106" i="1"/>
  <c r="J106" i="1"/>
  <c r="H106" i="1" s="1"/>
  <c r="I103" i="1"/>
  <c r="J103" i="1"/>
  <c r="H103" i="1" s="1"/>
  <c r="I101" i="1"/>
  <c r="J101" i="1"/>
  <c r="H101" i="1" s="1"/>
  <c r="I102" i="1"/>
  <c r="J102" i="1"/>
  <c r="H102" i="1" s="1"/>
  <c r="I94" i="1"/>
  <c r="J94" i="1"/>
  <c r="H94" i="1" s="1"/>
  <c r="I109" i="1"/>
  <c r="J109" i="1"/>
  <c r="H109" i="1" s="1"/>
  <c r="I114" i="1"/>
  <c r="J114" i="1"/>
  <c r="H114" i="1" s="1"/>
  <c r="I99" i="1"/>
  <c r="J99" i="1"/>
  <c r="H99" i="1" s="1"/>
  <c r="I95" i="1"/>
  <c r="J95" i="1"/>
  <c r="H95" i="1" s="1"/>
  <c r="I115" i="1"/>
  <c r="J115" i="1"/>
  <c r="H115" i="1" s="1"/>
  <c r="I100" i="1"/>
  <c r="J100" i="1"/>
  <c r="H100" i="1" s="1"/>
  <c r="I110" i="1"/>
  <c r="J110" i="1"/>
  <c r="H110" i="1" s="1"/>
  <c r="I117" i="1"/>
  <c r="J117" i="1"/>
  <c r="H117" i="1" s="1"/>
  <c r="I121" i="1"/>
  <c r="J121" i="1"/>
  <c r="H121" i="1" s="1"/>
  <c r="I120" i="1"/>
  <c r="J120" i="1"/>
  <c r="H120" i="1" s="1"/>
  <c r="I116" i="1"/>
  <c r="J116" i="1"/>
  <c r="H116" i="1" s="1"/>
  <c r="I118" i="1"/>
  <c r="J118" i="1"/>
  <c r="H118" i="1" s="1"/>
  <c r="I122" i="1"/>
  <c r="J122" i="1"/>
  <c r="H122" i="1" s="1"/>
  <c r="I119" i="1"/>
  <c r="J119" i="1"/>
  <c r="H119" i="1" s="1"/>
  <c r="I123" i="1"/>
  <c r="J123" i="1"/>
  <c r="H123" i="1" s="1"/>
  <c r="I124" i="1"/>
  <c r="J124" i="1"/>
  <c r="H124" i="1" s="1"/>
  <c r="I125" i="1"/>
  <c r="J125" i="1"/>
  <c r="H125" i="1" s="1"/>
  <c r="I130" i="1"/>
  <c r="J130" i="1"/>
  <c r="H130" i="1" s="1"/>
  <c r="I127" i="1"/>
  <c r="J127" i="1"/>
  <c r="H127" i="1" s="1"/>
  <c r="I131" i="1"/>
  <c r="J131" i="1"/>
  <c r="H131" i="1" s="1"/>
  <c r="I126" i="1"/>
  <c r="J126" i="1"/>
  <c r="H126" i="1" s="1"/>
  <c r="I129" i="1"/>
  <c r="J129" i="1"/>
  <c r="H129" i="1" s="1"/>
  <c r="I128" i="1"/>
  <c r="J128" i="1"/>
  <c r="H128" i="1" s="1"/>
  <c r="I133" i="1"/>
  <c r="J133" i="1"/>
  <c r="H133" i="1" s="1"/>
  <c r="I135" i="1"/>
  <c r="J135" i="1"/>
  <c r="H135" i="1" s="1"/>
  <c r="I137" i="1"/>
  <c r="J137" i="1"/>
  <c r="H137" i="1" s="1"/>
  <c r="I134" i="1"/>
  <c r="J134" i="1"/>
  <c r="H134" i="1" s="1"/>
  <c r="I136" i="1"/>
  <c r="J136" i="1"/>
  <c r="H136" i="1" s="1"/>
  <c r="I139" i="1"/>
  <c r="J139" i="1"/>
  <c r="H139" i="1" s="1"/>
  <c r="I143" i="1"/>
  <c r="J143" i="1"/>
  <c r="H143" i="1" s="1"/>
  <c r="I144" i="1"/>
  <c r="J144" i="1"/>
  <c r="H144" i="1" s="1"/>
  <c r="I149" i="1"/>
  <c r="J149" i="1"/>
  <c r="H149" i="1" s="1"/>
  <c r="I155" i="1"/>
  <c r="J155" i="1"/>
  <c r="H155" i="1" s="1"/>
  <c r="I153" i="1"/>
  <c r="J153" i="1"/>
  <c r="H153" i="1" s="1"/>
  <c r="I147" i="1"/>
  <c r="J147" i="1"/>
  <c r="H147" i="1" s="1"/>
  <c r="I148" i="1"/>
  <c r="J148" i="1"/>
  <c r="H148" i="1" s="1"/>
  <c r="I154" i="1"/>
  <c r="J154" i="1"/>
  <c r="H154" i="1" s="1"/>
  <c r="I156" i="1"/>
  <c r="J156" i="1"/>
  <c r="H156" i="1" s="1"/>
  <c r="I150" i="1"/>
  <c r="J150" i="1"/>
  <c r="H150" i="1" s="1"/>
  <c r="I151" i="1"/>
  <c r="J151" i="1"/>
  <c r="H151" i="1" s="1"/>
  <c r="I145" i="1"/>
  <c r="J145" i="1"/>
  <c r="H145" i="1" s="1"/>
  <c r="I152" i="1"/>
  <c r="J152" i="1"/>
  <c r="H152" i="1" s="1"/>
  <c r="I146" i="1"/>
  <c r="J146" i="1"/>
  <c r="H146" i="1" s="1"/>
  <c r="I162" i="1"/>
  <c r="J162" i="1"/>
  <c r="H162" i="1" s="1"/>
  <c r="I163" i="1"/>
  <c r="J163" i="1"/>
  <c r="H163" i="1" s="1"/>
  <c r="I164" i="1"/>
  <c r="J164" i="1"/>
  <c r="H164" i="1" s="1"/>
  <c r="I166" i="1"/>
  <c r="J166" i="1"/>
  <c r="H166" i="1" s="1"/>
  <c r="I168" i="1"/>
  <c r="J168" i="1"/>
  <c r="H168" i="1" s="1"/>
  <c r="I157" i="1"/>
  <c r="J157" i="1"/>
  <c r="H157" i="1" s="1"/>
  <c r="I160" i="1"/>
  <c r="J160" i="1"/>
  <c r="H160" i="1" s="1"/>
  <c r="I161" i="1"/>
  <c r="J161" i="1"/>
  <c r="H161" i="1" s="1"/>
  <c r="I165" i="1"/>
  <c r="J165" i="1"/>
  <c r="H165" i="1" s="1"/>
  <c r="I159" i="1"/>
  <c r="J159" i="1"/>
  <c r="H159" i="1" s="1"/>
  <c r="I158" i="1"/>
  <c r="J158" i="1"/>
  <c r="H158" i="1" s="1"/>
  <c r="I167" i="1"/>
  <c r="J167" i="1"/>
  <c r="H167" i="1" s="1"/>
  <c r="I170" i="1"/>
  <c r="J170" i="1"/>
  <c r="H170" i="1" s="1"/>
  <c r="I169" i="1"/>
  <c r="J169" i="1"/>
  <c r="H169" i="1" s="1"/>
  <c r="I171" i="1"/>
  <c r="J171" i="1"/>
  <c r="H171" i="1" s="1"/>
  <c r="I172" i="1"/>
  <c r="J172" i="1"/>
  <c r="H172" i="1" s="1"/>
  <c r="I173" i="1"/>
  <c r="J173" i="1"/>
  <c r="H173" i="1" s="1"/>
  <c r="I175" i="1"/>
  <c r="J175" i="1"/>
  <c r="H175" i="1" s="1"/>
  <c r="I174" i="1"/>
  <c r="J174" i="1"/>
  <c r="H174" i="1" s="1"/>
  <c r="I176" i="1"/>
  <c r="J176" i="1"/>
  <c r="H176" i="1" s="1"/>
  <c r="I1913" i="1"/>
  <c r="J1913" i="1"/>
  <c r="H1913" i="1" s="1"/>
  <c r="I1914" i="1"/>
  <c r="J1914" i="1"/>
  <c r="H1914" i="1" s="1"/>
  <c r="I1915" i="1"/>
  <c r="J1915" i="1"/>
  <c r="H1915" i="1" s="1"/>
  <c r="I1917" i="1"/>
  <c r="J1917" i="1"/>
  <c r="H1917" i="1" s="1"/>
  <c r="I1918" i="1"/>
  <c r="J1918" i="1"/>
  <c r="H1918" i="1" s="1"/>
  <c r="I1919" i="1"/>
  <c r="J1919" i="1"/>
  <c r="H1919" i="1" s="1"/>
  <c r="I1907" i="1"/>
  <c r="J1907" i="1"/>
  <c r="H1907" i="1" s="1"/>
  <c r="I1908" i="1"/>
  <c r="J1908" i="1"/>
  <c r="H1908" i="1" s="1"/>
  <c r="I1909" i="1"/>
  <c r="J1909" i="1"/>
  <c r="H1909" i="1" s="1"/>
  <c r="I1920" i="1"/>
  <c r="J1920" i="1"/>
  <c r="H1920" i="1" s="1"/>
  <c r="I1921" i="1"/>
  <c r="J1921" i="1"/>
  <c r="H1921" i="1" s="1"/>
  <c r="I1905" i="1"/>
  <c r="J1905" i="1"/>
  <c r="H1905" i="1" s="1"/>
  <c r="I1911" i="1"/>
  <c r="J1911" i="1"/>
  <c r="H1911" i="1" s="1"/>
  <c r="I1922" i="1"/>
  <c r="J1922" i="1"/>
  <c r="H1922" i="1" s="1"/>
  <c r="I1923" i="1"/>
  <c r="J1923" i="1"/>
  <c r="H1923" i="1" s="1"/>
  <c r="I1924" i="1"/>
  <c r="J1924" i="1"/>
  <c r="H1924" i="1" s="1"/>
  <c r="I1926" i="1"/>
  <c r="J1926" i="1"/>
  <c r="H1926" i="1" s="1"/>
  <c r="I1925" i="1"/>
  <c r="J1925" i="1"/>
  <c r="H1925" i="1" s="1"/>
  <c r="I1906" i="1"/>
  <c r="J1906" i="1"/>
  <c r="H1906" i="1" s="1"/>
  <c r="I1902" i="1"/>
  <c r="J1902" i="1"/>
  <c r="H1902" i="1" s="1"/>
  <c r="I1903" i="1"/>
  <c r="J1903" i="1"/>
  <c r="H1903" i="1" s="1"/>
  <c r="I1904" i="1"/>
  <c r="J1904" i="1"/>
  <c r="H1904" i="1" s="1"/>
  <c r="I1910" i="1"/>
  <c r="J1910" i="1"/>
  <c r="H1910" i="1" s="1"/>
  <c r="I1912" i="1"/>
  <c r="J1912" i="1"/>
  <c r="H1912" i="1" s="1"/>
  <c r="I1916" i="1"/>
  <c r="J1916" i="1"/>
  <c r="H1916" i="1" s="1"/>
  <c r="I177" i="1"/>
  <c r="J177" i="1"/>
  <c r="H177" i="1" s="1"/>
  <c r="I179" i="1"/>
  <c r="J179" i="1"/>
  <c r="H179" i="1" s="1"/>
  <c r="I178" i="1"/>
  <c r="J178" i="1"/>
  <c r="H178" i="1" s="1"/>
  <c r="I180" i="1"/>
  <c r="J180" i="1"/>
  <c r="H180" i="1" s="1"/>
  <c r="I181" i="1"/>
  <c r="J181" i="1"/>
  <c r="H181" i="1" s="1"/>
  <c r="I182" i="1"/>
  <c r="J182" i="1"/>
  <c r="H182" i="1" s="1"/>
  <c r="I132" i="1"/>
  <c r="J132" i="1"/>
  <c r="H132" i="1" s="1"/>
  <c r="I184" i="1"/>
  <c r="J184" i="1"/>
  <c r="H184" i="1" s="1"/>
  <c r="I183" i="1"/>
  <c r="J183" i="1"/>
  <c r="H183" i="1" s="1"/>
  <c r="I1927" i="1"/>
  <c r="J1927" i="1"/>
  <c r="H1927" i="1" s="1"/>
  <c r="I185" i="1"/>
  <c r="J185" i="1"/>
  <c r="H185" i="1" s="1"/>
  <c r="I186" i="1"/>
  <c r="J186" i="1"/>
  <c r="H186" i="1" s="1"/>
  <c r="I188" i="1"/>
  <c r="J188" i="1"/>
  <c r="H188" i="1" s="1"/>
  <c r="I189" i="1"/>
  <c r="J189" i="1"/>
  <c r="H189" i="1" s="1"/>
  <c r="I191" i="1"/>
  <c r="J191" i="1"/>
  <c r="H191" i="1" s="1"/>
  <c r="I190" i="1"/>
  <c r="J190" i="1"/>
  <c r="H190" i="1" s="1"/>
  <c r="I187" i="1"/>
  <c r="J187" i="1"/>
  <c r="H187" i="1" s="1"/>
  <c r="I41" i="1"/>
  <c r="J41" i="1"/>
  <c r="H41" i="1" s="1"/>
  <c r="I192" i="1"/>
  <c r="J192" i="1"/>
  <c r="H192" i="1" s="1"/>
  <c r="I193" i="1"/>
  <c r="J193" i="1"/>
  <c r="H193" i="1" s="1"/>
  <c r="I194" i="1"/>
  <c r="J194" i="1"/>
  <c r="H194" i="1" s="1"/>
  <c r="I195" i="1"/>
  <c r="J195" i="1"/>
  <c r="H195" i="1" s="1"/>
  <c r="I205" i="1"/>
  <c r="J205" i="1"/>
  <c r="H205" i="1" s="1"/>
  <c r="I200" i="1"/>
  <c r="J200" i="1"/>
  <c r="H200" i="1" s="1"/>
  <c r="I202" i="1"/>
  <c r="J202" i="1"/>
  <c r="H202" i="1" s="1"/>
  <c r="I203" i="1"/>
  <c r="J203" i="1"/>
  <c r="H203" i="1" s="1"/>
  <c r="I197" i="1"/>
  <c r="J197" i="1"/>
  <c r="H197" i="1" s="1"/>
  <c r="I198" i="1"/>
  <c r="J198" i="1"/>
  <c r="H198" i="1" s="1"/>
  <c r="I196" i="1"/>
  <c r="J196" i="1"/>
  <c r="H196" i="1" s="1"/>
  <c r="I204" i="1"/>
  <c r="J204" i="1"/>
  <c r="H204" i="1" s="1"/>
  <c r="I199" i="1"/>
  <c r="J199" i="1"/>
  <c r="H199" i="1" s="1"/>
  <c r="I201" i="1"/>
  <c r="J201" i="1"/>
  <c r="H201" i="1" s="1"/>
  <c r="I212" i="1"/>
  <c r="J212" i="1"/>
  <c r="H212" i="1" s="1"/>
  <c r="I217" i="1"/>
  <c r="J217" i="1"/>
  <c r="H217" i="1" s="1"/>
  <c r="I213" i="1"/>
  <c r="J213" i="1"/>
  <c r="H213" i="1" s="1"/>
  <c r="I209" i="1"/>
  <c r="J209" i="1"/>
  <c r="H209" i="1" s="1"/>
  <c r="I211" i="1"/>
  <c r="J211" i="1"/>
  <c r="H211" i="1" s="1"/>
  <c r="I207" i="1"/>
  <c r="J207" i="1"/>
  <c r="H207" i="1" s="1"/>
  <c r="I216" i="1"/>
  <c r="J216" i="1"/>
  <c r="H216" i="1" s="1"/>
  <c r="I210" i="1"/>
  <c r="J210" i="1"/>
  <c r="H210" i="1" s="1"/>
  <c r="I215" i="1"/>
  <c r="J215" i="1"/>
  <c r="H215" i="1" s="1"/>
  <c r="I208" i="1"/>
  <c r="J208" i="1"/>
  <c r="H208" i="1" s="1"/>
  <c r="I214" i="1"/>
  <c r="J214" i="1"/>
  <c r="H214" i="1" s="1"/>
  <c r="I206" i="1"/>
  <c r="J206" i="1"/>
  <c r="H206" i="1" s="1"/>
  <c r="I218" i="1"/>
  <c r="J218" i="1"/>
  <c r="H218" i="1" s="1"/>
  <c r="I219" i="1"/>
  <c r="J219" i="1"/>
  <c r="H219" i="1" s="1"/>
  <c r="I221" i="1"/>
  <c r="J221" i="1"/>
  <c r="H221" i="1" s="1"/>
  <c r="I225" i="1"/>
  <c r="J225" i="1"/>
  <c r="H225" i="1" s="1"/>
  <c r="I224" i="1"/>
  <c r="J224" i="1"/>
  <c r="H224" i="1" s="1"/>
  <c r="I220" i="1"/>
  <c r="J220" i="1"/>
  <c r="H220" i="1" s="1"/>
  <c r="I222" i="1"/>
  <c r="J222" i="1"/>
  <c r="H222" i="1" s="1"/>
  <c r="I223" i="1"/>
  <c r="J223" i="1"/>
  <c r="H223" i="1" s="1"/>
  <c r="I226" i="1"/>
  <c r="J226" i="1"/>
  <c r="H226" i="1" s="1"/>
  <c r="I227" i="1"/>
  <c r="J227" i="1"/>
  <c r="H227" i="1" s="1"/>
  <c r="I240" i="1"/>
  <c r="J240" i="1"/>
  <c r="H240" i="1" s="1"/>
  <c r="I241" i="1"/>
  <c r="J241" i="1"/>
  <c r="H241" i="1" s="1"/>
  <c r="I242" i="1"/>
  <c r="J242" i="1"/>
  <c r="H242" i="1" s="1"/>
  <c r="I236" i="1"/>
  <c r="J236" i="1"/>
  <c r="H236" i="1" s="1"/>
  <c r="I228" i="1"/>
  <c r="J228" i="1"/>
  <c r="H228" i="1" s="1"/>
  <c r="I233" i="1"/>
  <c r="J233" i="1"/>
  <c r="H233" i="1" s="1"/>
  <c r="I237" i="1"/>
  <c r="J237" i="1"/>
  <c r="H237" i="1" s="1"/>
  <c r="I238" i="1"/>
  <c r="J238" i="1"/>
  <c r="H238" i="1" s="1"/>
  <c r="I230" i="1"/>
  <c r="J230" i="1"/>
  <c r="H230" i="1" s="1"/>
  <c r="I229" i="1"/>
  <c r="J229" i="1"/>
  <c r="H229" i="1" s="1"/>
  <c r="I231" i="1"/>
  <c r="J231" i="1"/>
  <c r="H231" i="1" s="1"/>
  <c r="I232" i="1"/>
  <c r="J232" i="1"/>
  <c r="H232" i="1" s="1"/>
  <c r="I234" i="1"/>
  <c r="J234" i="1"/>
  <c r="H234" i="1" s="1"/>
  <c r="I235" i="1"/>
  <c r="J235" i="1"/>
  <c r="H235" i="1" s="1"/>
  <c r="I249" i="1"/>
  <c r="J249" i="1"/>
  <c r="H249" i="1" s="1"/>
  <c r="I250" i="1"/>
  <c r="J250" i="1"/>
  <c r="H250" i="1" s="1"/>
  <c r="I243" i="1"/>
  <c r="J243" i="1"/>
  <c r="H243" i="1" s="1"/>
  <c r="I247" i="1"/>
  <c r="J247" i="1"/>
  <c r="H247" i="1" s="1"/>
  <c r="I248" i="1"/>
  <c r="J248" i="1"/>
  <c r="H248" i="1" s="1"/>
  <c r="I246" i="1"/>
  <c r="J246" i="1"/>
  <c r="H246" i="1" s="1"/>
  <c r="I245" i="1"/>
  <c r="J245" i="1"/>
  <c r="H245" i="1" s="1"/>
  <c r="I244" i="1"/>
  <c r="J244" i="1"/>
  <c r="H244" i="1" s="1"/>
  <c r="I256" i="1"/>
  <c r="J256" i="1"/>
  <c r="H256" i="1" s="1"/>
  <c r="I254" i="1"/>
  <c r="J254" i="1"/>
  <c r="H254" i="1" s="1"/>
  <c r="I253" i="1"/>
  <c r="J253" i="1"/>
  <c r="H253" i="1" s="1"/>
  <c r="I259" i="1"/>
  <c r="J259" i="1"/>
  <c r="H259" i="1" s="1"/>
  <c r="I258" i="1"/>
  <c r="J258" i="1"/>
  <c r="H258" i="1" s="1"/>
  <c r="I252" i="1"/>
  <c r="J252" i="1"/>
  <c r="H252" i="1" s="1"/>
  <c r="I255" i="1"/>
  <c r="J255" i="1"/>
  <c r="H255" i="1" s="1"/>
  <c r="I251" i="1"/>
  <c r="J251" i="1"/>
  <c r="H251" i="1" s="1"/>
  <c r="I257" i="1"/>
  <c r="J257" i="1"/>
  <c r="H257" i="1" s="1"/>
  <c r="I263" i="1"/>
  <c r="J263" i="1"/>
  <c r="H263" i="1" s="1"/>
  <c r="I267" i="1"/>
  <c r="J267" i="1"/>
  <c r="H267" i="1" s="1"/>
  <c r="I270" i="1"/>
  <c r="J270" i="1"/>
  <c r="H270" i="1" s="1"/>
  <c r="I261" i="1"/>
  <c r="J261" i="1"/>
  <c r="H261" i="1" s="1"/>
  <c r="I266" i="1"/>
  <c r="J266" i="1"/>
  <c r="H266" i="1" s="1"/>
  <c r="I268" i="1"/>
  <c r="J268" i="1"/>
  <c r="H268" i="1" s="1"/>
  <c r="I262" i="1"/>
  <c r="J262" i="1"/>
  <c r="H262" i="1" s="1"/>
  <c r="I269" i="1"/>
  <c r="J269" i="1"/>
  <c r="H269" i="1" s="1"/>
  <c r="I260" i="1"/>
  <c r="J260" i="1"/>
  <c r="H260" i="1" s="1"/>
  <c r="I265" i="1"/>
  <c r="J265" i="1"/>
  <c r="H265" i="1" s="1"/>
  <c r="I264" i="1"/>
  <c r="J264" i="1"/>
  <c r="H264" i="1" s="1"/>
  <c r="I271" i="1"/>
  <c r="J271" i="1"/>
  <c r="H271" i="1" s="1"/>
  <c r="I273" i="1"/>
  <c r="J273" i="1"/>
  <c r="H273" i="1" s="1"/>
  <c r="I274" i="1"/>
  <c r="J274" i="1"/>
  <c r="H274" i="1" s="1"/>
  <c r="I275" i="1"/>
  <c r="J275" i="1"/>
  <c r="H275" i="1" s="1"/>
  <c r="I272" i="1"/>
  <c r="J272" i="1"/>
  <c r="H272" i="1" s="1"/>
  <c r="I276" i="1"/>
  <c r="J276" i="1"/>
  <c r="H276" i="1" s="1"/>
  <c r="I277" i="1"/>
  <c r="J277" i="1"/>
  <c r="H277" i="1" s="1"/>
  <c r="I278" i="1"/>
  <c r="J278" i="1"/>
  <c r="H278" i="1" s="1"/>
  <c r="I279" i="1"/>
  <c r="J279" i="1"/>
  <c r="H279" i="1" s="1"/>
  <c r="I285" i="1"/>
  <c r="J285" i="1"/>
  <c r="H285" i="1" s="1"/>
  <c r="I287" i="1"/>
  <c r="J287" i="1"/>
  <c r="H287" i="1" s="1"/>
  <c r="I291" i="1"/>
  <c r="J291" i="1"/>
  <c r="H291" i="1" s="1"/>
  <c r="I295" i="1"/>
  <c r="J295" i="1"/>
  <c r="H295" i="1" s="1"/>
  <c r="I280" i="1"/>
  <c r="J280" i="1"/>
  <c r="H280" i="1" s="1"/>
  <c r="I286" i="1"/>
  <c r="J286" i="1"/>
  <c r="H286" i="1" s="1"/>
  <c r="I290" i="1"/>
  <c r="J290" i="1"/>
  <c r="H290" i="1" s="1"/>
  <c r="I293" i="1"/>
  <c r="J293" i="1"/>
  <c r="H293" i="1" s="1"/>
  <c r="I281" i="1"/>
  <c r="J281" i="1"/>
  <c r="H281" i="1" s="1"/>
  <c r="I283" i="1"/>
  <c r="J283" i="1"/>
  <c r="H283" i="1" s="1"/>
  <c r="I282" i="1"/>
  <c r="J282" i="1"/>
  <c r="H282" i="1" s="1"/>
  <c r="I292" i="1"/>
  <c r="J292" i="1"/>
  <c r="H292" i="1" s="1"/>
  <c r="I296" i="1"/>
  <c r="J296" i="1"/>
  <c r="H296" i="1" s="1"/>
  <c r="I289" i="1"/>
  <c r="J289" i="1"/>
  <c r="H289" i="1" s="1"/>
  <c r="I288" i="1"/>
  <c r="J288" i="1"/>
  <c r="H288" i="1" s="1"/>
  <c r="I284" i="1"/>
  <c r="J284" i="1"/>
  <c r="H284" i="1" s="1"/>
  <c r="I138" i="1"/>
  <c r="J138" i="1"/>
  <c r="H138" i="1" s="1"/>
  <c r="I376" i="1"/>
  <c r="J376" i="1"/>
  <c r="H376" i="1" s="1"/>
  <c r="I294" i="1"/>
  <c r="J294" i="1"/>
  <c r="H294" i="1" s="1"/>
  <c r="I297" i="1"/>
  <c r="J297" i="1"/>
  <c r="H297" i="1" s="1"/>
  <c r="I300" i="1"/>
  <c r="J300" i="1"/>
  <c r="H300" i="1" s="1"/>
  <c r="I301" i="1"/>
  <c r="J301" i="1"/>
  <c r="H301" i="1" s="1"/>
  <c r="I302" i="1"/>
  <c r="J302" i="1"/>
  <c r="H302" i="1" s="1"/>
  <c r="I298" i="1"/>
  <c r="J298" i="1"/>
  <c r="H298" i="1" s="1"/>
  <c r="I299" i="1"/>
  <c r="J299" i="1"/>
  <c r="H299" i="1" s="1"/>
  <c r="I304" i="1"/>
  <c r="J304" i="1"/>
  <c r="H304" i="1" s="1"/>
  <c r="I303" i="1"/>
  <c r="J303" i="1"/>
  <c r="H303" i="1" s="1"/>
  <c r="I305" i="1"/>
  <c r="J305" i="1"/>
  <c r="H305" i="1" s="1"/>
  <c r="I306" i="1"/>
  <c r="J306" i="1"/>
  <c r="H306" i="1" s="1"/>
  <c r="I307" i="1"/>
  <c r="J307" i="1"/>
  <c r="H307" i="1" s="1"/>
  <c r="I308" i="1"/>
  <c r="J308" i="1"/>
  <c r="H308" i="1" s="1"/>
  <c r="I309" i="1"/>
  <c r="J309" i="1"/>
  <c r="H309" i="1" s="1"/>
  <c r="I310" i="1"/>
  <c r="J310" i="1"/>
  <c r="H310" i="1" s="1"/>
  <c r="I311" i="1"/>
  <c r="J311" i="1"/>
  <c r="H311" i="1" s="1"/>
  <c r="I312" i="1"/>
  <c r="J312" i="1"/>
  <c r="H312" i="1" s="1"/>
  <c r="I313" i="1"/>
  <c r="J313" i="1"/>
  <c r="H313" i="1" s="1"/>
  <c r="I314" i="1"/>
  <c r="J314" i="1"/>
  <c r="H314" i="1" s="1"/>
  <c r="I315" i="1"/>
  <c r="J315" i="1"/>
  <c r="H315" i="1" s="1"/>
  <c r="I316" i="1"/>
  <c r="J316" i="1"/>
  <c r="H316" i="1" s="1"/>
  <c r="I317" i="1"/>
  <c r="J317" i="1"/>
  <c r="H317" i="1" s="1"/>
  <c r="I318" i="1"/>
  <c r="J318" i="1"/>
  <c r="H318" i="1" s="1"/>
  <c r="I319" i="1"/>
  <c r="J319" i="1"/>
  <c r="H319" i="1" s="1"/>
  <c r="I320" i="1"/>
  <c r="J320" i="1"/>
  <c r="H320" i="1" s="1"/>
  <c r="I321" i="1"/>
  <c r="J321" i="1"/>
  <c r="H321" i="1" s="1"/>
  <c r="I322" i="1"/>
  <c r="J322" i="1"/>
  <c r="H322" i="1" s="1"/>
  <c r="I323" i="1"/>
  <c r="J323" i="1"/>
  <c r="H323" i="1" s="1"/>
  <c r="I324" i="1"/>
  <c r="J324" i="1"/>
  <c r="H324" i="1" s="1"/>
  <c r="I325" i="1"/>
  <c r="J325" i="1"/>
  <c r="H325" i="1" s="1"/>
  <c r="I326" i="1"/>
  <c r="J326" i="1"/>
  <c r="H326" i="1" s="1"/>
  <c r="I327" i="1"/>
  <c r="J327" i="1"/>
  <c r="H327" i="1" s="1"/>
  <c r="I328" i="1"/>
  <c r="J328" i="1"/>
  <c r="H328" i="1" s="1"/>
  <c r="I329" i="1"/>
  <c r="J329" i="1"/>
  <c r="H329" i="1" s="1"/>
  <c r="I330" i="1"/>
  <c r="J330" i="1"/>
  <c r="H330" i="1" s="1"/>
  <c r="I331" i="1"/>
  <c r="J331" i="1"/>
  <c r="H331" i="1" s="1"/>
  <c r="I332" i="1"/>
  <c r="J332" i="1"/>
  <c r="H332" i="1" s="1"/>
  <c r="I336" i="1"/>
  <c r="J336" i="1"/>
  <c r="H336" i="1" s="1"/>
  <c r="I335" i="1"/>
  <c r="J335" i="1"/>
  <c r="H335" i="1" s="1"/>
  <c r="I333" i="1"/>
  <c r="J333" i="1"/>
  <c r="H333" i="1" s="1"/>
  <c r="I334" i="1"/>
  <c r="J334" i="1"/>
  <c r="H334" i="1" s="1"/>
  <c r="I337" i="1"/>
  <c r="J337" i="1"/>
  <c r="H337" i="1" s="1"/>
  <c r="I339" i="1"/>
  <c r="J339" i="1"/>
  <c r="H339" i="1" s="1"/>
  <c r="I341" i="1"/>
  <c r="J341" i="1"/>
  <c r="H341" i="1" s="1"/>
  <c r="I340" i="1"/>
  <c r="J340" i="1"/>
  <c r="H340" i="1" s="1"/>
  <c r="I342" i="1"/>
  <c r="J342" i="1"/>
  <c r="H342" i="1" s="1"/>
  <c r="I345" i="1"/>
  <c r="J345" i="1"/>
  <c r="H345" i="1" s="1"/>
  <c r="I343" i="1"/>
  <c r="J343" i="1"/>
  <c r="H343" i="1" s="1"/>
  <c r="I346" i="1"/>
  <c r="J346" i="1"/>
  <c r="H346" i="1" s="1"/>
  <c r="I344" i="1"/>
  <c r="J344" i="1"/>
  <c r="H344" i="1" s="1"/>
  <c r="I347" i="1"/>
  <c r="J347" i="1"/>
  <c r="H347" i="1" s="1"/>
  <c r="I348" i="1"/>
  <c r="J348" i="1"/>
  <c r="H348" i="1" s="1"/>
  <c r="I352" i="1"/>
  <c r="J352" i="1"/>
  <c r="H352" i="1" s="1"/>
  <c r="I350" i="1"/>
  <c r="J350" i="1"/>
  <c r="H350" i="1" s="1"/>
  <c r="I351" i="1"/>
  <c r="J351" i="1"/>
  <c r="H351" i="1" s="1"/>
  <c r="I349" i="1"/>
  <c r="J349" i="1"/>
  <c r="H349" i="1" s="1"/>
  <c r="I353" i="1"/>
  <c r="J353" i="1"/>
  <c r="H353" i="1" s="1"/>
  <c r="I358" i="1"/>
  <c r="J358" i="1"/>
  <c r="H358" i="1" s="1"/>
  <c r="I354" i="1"/>
  <c r="J354" i="1"/>
  <c r="H354" i="1" s="1"/>
  <c r="I356" i="1"/>
  <c r="J356" i="1"/>
  <c r="H356" i="1" s="1"/>
  <c r="I359" i="1"/>
  <c r="J359" i="1"/>
  <c r="H359" i="1" s="1"/>
  <c r="I355" i="1"/>
  <c r="J355" i="1"/>
  <c r="H355" i="1" s="1"/>
  <c r="I357" i="1"/>
  <c r="J357" i="1"/>
  <c r="H357" i="1" s="1"/>
  <c r="I366" i="1"/>
  <c r="J366" i="1"/>
  <c r="H366" i="1" s="1"/>
  <c r="I360" i="1"/>
  <c r="J360" i="1"/>
  <c r="H360" i="1" s="1"/>
  <c r="I361" i="1"/>
  <c r="J361" i="1"/>
  <c r="H361" i="1" s="1"/>
  <c r="I362" i="1"/>
  <c r="J362" i="1"/>
  <c r="H362" i="1" s="1"/>
  <c r="I363" i="1"/>
  <c r="J363" i="1"/>
  <c r="H363" i="1" s="1"/>
  <c r="I364" i="1"/>
  <c r="J364" i="1"/>
  <c r="H364" i="1" s="1"/>
  <c r="I365" i="1"/>
  <c r="J365" i="1"/>
  <c r="H365" i="1" s="1"/>
  <c r="I369" i="1"/>
  <c r="J369" i="1"/>
  <c r="H369" i="1" s="1"/>
  <c r="I370" i="1"/>
  <c r="J370" i="1"/>
  <c r="H370" i="1" s="1"/>
  <c r="I375" i="1"/>
  <c r="J375" i="1"/>
  <c r="H375" i="1" s="1"/>
  <c r="I371" i="1"/>
  <c r="J371" i="1"/>
  <c r="H371" i="1" s="1"/>
  <c r="I372" i="1"/>
  <c r="J372" i="1"/>
  <c r="H372" i="1" s="1"/>
  <c r="I374" i="1"/>
  <c r="J374" i="1"/>
  <c r="H374" i="1" s="1"/>
  <c r="I377" i="1"/>
  <c r="J377" i="1"/>
  <c r="H377" i="1" s="1"/>
  <c r="I373" i="1"/>
  <c r="J373" i="1"/>
  <c r="H373" i="1" s="1"/>
  <c r="I378" i="1"/>
  <c r="J378" i="1"/>
  <c r="H378" i="1" s="1"/>
  <c r="I382" i="1"/>
  <c r="J382" i="1"/>
  <c r="H382" i="1" s="1"/>
  <c r="I380" i="1"/>
  <c r="J380" i="1"/>
  <c r="H380" i="1" s="1"/>
  <c r="I379" i="1"/>
  <c r="J379" i="1"/>
  <c r="H379" i="1" s="1"/>
  <c r="I381" i="1"/>
  <c r="J381" i="1"/>
  <c r="H381" i="1" s="1"/>
  <c r="I385" i="1"/>
  <c r="J385" i="1"/>
  <c r="H385" i="1" s="1"/>
  <c r="I387" i="1"/>
  <c r="J387" i="1"/>
  <c r="H387" i="1" s="1"/>
  <c r="I383" i="1"/>
  <c r="J383" i="1"/>
  <c r="H383" i="1" s="1"/>
  <c r="I384" i="1"/>
  <c r="J384" i="1"/>
  <c r="H384" i="1" s="1"/>
  <c r="I386" i="1"/>
  <c r="J386" i="1"/>
  <c r="H386" i="1" s="1"/>
  <c r="I388" i="1"/>
  <c r="J388" i="1"/>
  <c r="H388" i="1" s="1"/>
  <c r="I390" i="1"/>
  <c r="J390" i="1"/>
  <c r="H390" i="1" s="1"/>
  <c r="I392" i="1"/>
  <c r="J392" i="1"/>
  <c r="H392" i="1" s="1"/>
  <c r="I391" i="1"/>
  <c r="J391" i="1"/>
  <c r="H391" i="1" s="1"/>
  <c r="I389" i="1"/>
  <c r="J389" i="1"/>
  <c r="H389" i="1" s="1"/>
  <c r="I393" i="1"/>
  <c r="J393" i="1"/>
  <c r="H393" i="1" s="1"/>
  <c r="I394" i="1"/>
  <c r="J394" i="1"/>
  <c r="H394" i="1" s="1"/>
  <c r="I395" i="1"/>
  <c r="J395" i="1"/>
  <c r="H395" i="1" s="1"/>
  <c r="I397" i="1"/>
  <c r="J397" i="1"/>
  <c r="H397" i="1" s="1"/>
  <c r="I396" i="1"/>
  <c r="J396" i="1"/>
  <c r="H396" i="1" s="1"/>
  <c r="I398" i="1"/>
  <c r="J398" i="1"/>
  <c r="H398" i="1" s="1"/>
  <c r="I399" i="1"/>
  <c r="J399" i="1"/>
  <c r="H399" i="1" s="1"/>
  <c r="I405" i="1"/>
  <c r="J405" i="1"/>
  <c r="H405" i="1" s="1"/>
  <c r="I402" i="1"/>
  <c r="J402" i="1"/>
  <c r="H402" i="1" s="1"/>
  <c r="I400" i="1"/>
  <c r="J400" i="1"/>
  <c r="H400" i="1" s="1"/>
  <c r="I401" i="1"/>
  <c r="J401" i="1"/>
  <c r="H401" i="1" s="1"/>
  <c r="I403" i="1"/>
  <c r="J403" i="1"/>
  <c r="H403" i="1" s="1"/>
  <c r="I404" i="1"/>
  <c r="J404" i="1"/>
  <c r="H404" i="1" s="1"/>
  <c r="I406" i="1"/>
  <c r="J406" i="1"/>
  <c r="H406" i="1" s="1"/>
  <c r="I411" i="1"/>
  <c r="J411" i="1"/>
  <c r="H411" i="1" s="1"/>
  <c r="I412" i="1"/>
  <c r="J412" i="1"/>
  <c r="H412" i="1" s="1"/>
  <c r="I416" i="1"/>
  <c r="J416" i="1"/>
  <c r="H416" i="1" s="1"/>
  <c r="I407" i="1"/>
  <c r="J407" i="1"/>
  <c r="H407" i="1" s="1"/>
  <c r="I409" i="1"/>
  <c r="J409" i="1"/>
  <c r="H409" i="1" s="1"/>
  <c r="I413" i="1"/>
  <c r="J413" i="1"/>
  <c r="H413" i="1" s="1"/>
  <c r="I408" i="1"/>
  <c r="J408" i="1"/>
  <c r="H408" i="1" s="1"/>
  <c r="I414" i="1"/>
  <c r="J414" i="1"/>
  <c r="H414" i="1" s="1"/>
  <c r="I410" i="1"/>
  <c r="J410" i="1"/>
  <c r="H410" i="1" s="1"/>
  <c r="I415" i="1"/>
  <c r="J415" i="1"/>
  <c r="H415" i="1" s="1"/>
  <c r="I429" i="1"/>
  <c r="J429" i="1"/>
  <c r="H429" i="1" s="1"/>
  <c r="I425" i="1"/>
  <c r="J425" i="1"/>
  <c r="H425" i="1" s="1"/>
  <c r="I426" i="1"/>
  <c r="J426" i="1"/>
  <c r="H426" i="1" s="1"/>
  <c r="I420" i="1"/>
  <c r="J420" i="1"/>
  <c r="H420" i="1" s="1"/>
  <c r="I424" i="1"/>
  <c r="J424" i="1"/>
  <c r="H424" i="1" s="1"/>
  <c r="I419" i="1"/>
  <c r="J419" i="1"/>
  <c r="H419" i="1" s="1"/>
  <c r="I423" i="1"/>
  <c r="J423" i="1"/>
  <c r="H423" i="1" s="1"/>
  <c r="I430" i="1"/>
  <c r="J430" i="1"/>
  <c r="H430" i="1" s="1"/>
  <c r="I432" i="1"/>
  <c r="J432" i="1"/>
  <c r="H432" i="1" s="1"/>
  <c r="I437" i="1"/>
  <c r="J437" i="1"/>
  <c r="H437" i="1" s="1"/>
  <c r="I440" i="1"/>
  <c r="J440" i="1"/>
  <c r="H440" i="1" s="1"/>
  <c r="I433" i="1"/>
  <c r="J433" i="1"/>
  <c r="H433" i="1" s="1"/>
  <c r="I435" i="1"/>
  <c r="J435" i="1"/>
  <c r="H435" i="1" s="1"/>
  <c r="I439" i="1"/>
  <c r="J439" i="1"/>
  <c r="H439" i="1" s="1"/>
  <c r="I431" i="1"/>
  <c r="J431" i="1"/>
  <c r="H431" i="1" s="1"/>
  <c r="I434" i="1"/>
  <c r="J434" i="1"/>
  <c r="H434" i="1" s="1"/>
  <c r="I438" i="1"/>
  <c r="J438" i="1"/>
  <c r="H438" i="1" s="1"/>
  <c r="I436" i="1"/>
  <c r="J436" i="1"/>
  <c r="H436" i="1" s="1"/>
  <c r="I418" i="1"/>
  <c r="J418" i="1"/>
  <c r="H418" i="1" s="1"/>
  <c r="I421" i="1"/>
  <c r="J421" i="1"/>
  <c r="H421" i="1" s="1"/>
  <c r="I422" i="1"/>
  <c r="J422" i="1"/>
  <c r="H422" i="1" s="1"/>
  <c r="I427" i="1"/>
  <c r="J427" i="1"/>
  <c r="H427" i="1" s="1"/>
  <c r="I428" i="1"/>
  <c r="J428" i="1"/>
  <c r="H428" i="1" s="1"/>
  <c r="I142" i="1"/>
  <c r="J142" i="1"/>
  <c r="H142" i="1" s="1"/>
  <c r="I140" i="1"/>
  <c r="J140" i="1"/>
  <c r="H140" i="1" s="1"/>
  <c r="I141" i="1"/>
  <c r="J141" i="1"/>
  <c r="H141" i="1" s="1"/>
  <c r="I444" i="1"/>
  <c r="J444" i="1"/>
  <c r="H444" i="1" s="1"/>
  <c r="I441" i="1"/>
  <c r="J441" i="1"/>
  <c r="H441" i="1" s="1"/>
  <c r="I445" i="1"/>
  <c r="J445" i="1"/>
  <c r="H445" i="1" s="1"/>
  <c r="I442" i="1"/>
  <c r="J442" i="1"/>
  <c r="H442" i="1" s="1"/>
  <c r="I443" i="1"/>
  <c r="J443" i="1"/>
  <c r="H443" i="1" s="1"/>
  <c r="I447" i="1"/>
  <c r="J447" i="1"/>
  <c r="H447" i="1" s="1"/>
  <c r="I446" i="1"/>
  <c r="J446" i="1"/>
  <c r="H446" i="1" s="1"/>
  <c r="I450" i="1"/>
  <c r="J450" i="1"/>
  <c r="H450" i="1" s="1"/>
  <c r="I448" i="1"/>
  <c r="J448" i="1"/>
  <c r="H448" i="1" s="1"/>
  <c r="I449" i="1"/>
  <c r="J449" i="1"/>
  <c r="H449" i="1" s="1"/>
  <c r="I451" i="1"/>
  <c r="J451" i="1"/>
  <c r="H451" i="1" s="1"/>
  <c r="I452" i="1"/>
  <c r="J452" i="1"/>
  <c r="H452" i="1" s="1"/>
  <c r="I454" i="1"/>
  <c r="J454" i="1"/>
  <c r="H454" i="1" s="1"/>
  <c r="I453" i="1"/>
  <c r="J453" i="1"/>
  <c r="H453" i="1" s="1"/>
  <c r="I455" i="1"/>
  <c r="J455" i="1"/>
  <c r="H455" i="1" s="1"/>
  <c r="I456" i="1"/>
  <c r="J456" i="1"/>
  <c r="H456" i="1" s="1"/>
  <c r="I458" i="1"/>
  <c r="J458" i="1"/>
  <c r="H458" i="1" s="1"/>
  <c r="I459" i="1"/>
  <c r="J459" i="1"/>
  <c r="H459" i="1" s="1"/>
  <c r="I460" i="1"/>
  <c r="J460" i="1"/>
  <c r="H460" i="1" s="1"/>
  <c r="I457" i="1"/>
  <c r="J457" i="1"/>
  <c r="H457" i="1" s="1"/>
  <c r="I462" i="1"/>
  <c r="J462" i="1"/>
  <c r="H462" i="1" s="1"/>
  <c r="I463" i="1"/>
  <c r="J463" i="1"/>
  <c r="H463" i="1" s="1"/>
  <c r="I461" i="1"/>
  <c r="J461" i="1"/>
  <c r="H461" i="1" s="1"/>
  <c r="I466" i="1"/>
  <c r="J466" i="1"/>
  <c r="H466" i="1" s="1"/>
  <c r="I467" i="1"/>
  <c r="J467" i="1"/>
  <c r="H467" i="1" s="1"/>
  <c r="I473" i="1"/>
  <c r="J473" i="1"/>
  <c r="H473" i="1" s="1"/>
  <c r="I470" i="1"/>
  <c r="J470" i="1"/>
  <c r="H470" i="1" s="1"/>
  <c r="I471" i="1"/>
  <c r="J471" i="1"/>
  <c r="H471" i="1" s="1"/>
  <c r="I472" i="1"/>
  <c r="J472" i="1"/>
  <c r="H472" i="1" s="1"/>
  <c r="I469" i="1"/>
  <c r="J469" i="1"/>
  <c r="H469" i="1" s="1"/>
  <c r="I474" i="1"/>
  <c r="J474" i="1"/>
  <c r="H474" i="1" s="1"/>
  <c r="I468" i="1"/>
  <c r="J468" i="1"/>
  <c r="H468" i="1" s="1"/>
  <c r="I479" i="1"/>
  <c r="J479" i="1"/>
  <c r="H479" i="1" s="1"/>
  <c r="I477" i="1"/>
  <c r="J477" i="1"/>
  <c r="H477" i="1" s="1"/>
  <c r="I476" i="1"/>
  <c r="J476" i="1"/>
  <c r="H476" i="1" s="1"/>
  <c r="I475" i="1"/>
  <c r="J475" i="1"/>
  <c r="H475" i="1" s="1"/>
  <c r="I478" i="1"/>
  <c r="J478" i="1"/>
  <c r="H478" i="1" s="1"/>
  <c r="I480" i="1"/>
  <c r="J480" i="1"/>
  <c r="H480" i="1" s="1"/>
  <c r="I485" i="1"/>
  <c r="J485" i="1"/>
  <c r="H485" i="1" s="1"/>
  <c r="I483" i="1"/>
  <c r="J483" i="1"/>
  <c r="H483" i="1" s="1"/>
  <c r="I481" i="1"/>
  <c r="J481" i="1"/>
  <c r="H481" i="1" s="1"/>
  <c r="I484" i="1"/>
  <c r="J484" i="1"/>
  <c r="H484" i="1" s="1"/>
  <c r="I482" i="1"/>
  <c r="J482" i="1"/>
  <c r="H482" i="1" s="1"/>
  <c r="I486" i="1"/>
  <c r="J486" i="1"/>
  <c r="H486" i="1" s="1"/>
  <c r="I499" i="1"/>
  <c r="J499" i="1"/>
  <c r="H499" i="1" s="1"/>
  <c r="I496" i="1"/>
  <c r="J496" i="1"/>
  <c r="H496" i="1" s="1"/>
  <c r="I500" i="1"/>
  <c r="J500" i="1"/>
  <c r="H500" i="1" s="1"/>
  <c r="I498" i="1"/>
  <c r="J498" i="1"/>
  <c r="H498" i="1" s="1"/>
  <c r="I489" i="1"/>
  <c r="J489" i="1"/>
  <c r="H489" i="1" s="1"/>
  <c r="I497" i="1"/>
  <c r="J497" i="1"/>
  <c r="H497" i="1" s="1"/>
  <c r="I490" i="1"/>
  <c r="J490" i="1"/>
  <c r="H490" i="1" s="1"/>
  <c r="I494" i="1"/>
  <c r="J494" i="1"/>
  <c r="H494" i="1" s="1"/>
  <c r="I487" i="1"/>
  <c r="J487" i="1"/>
  <c r="H487" i="1" s="1"/>
  <c r="I495" i="1"/>
  <c r="J495" i="1"/>
  <c r="H495" i="1" s="1"/>
  <c r="I491" i="1"/>
  <c r="J491" i="1"/>
  <c r="H491" i="1" s="1"/>
  <c r="I492" i="1"/>
  <c r="J492" i="1"/>
  <c r="H492" i="1" s="1"/>
  <c r="I493" i="1"/>
  <c r="J493" i="1"/>
  <c r="H493" i="1" s="1"/>
  <c r="I488" i="1"/>
  <c r="J488" i="1"/>
  <c r="H488" i="1" s="1"/>
  <c r="I501" i="1"/>
  <c r="J501" i="1"/>
  <c r="H501" i="1" s="1"/>
  <c r="I502" i="1"/>
  <c r="J502" i="1"/>
  <c r="H502" i="1" s="1"/>
  <c r="I527" i="1"/>
  <c r="J527" i="1"/>
  <c r="H527" i="1" s="1"/>
  <c r="I528" i="1"/>
  <c r="J528" i="1"/>
  <c r="H528" i="1" s="1"/>
  <c r="I529" i="1"/>
  <c r="J529" i="1"/>
  <c r="H529" i="1" s="1"/>
  <c r="I530" i="1"/>
  <c r="J530" i="1"/>
  <c r="H530" i="1" s="1"/>
  <c r="I531" i="1"/>
  <c r="J531" i="1"/>
  <c r="H531" i="1" s="1"/>
  <c r="I532" i="1"/>
  <c r="J532" i="1"/>
  <c r="H532" i="1" s="1"/>
  <c r="I533" i="1"/>
  <c r="J533" i="1"/>
  <c r="H533" i="1" s="1"/>
  <c r="I517" i="1"/>
  <c r="J517" i="1"/>
  <c r="H517" i="1" s="1"/>
  <c r="I519" i="1"/>
  <c r="J519" i="1"/>
  <c r="H519" i="1" s="1"/>
  <c r="I503" i="1"/>
  <c r="J503" i="1"/>
  <c r="H503" i="1" s="1"/>
  <c r="I504" i="1"/>
  <c r="J504" i="1"/>
  <c r="H504" i="1" s="1"/>
  <c r="I505" i="1"/>
  <c r="J505" i="1"/>
  <c r="H505" i="1" s="1"/>
  <c r="I506" i="1"/>
  <c r="J506" i="1"/>
  <c r="H506" i="1" s="1"/>
  <c r="I507" i="1"/>
  <c r="J507" i="1"/>
  <c r="H507" i="1" s="1"/>
  <c r="I518" i="1"/>
  <c r="J518" i="1"/>
  <c r="H518" i="1" s="1"/>
  <c r="I508" i="1"/>
  <c r="J508" i="1"/>
  <c r="H508" i="1" s="1"/>
  <c r="I509" i="1"/>
  <c r="J509" i="1"/>
  <c r="H509" i="1" s="1"/>
  <c r="I525" i="1"/>
  <c r="J525" i="1"/>
  <c r="H525" i="1" s="1"/>
  <c r="I526" i="1"/>
  <c r="J526" i="1"/>
  <c r="H526" i="1" s="1"/>
  <c r="I520" i="1"/>
  <c r="J520" i="1"/>
  <c r="H520" i="1" s="1"/>
  <c r="I521" i="1"/>
  <c r="J521" i="1"/>
  <c r="H521" i="1" s="1"/>
  <c r="I522" i="1"/>
  <c r="J522" i="1"/>
  <c r="H522" i="1" s="1"/>
  <c r="I523" i="1"/>
  <c r="J523" i="1"/>
  <c r="H523" i="1" s="1"/>
  <c r="I524" i="1"/>
  <c r="J524" i="1"/>
  <c r="H524" i="1" s="1"/>
  <c r="I510" i="1"/>
  <c r="J510" i="1"/>
  <c r="H510" i="1" s="1"/>
  <c r="I515" i="1"/>
  <c r="J515" i="1"/>
  <c r="H515" i="1" s="1"/>
  <c r="I516" i="1"/>
  <c r="J516" i="1"/>
  <c r="H516" i="1" s="1"/>
  <c r="I511" i="1"/>
  <c r="J511" i="1"/>
  <c r="H511" i="1" s="1"/>
  <c r="I512" i="1"/>
  <c r="J512" i="1"/>
  <c r="H512" i="1" s="1"/>
  <c r="I513" i="1"/>
  <c r="J513" i="1"/>
  <c r="H513" i="1" s="1"/>
  <c r="I514" i="1"/>
  <c r="J514" i="1"/>
  <c r="H514" i="1" s="1"/>
  <c r="I534" i="1"/>
  <c r="J534" i="1"/>
  <c r="H534" i="1" s="1"/>
  <c r="I535" i="1"/>
  <c r="J535" i="1"/>
  <c r="H535" i="1" s="1"/>
  <c r="I537" i="1"/>
  <c r="J537" i="1"/>
  <c r="H537" i="1" s="1"/>
  <c r="I539" i="1"/>
  <c r="J539" i="1"/>
  <c r="H539" i="1" s="1"/>
  <c r="I538" i="1"/>
  <c r="J538" i="1"/>
  <c r="H538" i="1" s="1"/>
  <c r="I540" i="1"/>
  <c r="J540" i="1"/>
  <c r="H540" i="1" s="1"/>
  <c r="I536" i="1"/>
  <c r="J536" i="1"/>
  <c r="H536" i="1" s="1"/>
  <c r="I543" i="1"/>
  <c r="J543" i="1"/>
  <c r="H543" i="1" s="1"/>
  <c r="I544" i="1"/>
  <c r="J544" i="1"/>
  <c r="H544" i="1" s="1"/>
  <c r="I542" i="1"/>
  <c r="J542" i="1"/>
  <c r="H542" i="1" s="1"/>
  <c r="I541" i="1"/>
  <c r="J541" i="1"/>
  <c r="H541" i="1" s="1"/>
  <c r="I546" i="1"/>
  <c r="J546" i="1"/>
  <c r="H546" i="1" s="1"/>
  <c r="I547" i="1"/>
  <c r="J547" i="1"/>
  <c r="H547" i="1" s="1"/>
  <c r="I545" i="1"/>
  <c r="J545" i="1"/>
  <c r="H545" i="1" s="1"/>
  <c r="I548" i="1"/>
  <c r="J548" i="1"/>
  <c r="H548" i="1" s="1"/>
  <c r="I551" i="1"/>
  <c r="J551" i="1"/>
  <c r="H551" i="1" s="1"/>
  <c r="I552" i="1"/>
  <c r="J552" i="1"/>
  <c r="H552" i="1" s="1"/>
  <c r="I553" i="1"/>
  <c r="J553" i="1"/>
  <c r="H553" i="1" s="1"/>
  <c r="I549" i="1"/>
  <c r="J549" i="1"/>
  <c r="H549" i="1" s="1"/>
  <c r="I550" i="1"/>
  <c r="J550" i="1"/>
  <c r="H550" i="1" s="1"/>
  <c r="I554" i="1"/>
  <c r="J554" i="1"/>
  <c r="H554" i="1" s="1"/>
  <c r="I555" i="1"/>
  <c r="J555" i="1"/>
  <c r="H555" i="1" s="1"/>
  <c r="I574" i="1"/>
  <c r="J574" i="1"/>
  <c r="H574" i="1" s="1"/>
  <c r="I575" i="1"/>
  <c r="J575" i="1"/>
  <c r="H575" i="1" s="1"/>
  <c r="I576" i="1"/>
  <c r="J576" i="1"/>
  <c r="H576" i="1" s="1"/>
  <c r="I577" i="1"/>
  <c r="J577" i="1"/>
  <c r="H577" i="1" s="1"/>
  <c r="I578" i="1"/>
  <c r="J578" i="1"/>
  <c r="H578" i="1" s="1"/>
  <c r="I588" i="1"/>
  <c r="J588" i="1"/>
  <c r="H588" i="1" s="1"/>
  <c r="I589" i="1"/>
  <c r="J589" i="1"/>
  <c r="H589" i="1" s="1"/>
  <c r="I590" i="1"/>
  <c r="J590" i="1"/>
  <c r="H590" i="1" s="1"/>
  <c r="I591" i="1"/>
  <c r="J591" i="1"/>
  <c r="H591" i="1" s="1"/>
  <c r="I592" i="1"/>
  <c r="J592" i="1"/>
  <c r="H592" i="1" s="1"/>
  <c r="I614" i="1"/>
  <c r="J614" i="1"/>
  <c r="H614" i="1" s="1"/>
  <c r="I615" i="1"/>
  <c r="J615" i="1"/>
  <c r="H615" i="1" s="1"/>
  <c r="I616" i="1"/>
  <c r="J616" i="1"/>
  <c r="H616" i="1" s="1"/>
  <c r="I617" i="1"/>
  <c r="J617" i="1"/>
  <c r="H617" i="1" s="1"/>
  <c r="I618" i="1"/>
  <c r="J618" i="1"/>
  <c r="H618" i="1" s="1"/>
  <c r="I566" i="1"/>
  <c r="J566" i="1"/>
  <c r="H566" i="1" s="1"/>
  <c r="I572" i="1"/>
  <c r="J572" i="1"/>
  <c r="H572" i="1" s="1"/>
  <c r="I573" i="1"/>
  <c r="J573" i="1"/>
  <c r="H573" i="1" s="1"/>
  <c r="I586" i="1"/>
  <c r="J586" i="1"/>
  <c r="H586" i="1" s="1"/>
  <c r="I587" i="1"/>
  <c r="J587" i="1"/>
  <c r="H587" i="1" s="1"/>
  <c r="I612" i="1"/>
  <c r="J612" i="1"/>
  <c r="H612" i="1" s="1"/>
  <c r="I613" i="1"/>
  <c r="J613" i="1"/>
  <c r="H613" i="1" s="1"/>
  <c r="I605" i="1"/>
  <c r="J605" i="1"/>
  <c r="H605" i="1" s="1"/>
  <c r="I604" i="1"/>
  <c r="J604" i="1"/>
  <c r="H604" i="1" s="1"/>
  <c r="I560" i="1"/>
  <c r="J560" i="1"/>
  <c r="H560" i="1" s="1"/>
  <c r="I557" i="1"/>
  <c r="J557" i="1"/>
  <c r="H557" i="1" s="1"/>
  <c r="I598" i="1"/>
  <c r="J598" i="1"/>
  <c r="H598" i="1" s="1"/>
  <c r="I595" i="1"/>
  <c r="J595" i="1"/>
  <c r="H595" i="1" s="1"/>
  <c r="I568" i="1"/>
  <c r="J568" i="1"/>
  <c r="H568" i="1" s="1"/>
  <c r="I581" i="1"/>
  <c r="J581" i="1"/>
  <c r="H581" i="1" s="1"/>
  <c r="I607" i="1"/>
  <c r="J607" i="1"/>
  <c r="H607" i="1" s="1"/>
  <c r="I561" i="1"/>
  <c r="J561" i="1"/>
  <c r="H561" i="1" s="1"/>
  <c r="I558" i="1"/>
  <c r="J558" i="1"/>
  <c r="H558" i="1" s="1"/>
  <c r="I599" i="1"/>
  <c r="J599" i="1"/>
  <c r="H599" i="1" s="1"/>
  <c r="I596" i="1"/>
  <c r="J596" i="1"/>
  <c r="H596" i="1" s="1"/>
  <c r="I569" i="1"/>
  <c r="J569" i="1"/>
  <c r="H569" i="1" s="1"/>
  <c r="I582" i="1"/>
  <c r="J582" i="1"/>
  <c r="H582" i="1" s="1"/>
  <c r="I608" i="1"/>
  <c r="J608" i="1"/>
  <c r="H608" i="1" s="1"/>
  <c r="I559" i="1"/>
  <c r="J559" i="1"/>
  <c r="H559" i="1" s="1"/>
  <c r="I556" i="1"/>
  <c r="J556" i="1"/>
  <c r="H556" i="1" s="1"/>
  <c r="I597" i="1"/>
  <c r="J597" i="1"/>
  <c r="H597" i="1" s="1"/>
  <c r="I594" i="1"/>
  <c r="J594" i="1"/>
  <c r="H594" i="1" s="1"/>
  <c r="I567" i="1"/>
  <c r="J567" i="1"/>
  <c r="H567" i="1" s="1"/>
  <c r="I580" i="1"/>
  <c r="J580" i="1"/>
  <c r="H580" i="1" s="1"/>
  <c r="I606" i="1"/>
  <c r="J606" i="1"/>
  <c r="H606" i="1" s="1"/>
  <c r="I570" i="1"/>
  <c r="J570" i="1"/>
  <c r="H570" i="1" s="1"/>
  <c r="I583" i="1"/>
  <c r="J583" i="1"/>
  <c r="H583" i="1" s="1"/>
  <c r="I609" i="1"/>
  <c r="J609" i="1"/>
  <c r="H609" i="1" s="1"/>
  <c r="I584" i="1"/>
  <c r="J584" i="1"/>
  <c r="H584" i="1" s="1"/>
  <c r="I610" i="1"/>
  <c r="J610" i="1"/>
  <c r="H610" i="1" s="1"/>
  <c r="I600" i="1"/>
  <c r="J600" i="1"/>
  <c r="H600" i="1" s="1"/>
  <c r="I562" i="1"/>
  <c r="J562" i="1"/>
  <c r="H562" i="1" s="1"/>
  <c r="I602" i="1"/>
  <c r="J602" i="1"/>
  <c r="H602" i="1" s="1"/>
  <c r="I564" i="1"/>
  <c r="J564" i="1"/>
  <c r="H564" i="1" s="1"/>
  <c r="I563" i="1"/>
  <c r="J563" i="1"/>
  <c r="H563" i="1" s="1"/>
  <c r="I565" i="1"/>
  <c r="J565" i="1"/>
  <c r="H565" i="1" s="1"/>
  <c r="I571" i="1"/>
  <c r="J571" i="1"/>
  <c r="H571" i="1" s="1"/>
  <c r="I579" i="1"/>
  <c r="J579" i="1"/>
  <c r="H579" i="1" s="1"/>
  <c r="I585" i="1"/>
  <c r="J585" i="1"/>
  <c r="H585" i="1" s="1"/>
  <c r="I593" i="1"/>
  <c r="J593" i="1"/>
  <c r="H593" i="1" s="1"/>
  <c r="I601" i="1"/>
  <c r="J601" i="1"/>
  <c r="H601" i="1" s="1"/>
  <c r="I603" i="1"/>
  <c r="J603" i="1"/>
  <c r="H603" i="1" s="1"/>
  <c r="I611" i="1"/>
  <c r="J611" i="1"/>
  <c r="H611" i="1" s="1"/>
  <c r="I619" i="1"/>
  <c r="J619" i="1"/>
  <c r="H619" i="1" s="1"/>
  <c r="I620" i="1"/>
  <c r="J620" i="1"/>
  <c r="H620" i="1" s="1"/>
  <c r="I621" i="1"/>
  <c r="J621" i="1"/>
  <c r="H621" i="1" s="1"/>
  <c r="I622" i="1"/>
  <c r="J622" i="1"/>
  <c r="H622" i="1" s="1"/>
  <c r="I623" i="1"/>
  <c r="J623" i="1"/>
  <c r="H623" i="1" s="1"/>
  <c r="I624" i="1"/>
  <c r="J624" i="1"/>
  <c r="H624" i="1" s="1"/>
  <c r="I625" i="1"/>
  <c r="J625" i="1"/>
  <c r="H625" i="1" s="1"/>
  <c r="I626" i="1"/>
  <c r="J626" i="1"/>
  <c r="H626" i="1" s="1"/>
  <c r="I627" i="1"/>
  <c r="J627" i="1"/>
  <c r="H627" i="1" s="1"/>
  <c r="I628" i="1"/>
  <c r="J628" i="1"/>
  <c r="H628" i="1" s="1"/>
  <c r="I629" i="1"/>
  <c r="J629" i="1"/>
  <c r="H629" i="1" s="1"/>
  <c r="I638" i="1"/>
  <c r="J638" i="1"/>
  <c r="H638" i="1" s="1"/>
  <c r="I637" i="1"/>
  <c r="J637" i="1"/>
  <c r="H637" i="1" s="1"/>
  <c r="I640" i="1"/>
  <c r="J640" i="1"/>
  <c r="H640" i="1" s="1"/>
  <c r="I639" i="1"/>
  <c r="J639" i="1"/>
  <c r="H639" i="1" s="1"/>
  <c r="I630" i="1"/>
  <c r="J630" i="1"/>
  <c r="H630" i="1" s="1"/>
  <c r="I633" i="1"/>
  <c r="J633" i="1"/>
  <c r="H633" i="1" s="1"/>
  <c r="I632" i="1"/>
  <c r="J632" i="1"/>
  <c r="H632" i="1" s="1"/>
  <c r="I636" i="1"/>
  <c r="J636" i="1"/>
  <c r="H636" i="1" s="1"/>
  <c r="I634" i="1"/>
  <c r="J634" i="1"/>
  <c r="H634" i="1" s="1"/>
  <c r="I631" i="1"/>
  <c r="J631" i="1"/>
  <c r="H631" i="1" s="1"/>
  <c r="I635" i="1"/>
  <c r="J635" i="1"/>
  <c r="H635" i="1" s="1"/>
  <c r="I641" i="1"/>
  <c r="J641" i="1"/>
  <c r="H641" i="1" s="1"/>
  <c r="I642" i="1"/>
  <c r="J642" i="1"/>
  <c r="H642" i="1" s="1"/>
  <c r="I643" i="1"/>
  <c r="J643" i="1"/>
  <c r="H643" i="1" s="1"/>
  <c r="I644" i="1"/>
  <c r="J644" i="1"/>
  <c r="H644" i="1" s="1"/>
  <c r="I647" i="1"/>
  <c r="J647" i="1"/>
  <c r="H647" i="1" s="1"/>
  <c r="I649" i="1"/>
  <c r="J649" i="1"/>
  <c r="H649" i="1" s="1"/>
  <c r="I645" i="1"/>
  <c r="J645" i="1"/>
  <c r="H645" i="1" s="1"/>
  <c r="I648" i="1"/>
  <c r="J648" i="1"/>
  <c r="H648" i="1" s="1"/>
  <c r="I650" i="1"/>
  <c r="J650" i="1"/>
  <c r="H650" i="1" s="1"/>
  <c r="I651" i="1"/>
  <c r="J651" i="1"/>
  <c r="H651" i="1" s="1"/>
  <c r="I646" i="1"/>
  <c r="J646" i="1"/>
  <c r="H646" i="1" s="1"/>
  <c r="I653" i="1"/>
  <c r="J653" i="1"/>
  <c r="H653" i="1" s="1"/>
  <c r="I655" i="1"/>
  <c r="J655" i="1"/>
  <c r="H655" i="1" s="1"/>
  <c r="I654" i="1"/>
  <c r="J654" i="1"/>
  <c r="H654" i="1" s="1"/>
  <c r="I656" i="1"/>
  <c r="J656" i="1"/>
  <c r="H656" i="1" s="1"/>
  <c r="I658" i="1"/>
  <c r="J658" i="1"/>
  <c r="H658" i="1" s="1"/>
  <c r="I661" i="1"/>
  <c r="J661" i="1"/>
  <c r="H661" i="1" s="1"/>
  <c r="I663" i="1"/>
  <c r="J663" i="1"/>
  <c r="H663" i="1" s="1"/>
  <c r="I662" i="1"/>
  <c r="J662" i="1"/>
  <c r="H662" i="1" s="1"/>
  <c r="I657" i="1"/>
  <c r="J657" i="1"/>
  <c r="H657" i="1" s="1"/>
  <c r="I665" i="1"/>
  <c r="J665" i="1"/>
  <c r="H665" i="1" s="1"/>
  <c r="I659" i="1"/>
  <c r="J659" i="1"/>
  <c r="H659" i="1" s="1"/>
  <c r="I666" i="1"/>
  <c r="J666" i="1"/>
  <c r="H666" i="1" s="1"/>
  <c r="I660" i="1"/>
  <c r="J660" i="1"/>
  <c r="H660" i="1" s="1"/>
  <c r="I664" i="1"/>
  <c r="J664" i="1"/>
  <c r="H664" i="1" s="1"/>
  <c r="I667" i="1"/>
  <c r="J667" i="1"/>
  <c r="H667" i="1" s="1"/>
  <c r="I668" i="1"/>
  <c r="J668" i="1"/>
  <c r="H668" i="1" s="1"/>
  <c r="I669" i="1"/>
  <c r="J669" i="1"/>
  <c r="H669" i="1" s="1"/>
  <c r="I670" i="1"/>
  <c r="J670" i="1"/>
  <c r="H670" i="1" s="1"/>
  <c r="I652" i="1"/>
  <c r="J652" i="1"/>
  <c r="H652" i="1" s="1"/>
  <c r="I671" i="1"/>
  <c r="J671" i="1"/>
  <c r="H671" i="1" s="1"/>
  <c r="I676" i="1"/>
  <c r="J676" i="1"/>
  <c r="H676" i="1" s="1"/>
  <c r="I677" i="1"/>
  <c r="J677" i="1"/>
  <c r="H677" i="1" s="1"/>
  <c r="I678" i="1"/>
  <c r="J678" i="1"/>
  <c r="H678" i="1" s="1"/>
  <c r="I673" i="1"/>
  <c r="J673" i="1"/>
  <c r="H673" i="1" s="1"/>
  <c r="I674" i="1"/>
  <c r="J674" i="1"/>
  <c r="H674" i="1" s="1"/>
  <c r="I675" i="1"/>
  <c r="J675" i="1"/>
  <c r="H675" i="1" s="1"/>
  <c r="I679" i="1"/>
  <c r="J679" i="1"/>
  <c r="H679" i="1" s="1"/>
  <c r="I338" i="1"/>
  <c r="J338" i="1"/>
  <c r="H338" i="1" s="1"/>
  <c r="I684" i="1"/>
  <c r="J684" i="1"/>
  <c r="H684" i="1" s="1"/>
  <c r="I699" i="1"/>
  <c r="J699" i="1"/>
  <c r="H699" i="1" s="1"/>
  <c r="I682" i="1"/>
  <c r="J682" i="1"/>
  <c r="H682" i="1" s="1"/>
  <c r="I694" i="1"/>
  <c r="J694" i="1"/>
  <c r="H694" i="1" s="1"/>
  <c r="I686" i="1"/>
  <c r="J686" i="1"/>
  <c r="H686" i="1" s="1"/>
  <c r="I683" i="1"/>
  <c r="J683" i="1"/>
  <c r="H683" i="1" s="1"/>
  <c r="I703" i="1"/>
  <c r="J703" i="1"/>
  <c r="H703" i="1" s="1"/>
  <c r="I702" i="1"/>
  <c r="J702" i="1"/>
  <c r="H702" i="1" s="1"/>
  <c r="I696" i="1"/>
  <c r="J696" i="1"/>
  <c r="H696" i="1" s="1"/>
  <c r="I685" i="1"/>
  <c r="J685" i="1"/>
  <c r="H685" i="1" s="1"/>
  <c r="I693" i="1"/>
  <c r="J693" i="1"/>
  <c r="H693" i="1" s="1"/>
  <c r="I689" i="1"/>
  <c r="J689" i="1"/>
  <c r="H689" i="1" s="1"/>
  <c r="I680" i="1"/>
  <c r="J680" i="1"/>
  <c r="H680" i="1" s="1"/>
  <c r="I697" i="1"/>
  <c r="J697" i="1"/>
  <c r="H697" i="1" s="1"/>
  <c r="I698" i="1"/>
  <c r="J698" i="1"/>
  <c r="H698" i="1" s="1"/>
  <c r="I690" i="1"/>
  <c r="J690" i="1"/>
  <c r="H690" i="1" s="1"/>
  <c r="I681" i="1"/>
  <c r="J681" i="1"/>
  <c r="H681" i="1" s="1"/>
  <c r="I701" i="1"/>
  <c r="J701" i="1"/>
  <c r="H701" i="1" s="1"/>
  <c r="I695" i="1"/>
  <c r="J695" i="1"/>
  <c r="H695" i="1" s="1"/>
  <c r="I692" i="1"/>
  <c r="J692" i="1"/>
  <c r="H692" i="1" s="1"/>
  <c r="I688" i="1"/>
  <c r="J688" i="1"/>
  <c r="H688" i="1" s="1"/>
  <c r="I700" i="1"/>
  <c r="J700" i="1"/>
  <c r="H700" i="1" s="1"/>
  <c r="I691" i="1"/>
  <c r="J691" i="1"/>
  <c r="H691" i="1" s="1"/>
  <c r="I687" i="1"/>
  <c r="J687" i="1"/>
  <c r="H687" i="1" s="1"/>
  <c r="I706" i="1"/>
  <c r="J706" i="1"/>
  <c r="H706" i="1" s="1"/>
  <c r="I708" i="1"/>
  <c r="J708" i="1"/>
  <c r="H708" i="1" s="1"/>
  <c r="I707" i="1"/>
  <c r="J707" i="1"/>
  <c r="H707" i="1" s="1"/>
  <c r="I705" i="1"/>
  <c r="J705" i="1"/>
  <c r="H705" i="1" s="1"/>
  <c r="I704" i="1"/>
  <c r="J704" i="1"/>
  <c r="H704" i="1" s="1"/>
  <c r="I709" i="1"/>
  <c r="J709" i="1"/>
  <c r="H709" i="1" s="1"/>
  <c r="I713" i="1"/>
  <c r="J713" i="1"/>
  <c r="H713" i="1" s="1"/>
  <c r="I710" i="1"/>
  <c r="J710" i="1"/>
  <c r="H710" i="1" s="1"/>
  <c r="I711" i="1"/>
  <c r="J711" i="1"/>
  <c r="H711" i="1" s="1"/>
  <c r="I715" i="1"/>
  <c r="J715" i="1"/>
  <c r="H715" i="1" s="1"/>
  <c r="I716" i="1"/>
  <c r="J716" i="1"/>
  <c r="H716" i="1" s="1"/>
  <c r="I717" i="1"/>
  <c r="J717" i="1"/>
  <c r="H717" i="1" s="1"/>
  <c r="I712" i="1"/>
  <c r="J712" i="1"/>
  <c r="H712" i="1" s="1"/>
  <c r="I714" i="1"/>
  <c r="J714" i="1"/>
  <c r="H714" i="1" s="1"/>
  <c r="I724" i="1"/>
  <c r="J724" i="1"/>
  <c r="H724" i="1" s="1"/>
  <c r="I723" i="1"/>
  <c r="J723" i="1"/>
  <c r="H723" i="1" s="1"/>
  <c r="I718" i="1"/>
  <c r="J718" i="1"/>
  <c r="H718" i="1" s="1"/>
  <c r="I721" i="1"/>
  <c r="J721" i="1"/>
  <c r="H721" i="1" s="1"/>
  <c r="I725" i="1"/>
  <c r="J725" i="1"/>
  <c r="H725" i="1" s="1"/>
  <c r="I719" i="1"/>
  <c r="J719" i="1"/>
  <c r="H719" i="1" s="1"/>
  <c r="I722" i="1"/>
  <c r="J722" i="1"/>
  <c r="H722" i="1" s="1"/>
  <c r="I720" i="1"/>
  <c r="J720" i="1"/>
  <c r="H720" i="1" s="1"/>
  <c r="I729" i="1"/>
  <c r="J729" i="1"/>
  <c r="H729" i="1" s="1"/>
  <c r="I727" i="1"/>
  <c r="J727" i="1"/>
  <c r="H727" i="1" s="1"/>
  <c r="I728" i="1"/>
  <c r="J728" i="1"/>
  <c r="H728" i="1" s="1"/>
  <c r="I742" i="1"/>
  <c r="J742" i="1"/>
  <c r="H742" i="1" s="1"/>
  <c r="I732" i="1"/>
  <c r="J732" i="1"/>
  <c r="H732" i="1" s="1"/>
  <c r="I740" i="1"/>
  <c r="J740" i="1"/>
  <c r="H740" i="1" s="1"/>
  <c r="I736" i="1"/>
  <c r="J736" i="1"/>
  <c r="H736" i="1" s="1"/>
  <c r="I749" i="1"/>
  <c r="J749" i="1"/>
  <c r="H749" i="1" s="1"/>
  <c r="I734" i="1"/>
  <c r="J734" i="1"/>
  <c r="H734" i="1" s="1"/>
  <c r="I730" i="1"/>
  <c r="J730" i="1"/>
  <c r="H730" i="1" s="1"/>
  <c r="I733" i="1"/>
  <c r="J733" i="1"/>
  <c r="H733" i="1" s="1"/>
  <c r="I737" i="1"/>
  <c r="J737" i="1"/>
  <c r="H737" i="1" s="1"/>
  <c r="I738" i="1"/>
  <c r="J738" i="1"/>
  <c r="H738" i="1" s="1"/>
  <c r="I735" i="1"/>
  <c r="J735" i="1"/>
  <c r="H735" i="1" s="1"/>
  <c r="I744" i="1"/>
  <c r="J744" i="1"/>
  <c r="H744" i="1" s="1"/>
  <c r="I739" i="1"/>
  <c r="J739" i="1"/>
  <c r="H739" i="1" s="1"/>
  <c r="I743" i="1"/>
  <c r="J743" i="1"/>
  <c r="H743" i="1" s="1"/>
  <c r="I741" i="1"/>
  <c r="J741" i="1"/>
  <c r="H741" i="1" s="1"/>
  <c r="I750" i="1"/>
  <c r="J750" i="1"/>
  <c r="H750" i="1" s="1"/>
  <c r="I731" i="1"/>
  <c r="J731" i="1"/>
  <c r="H731" i="1" s="1"/>
  <c r="I745" i="1"/>
  <c r="J745" i="1"/>
  <c r="H745" i="1" s="1"/>
  <c r="I748" i="1"/>
  <c r="J748" i="1"/>
  <c r="H748" i="1" s="1"/>
  <c r="I746" i="1"/>
  <c r="J746" i="1"/>
  <c r="H746" i="1" s="1"/>
  <c r="I747" i="1"/>
  <c r="J747" i="1"/>
  <c r="H747" i="1" s="1"/>
  <c r="I814" i="1"/>
  <c r="J814" i="1"/>
  <c r="H814" i="1" s="1"/>
  <c r="I801" i="1"/>
  <c r="J801" i="1"/>
  <c r="H801" i="1" s="1"/>
  <c r="I788" i="1"/>
  <c r="J788" i="1"/>
  <c r="H788" i="1" s="1"/>
  <c r="I795" i="1"/>
  <c r="J795" i="1"/>
  <c r="H795" i="1" s="1"/>
  <c r="I754" i="1"/>
  <c r="J754" i="1"/>
  <c r="H754" i="1" s="1"/>
  <c r="I807" i="1"/>
  <c r="J807" i="1"/>
  <c r="H807" i="1" s="1"/>
  <c r="I776" i="1"/>
  <c r="J776" i="1"/>
  <c r="H776" i="1" s="1"/>
  <c r="I763" i="1"/>
  <c r="J763" i="1"/>
  <c r="H763" i="1" s="1"/>
  <c r="I770" i="1"/>
  <c r="J770" i="1"/>
  <c r="H770" i="1" s="1"/>
  <c r="I782" i="1"/>
  <c r="J782" i="1"/>
  <c r="H782" i="1" s="1"/>
  <c r="I775" i="1"/>
  <c r="J775" i="1"/>
  <c r="H775" i="1" s="1"/>
  <c r="I762" i="1"/>
  <c r="J762" i="1"/>
  <c r="H762" i="1" s="1"/>
  <c r="I806" i="1"/>
  <c r="J806" i="1"/>
  <c r="H806" i="1" s="1"/>
  <c r="I813" i="1"/>
  <c r="J813" i="1"/>
  <c r="H813" i="1" s="1"/>
  <c r="I800" i="1"/>
  <c r="J800" i="1"/>
  <c r="H800" i="1" s="1"/>
  <c r="I787" i="1"/>
  <c r="J787" i="1"/>
  <c r="H787" i="1" s="1"/>
  <c r="I794" i="1"/>
  <c r="J794" i="1"/>
  <c r="H794" i="1" s="1"/>
  <c r="I781" i="1"/>
  <c r="J781" i="1"/>
  <c r="H781" i="1" s="1"/>
  <c r="I769" i="1"/>
  <c r="J769" i="1"/>
  <c r="H769" i="1" s="1"/>
  <c r="I753" i="1"/>
  <c r="J753" i="1"/>
  <c r="H753" i="1" s="1"/>
  <c r="I789" i="1"/>
  <c r="J789" i="1"/>
  <c r="H789" i="1" s="1"/>
  <c r="I774" i="1"/>
  <c r="J774" i="1"/>
  <c r="H774" i="1" s="1"/>
  <c r="I761" i="1"/>
  <c r="J761" i="1"/>
  <c r="H761" i="1" s="1"/>
  <c r="I805" i="1"/>
  <c r="J805" i="1"/>
  <c r="H805" i="1" s="1"/>
  <c r="I812" i="1"/>
  <c r="J812" i="1"/>
  <c r="H812" i="1" s="1"/>
  <c r="I799" i="1"/>
  <c r="J799" i="1"/>
  <c r="H799" i="1" s="1"/>
  <c r="I786" i="1"/>
  <c r="J786" i="1"/>
  <c r="H786" i="1" s="1"/>
  <c r="I793" i="1"/>
  <c r="J793" i="1"/>
  <c r="H793" i="1" s="1"/>
  <c r="I752" i="1"/>
  <c r="J752" i="1"/>
  <c r="H752" i="1" s="1"/>
  <c r="I780" i="1"/>
  <c r="J780" i="1"/>
  <c r="H780" i="1" s="1"/>
  <c r="I768" i="1"/>
  <c r="J768" i="1"/>
  <c r="H768" i="1" s="1"/>
  <c r="I773" i="1"/>
  <c r="J773" i="1"/>
  <c r="H773" i="1" s="1"/>
  <c r="I760" i="1"/>
  <c r="J760" i="1"/>
  <c r="H760" i="1" s="1"/>
  <c r="I804" i="1"/>
  <c r="J804" i="1"/>
  <c r="H804" i="1" s="1"/>
  <c r="I811" i="1"/>
  <c r="J811" i="1"/>
  <c r="H811" i="1" s="1"/>
  <c r="I798" i="1"/>
  <c r="J798" i="1"/>
  <c r="H798" i="1" s="1"/>
  <c r="I785" i="1"/>
  <c r="J785" i="1"/>
  <c r="H785" i="1" s="1"/>
  <c r="I792" i="1"/>
  <c r="J792" i="1"/>
  <c r="H792" i="1" s="1"/>
  <c r="I751" i="1"/>
  <c r="J751" i="1"/>
  <c r="H751" i="1" s="1"/>
  <c r="I779" i="1"/>
  <c r="J779" i="1"/>
  <c r="H779" i="1" s="1"/>
  <c r="I767" i="1"/>
  <c r="J767" i="1"/>
  <c r="H767" i="1" s="1"/>
  <c r="I757" i="1"/>
  <c r="J757" i="1"/>
  <c r="H757" i="1" s="1"/>
  <c r="I764" i="1"/>
  <c r="J764" i="1"/>
  <c r="H764" i="1" s="1"/>
  <c r="I808" i="1"/>
  <c r="J808" i="1"/>
  <c r="H808" i="1" s="1"/>
  <c r="I815" i="1"/>
  <c r="J815" i="1"/>
  <c r="H815" i="1" s="1"/>
  <c r="I758" i="1"/>
  <c r="J758" i="1"/>
  <c r="H758" i="1" s="1"/>
  <c r="I759" i="1"/>
  <c r="J759" i="1"/>
  <c r="H759" i="1" s="1"/>
  <c r="I765" i="1"/>
  <c r="J765" i="1"/>
  <c r="H765" i="1" s="1"/>
  <c r="I766" i="1"/>
  <c r="J766" i="1"/>
  <c r="H766" i="1" s="1"/>
  <c r="I771" i="1"/>
  <c r="J771" i="1"/>
  <c r="H771" i="1" s="1"/>
  <c r="I772" i="1"/>
  <c r="J772" i="1"/>
  <c r="H772" i="1" s="1"/>
  <c r="I777" i="1"/>
  <c r="J777" i="1"/>
  <c r="H777" i="1" s="1"/>
  <c r="I778" i="1"/>
  <c r="J778" i="1"/>
  <c r="H778" i="1" s="1"/>
  <c r="I783" i="1"/>
  <c r="J783" i="1"/>
  <c r="H783" i="1" s="1"/>
  <c r="I784" i="1"/>
  <c r="J784" i="1"/>
  <c r="H784" i="1" s="1"/>
  <c r="I790" i="1"/>
  <c r="J790" i="1"/>
  <c r="H790" i="1" s="1"/>
  <c r="I791" i="1"/>
  <c r="J791" i="1"/>
  <c r="H791" i="1" s="1"/>
  <c r="I796" i="1"/>
  <c r="J796" i="1"/>
  <c r="H796" i="1" s="1"/>
  <c r="I797" i="1"/>
  <c r="J797" i="1"/>
  <c r="H797" i="1" s="1"/>
  <c r="I802" i="1"/>
  <c r="J802" i="1"/>
  <c r="H802" i="1" s="1"/>
  <c r="I803" i="1"/>
  <c r="J803" i="1"/>
  <c r="H803" i="1" s="1"/>
  <c r="I809" i="1"/>
  <c r="J809" i="1"/>
  <c r="H809" i="1" s="1"/>
  <c r="I810" i="1"/>
  <c r="J810" i="1"/>
  <c r="H810" i="1" s="1"/>
  <c r="I816" i="1"/>
  <c r="J816" i="1"/>
  <c r="H816" i="1" s="1"/>
  <c r="I817" i="1"/>
  <c r="J817" i="1"/>
  <c r="H817" i="1" s="1"/>
  <c r="I756" i="1"/>
  <c r="J756" i="1"/>
  <c r="H756" i="1" s="1"/>
  <c r="I755" i="1"/>
  <c r="J755" i="1"/>
  <c r="H755" i="1" s="1"/>
  <c r="I821" i="1"/>
  <c r="J821" i="1"/>
  <c r="H821" i="1" s="1"/>
  <c r="I822" i="1"/>
  <c r="J822" i="1"/>
  <c r="H822" i="1" s="1"/>
  <c r="I820" i="1"/>
  <c r="J820" i="1"/>
  <c r="H820" i="1" s="1"/>
  <c r="I819" i="1"/>
  <c r="J819" i="1"/>
  <c r="H819" i="1" s="1"/>
  <c r="I818" i="1"/>
  <c r="J818" i="1"/>
  <c r="H818" i="1" s="1"/>
  <c r="I826" i="1"/>
  <c r="J826" i="1"/>
  <c r="H826" i="1" s="1"/>
  <c r="I829" i="1"/>
  <c r="J829" i="1"/>
  <c r="H829" i="1" s="1"/>
  <c r="I824" i="1"/>
  <c r="J824" i="1"/>
  <c r="H824" i="1" s="1"/>
  <c r="I827" i="1"/>
  <c r="J827" i="1"/>
  <c r="H827" i="1" s="1"/>
  <c r="I831" i="1"/>
  <c r="J831" i="1"/>
  <c r="H831" i="1" s="1"/>
  <c r="I832" i="1"/>
  <c r="J832" i="1"/>
  <c r="H832" i="1" s="1"/>
  <c r="I830" i="1"/>
  <c r="J830" i="1"/>
  <c r="H830" i="1" s="1"/>
  <c r="I823" i="1"/>
  <c r="J823" i="1"/>
  <c r="H823" i="1" s="1"/>
  <c r="I825" i="1"/>
  <c r="J825" i="1"/>
  <c r="H825" i="1" s="1"/>
  <c r="I828" i="1"/>
  <c r="J828" i="1"/>
  <c r="H828" i="1" s="1"/>
  <c r="I833" i="1"/>
  <c r="J833" i="1"/>
  <c r="H833" i="1" s="1"/>
  <c r="I834" i="1"/>
  <c r="J834" i="1"/>
  <c r="H834" i="1" s="1"/>
  <c r="I835" i="1"/>
  <c r="J835" i="1"/>
  <c r="H835" i="1" s="1"/>
  <c r="I840" i="1"/>
  <c r="J840" i="1"/>
  <c r="H840" i="1" s="1"/>
  <c r="I838" i="1"/>
  <c r="J838" i="1"/>
  <c r="H838" i="1" s="1"/>
  <c r="I836" i="1"/>
  <c r="J836" i="1"/>
  <c r="H836" i="1" s="1"/>
  <c r="I842" i="1"/>
  <c r="J842" i="1"/>
  <c r="H842" i="1" s="1"/>
  <c r="I841" i="1"/>
  <c r="J841" i="1"/>
  <c r="H841" i="1" s="1"/>
  <c r="I843" i="1"/>
  <c r="J843" i="1"/>
  <c r="H843" i="1" s="1"/>
  <c r="I837" i="1"/>
  <c r="J837" i="1"/>
  <c r="H837" i="1" s="1"/>
  <c r="I839" i="1"/>
  <c r="J839" i="1"/>
  <c r="H839" i="1" s="1"/>
  <c r="I844" i="1"/>
  <c r="J844" i="1"/>
  <c r="H844" i="1" s="1"/>
  <c r="I845" i="1"/>
  <c r="J845" i="1"/>
  <c r="H845" i="1" s="1"/>
  <c r="I849" i="1"/>
  <c r="J849" i="1"/>
  <c r="H849" i="1" s="1"/>
  <c r="I850" i="1"/>
  <c r="J850" i="1"/>
  <c r="H850" i="1" s="1"/>
  <c r="I852" i="1"/>
  <c r="J852" i="1"/>
  <c r="H852" i="1" s="1"/>
  <c r="I848" i="1"/>
  <c r="J848" i="1"/>
  <c r="H848" i="1" s="1"/>
  <c r="I847" i="1"/>
  <c r="J847" i="1"/>
  <c r="H847" i="1" s="1"/>
  <c r="I846" i="1"/>
  <c r="J846" i="1"/>
  <c r="H846" i="1" s="1"/>
  <c r="I851" i="1"/>
  <c r="J851" i="1"/>
  <c r="H851" i="1" s="1"/>
  <c r="I853" i="1"/>
  <c r="J853" i="1"/>
  <c r="H853" i="1" s="1"/>
  <c r="I860" i="1"/>
  <c r="J860" i="1"/>
  <c r="H860" i="1" s="1"/>
  <c r="I857" i="1"/>
  <c r="J857" i="1"/>
  <c r="H857" i="1" s="1"/>
  <c r="I858" i="1"/>
  <c r="J858" i="1"/>
  <c r="H858" i="1" s="1"/>
  <c r="I859" i="1"/>
  <c r="J859" i="1"/>
  <c r="H859" i="1" s="1"/>
  <c r="I861" i="1"/>
  <c r="J861" i="1"/>
  <c r="H861" i="1" s="1"/>
  <c r="I854" i="1"/>
  <c r="J854" i="1"/>
  <c r="H854" i="1" s="1"/>
  <c r="I855" i="1"/>
  <c r="J855" i="1"/>
  <c r="H855" i="1" s="1"/>
  <c r="I856" i="1"/>
  <c r="J856" i="1"/>
  <c r="H856" i="1" s="1"/>
  <c r="I862" i="1"/>
  <c r="J862" i="1"/>
  <c r="H862" i="1" s="1"/>
  <c r="I864" i="1"/>
  <c r="J864" i="1"/>
  <c r="H864" i="1" s="1"/>
  <c r="I866" i="1"/>
  <c r="J866" i="1"/>
  <c r="H866" i="1" s="1"/>
  <c r="I867" i="1"/>
  <c r="J867" i="1"/>
  <c r="H867" i="1" s="1"/>
  <c r="I865" i="1"/>
  <c r="J865" i="1"/>
  <c r="H865" i="1" s="1"/>
  <c r="I873" i="1"/>
  <c r="J873" i="1"/>
  <c r="H873" i="1" s="1"/>
  <c r="I872" i="1"/>
  <c r="J872" i="1"/>
  <c r="H872" i="1" s="1"/>
  <c r="I871" i="1"/>
  <c r="J871" i="1"/>
  <c r="H871" i="1" s="1"/>
  <c r="I870" i="1"/>
  <c r="J870" i="1"/>
  <c r="H870" i="1" s="1"/>
  <c r="I868" i="1"/>
  <c r="J868" i="1"/>
  <c r="H868" i="1" s="1"/>
  <c r="I869" i="1"/>
  <c r="J869" i="1"/>
  <c r="H869" i="1" s="1"/>
  <c r="I874" i="1"/>
  <c r="J874" i="1"/>
  <c r="H874" i="1" s="1"/>
  <c r="I879" i="1"/>
  <c r="J879" i="1"/>
  <c r="H879" i="1" s="1"/>
  <c r="I878" i="1"/>
  <c r="J878" i="1"/>
  <c r="H878" i="1" s="1"/>
  <c r="I877" i="1"/>
  <c r="J877" i="1"/>
  <c r="H877" i="1" s="1"/>
  <c r="I882" i="1"/>
  <c r="J882" i="1"/>
  <c r="H882" i="1" s="1"/>
  <c r="I881" i="1"/>
  <c r="J881" i="1"/>
  <c r="H881" i="1" s="1"/>
  <c r="I883" i="1"/>
  <c r="J883" i="1"/>
  <c r="H883" i="1" s="1"/>
  <c r="I885" i="1"/>
  <c r="J885" i="1"/>
  <c r="H885" i="1" s="1"/>
  <c r="I880" i="1"/>
  <c r="J880" i="1"/>
  <c r="H880" i="1" s="1"/>
  <c r="I876" i="1"/>
  <c r="J876" i="1"/>
  <c r="H876" i="1" s="1"/>
  <c r="I875" i="1"/>
  <c r="J875" i="1"/>
  <c r="H875" i="1" s="1"/>
  <c r="I886" i="1"/>
  <c r="J886" i="1"/>
  <c r="H886" i="1" s="1"/>
  <c r="I884" i="1"/>
  <c r="J884" i="1"/>
  <c r="H884" i="1" s="1"/>
  <c r="I890" i="1"/>
  <c r="J890" i="1"/>
  <c r="H890" i="1" s="1"/>
  <c r="I891" i="1"/>
  <c r="J891" i="1"/>
  <c r="H891" i="1" s="1"/>
  <c r="I889" i="1"/>
  <c r="J889" i="1"/>
  <c r="H889" i="1" s="1"/>
  <c r="I887" i="1"/>
  <c r="J887" i="1"/>
  <c r="H887" i="1" s="1"/>
  <c r="I888" i="1"/>
  <c r="J888" i="1"/>
  <c r="H888" i="1" s="1"/>
  <c r="I892" i="1"/>
  <c r="J892" i="1"/>
  <c r="H892" i="1" s="1"/>
  <c r="I893" i="1"/>
  <c r="J893" i="1"/>
  <c r="H893" i="1" s="1"/>
  <c r="I894" i="1"/>
  <c r="J894" i="1"/>
  <c r="H894" i="1" s="1"/>
  <c r="I896" i="1"/>
  <c r="J896" i="1"/>
  <c r="H896" i="1" s="1"/>
  <c r="I895" i="1"/>
  <c r="J895" i="1"/>
  <c r="H895" i="1" s="1"/>
  <c r="I897" i="1"/>
  <c r="J897" i="1"/>
  <c r="H897" i="1" s="1"/>
  <c r="I898" i="1"/>
  <c r="J898" i="1"/>
  <c r="H898" i="1" s="1"/>
  <c r="I899" i="1"/>
  <c r="J899" i="1"/>
  <c r="H899" i="1" s="1"/>
  <c r="I900" i="1"/>
  <c r="J900" i="1"/>
  <c r="H900" i="1" s="1"/>
  <c r="I902" i="1"/>
  <c r="J902" i="1"/>
  <c r="H902" i="1" s="1"/>
  <c r="I903" i="1"/>
  <c r="J903" i="1"/>
  <c r="H903" i="1" s="1"/>
  <c r="I901" i="1"/>
  <c r="J901" i="1"/>
  <c r="H901" i="1" s="1"/>
  <c r="I904" i="1"/>
  <c r="J904" i="1"/>
  <c r="H904" i="1" s="1"/>
  <c r="I905" i="1"/>
  <c r="J905" i="1"/>
  <c r="H905" i="1" s="1"/>
  <c r="I906" i="1"/>
  <c r="J906" i="1"/>
  <c r="H906" i="1" s="1"/>
  <c r="I908" i="1"/>
  <c r="J908" i="1"/>
  <c r="H908" i="1" s="1"/>
  <c r="I910" i="1"/>
  <c r="J910" i="1"/>
  <c r="H910" i="1" s="1"/>
  <c r="I909" i="1"/>
  <c r="J909" i="1"/>
  <c r="H909" i="1" s="1"/>
  <c r="I911" i="1"/>
  <c r="J911" i="1"/>
  <c r="H911" i="1" s="1"/>
  <c r="I912" i="1"/>
  <c r="J912" i="1"/>
  <c r="H912" i="1" s="1"/>
  <c r="I907" i="1"/>
  <c r="J907" i="1"/>
  <c r="H907" i="1" s="1"/>
  <c r="I918" i="1"/>
  <c r="J918" i="1"/>
  <c r="H918" i="1" s="1"/>
  <c r="I915" i="1"/>
  <c r="J915" i="1"/>
  <c r="H915" i="1" s="1"/>
  <c r="I916" i="1"/>
  <c r="J916" i="1"/>
  <c r="H916" i="1" s="1"/>
  <c r="I917" i="1"/>
  <c r="J917" i="1"/>
  <c r="H917" i="1" s="1"/>
  <c r="I914" i="1"/>
  <c r="J914" i="1"/>
  <c r="H914" i="1" s="1"/>
  <c r="I913" i="1"/>
  <c r="J913" i="1"/>
  <c r="H913" i="1" s="1"/>
  <c r="I919" i="1"/>
  <c r="J919" i="1"/>
  <c r="H919" i="1" s="1"/>
  <c r="I920" i="1"/>
  <c r="J920" i="1"/>
  <c r="H920" i="1" s="1"/>
  <c r="I921" i="1"/>
  <c r="J921" i="1"/>
  <c r="H921" i="1" s="1"/>
  <c r="I925" i="1"/>
  <c r="J925" i="1"/>
  <c r="H925" i="1" s="1"/>
  <c r="I922" i="1"/>
  <c r="J922" i="1"/>
  <c r="H922" i="1" s="1"/>
  <c r="I926" i="1"/>
  <c r="J926" i="1"/>
  <c r="H926" i="1" s="1"/>
  <c r="I923" i="1"/>
  <c r="J923" i="1"/>
  <c r="H923" i="1" s="1"/>
  <c r="I924" i="1"/>
  <c r="J924" i="1"/>
  <c r="H924" i="1" s="1"/>
  <c r="I927" i="1"/>
  <c r="J927" i="1"/>
  <c r="H927" i="1" s="1"/>
  <c r="I928" i="1"/>
  <c r="J928" i="1"/>
  <c r="H928" i="1" s="1"/>
  <c r="I931" i="1"/>
  <c r="J931" i="1"/>
  <c r="H931" i="1" s="1"/>
  <c r="I932" i="1"/>
  <c r="J932" i="1"/>
  <c r="H932" i="1" s="1"/>
  <c r="I930" i="1"/>
  <c r="J930" i="1"/>
  <c r="H930" i="1" s="1"/>
  <c r="I929" i="1"/>
  <c r="J929" i="1"/>
  <c r="H929" i="1" s="1"/>
  <c r="I933" i="1"/>
  <c r="J933" i="1"/>
  <c r="H933" i="1" s="1"/>
  <c r="I934" i="1"/>
  <c r="J934" i="1"/>
  <c r="H934" i="1" s="1"/>
  <c r="I936" i="1"/>
  <c r="J936" i="1"/>
  <c r="H936" i="1" s="1"/>
  <c r="I935" i="1"/>
  <c r="J935" i="1"/>
  <c r="H935" i="1" s="1"/>
  <c r="I937" i="1"/>
  <c r="J937" i="1"/>
  <c r="H937" i="1" s="1"/>
  <c r="I947" i="1"/>
  <c r="J947" i="1"/>
  <c r="H947" i="1" s="1"/>
  <c r="I942" i="1"/>
  <c r="J942" i="1"/>
  <c r="H942" i="1" s="1"/>
  <c r="I939" i="1"/>
  <c r="J939" i="1"/>
  <c r="H939" i="1" s="1"/>
  <c r="I943" i="1"/>
  <c r="J943" i="1"/>
  <c r="H943" i="1" s="1"/>
  <c r="I941" i="1"/>
  <c r="J941" i="1"/>
  <c r="H941" i="1" s="1"/>
  <c r="I949" i="1"/>
  <c r="J949" i="1"/>
  <c r="H949" i="1" s="1"/>
  <c r="I938" i="1"/>
  <c r="J938" i="1"/>
  <c r="H938" i="1" s="1"/>
  <c r="I944" i="1"/>
  <c r="J944" i="1"/>
  <c r="H944" i="1" s="1"/>
  <c r="I946" i="1"/>
  <c r="J946" i="1"/>
  <c r="H946" i="1" s="1"/>
  <c r="I940" i="1"/>
  <c r="J940" i="1"/>
  <c r="H940" i="1" s="1"/>
  <c r="I945" i="1"/>
  <c r="J945" i="1"/>
  <c r="H945" i="1" s="1"/>
  <c r="I948" i="1"/>
  <c r="J948" i="1"/>
  <c r="H948" i="1" s="1"/>
  <c r="I954" i="1"/>
  <c r="J954" i="1"/>
  <c r="H954" i="1" s="1"/>
  <c r="I952" i="1"/>
  <c r="J952" i="1"/>
  <c r="H952" i="1" s="1"/>
  <c r="I958" i="1"/>
  <c r="J958" i="1"/>
  <c r="H958" i="1" s="1"/>
  <c r="I956" i="1"/>
  <c r="J956" i="1"/>
  <c r="H956" i="1" s="1"/>
  <c r="I957" i="1"/>
  <c r="J957" i="1"/>
  <c r="H957" i="1" s="1"/>
  <c r="I961" i="1"/>
  <c r="J961" i="1"/>
  <c r="H961" i="1" s="1"/>
  <c r="I953" i="1"/>
  <c r="J953" i="1"/>
  <c r="H953" i="1" s="1"/>
  <c r="I951" i="1"/>
  <c r="J951" i="1"/>
  <c r="H951" i="1" s="1"/>
  <c r="I960" i="1"/>
  <c r="J960" i="1"/>
  <c r="H960" i="1" s="1"/>
  <c r="I959" i="1"/>
  <c r="J959" i="1"/>
  <c r="H959" i="1" s="1"/>
  <c r="I950" i="1"/>
  <c r="J950" i="1"/>
  <c r="H950" i="1" s="1"/>
  <c r="I955" i="1"/>
  <c r="J955" i="1"/>
  <c r="H955" i="1" s="1"/>
  <c r="I962" i="1"/>
  <c r="J962" i="1"/>
  <c r="H962" i="1" s="1"/>
  <c r="I967" i="1"/>
  <c r="J967" i="1"/>
  <c r="H967" i="1" s="1"/>
  <c r="I965" i="1"/>
  <c r="J965" i="1"/>
  <c r="H965" i="1" s="1"/>
  <c r="I964" i="1"/>
  <c r="J964" i="1"/>
  <c r="H964" i="1" s="1"/>
  <c r="I966" i="1"/>
  <c r="J966" i="1"/>
  <c r="H966" i="1" s="1"/>
  <c r="I963" i="1"/>
  <c r="J963" i="1"/>
  <c r="H963" i="1" s="1"/>
  <c r="I969" i="1"/>
  <c r="J969" i="1"/>
  <c r="H969" i="1" s="1"/>
  <c r="I968" i="1"/>
  <c r="J968" i="1"/>
  <c r="H968" i="1" s="1"/>
  <c r="I417" i="1"/>
  <c r="J417" i="1"/>
  <c r="H417" i="1" s="1"/>
  <c r="I978" i="1"/>
  <c r="J978" i="1"/>
  <c r="H978" i="1" s="1"/>
  <c r="I975" i="1"/>
  <c r="J975" i="1"/>
  <c r="H975" i="1" s="1"/>
  <c r="I972" i="1"/>
  <c r="J972" i="1"/>
  <c r="H972" i="1" s="1"/>
  <c r="I980" i="1"/>
  <c r="J980" i="1"/>
  <c r="H980" i="1" s="1"/>
  <c r="I979" i="1"/>
  <c r="J979" i="1"/>
  <c r="H979" i="1" s="1"/>
  <c r="I976" i="1"/>
  <c r="J976" i="1"/>
  <c r="H976" i="1" s="1"/>
  <c r="I977" i="1"/>
  <c r="J977" i="1"/>
  <c r="H977" i="1" s="1"/>
  <c r="I971" i="1"/>
  <c r="J971" i="1"/>
  <c r="H971" i="1" s="1"/>
  <c r="I970" i="1"/>
  <c r="J970" i="1"/>
  <c r="H970" i="1" s="1"/>
  <c r="I982" i="1"/>
  <c r="J982" i="1"/>
  <c r="H982" i="1" s="1"/>
  <c r="I981" i="1"/>
  <c r="J981" i="1"/>
  <c r="H981" i="1" s="1"/>
  <c r="I974" i="1"/>
  <c r="J974" i="1"/>
  <c r="H974" i="1" s="1"/>
  <c r="I973" i="1"/>
  <c r="J973" i="1"/>
  <c r="H973" i="1" s="1"/>
  <c r="I863" i="1"/>
  <c r="J863" i="1"/>
  <c r="H863" i="1" s="1"/>
  <c r="I983" i="1"/>
  <c r="J983" i="1"/>
  <c r="H983" i="1" s="1"/>
  <c r="I984" i="1"/>
  <c r="J984" i="1"/>
  <c r="H984" i="1" s="1"/>
  <c r="I985" i="1"/>
  <c r="J985" i="1"/>
  <c r="H985" i="1" s="1"/>
  <c r="I986" i="1"/>
  <c r="J986" i="1"/>
  <c r="H986" i="1" s="1"/>
  <c r="I987" i="1"/>
  <c r="J987" i="1"/>
  <c r="H987" i="1" s="1"/>
  <c r="I988" i="1"/>
  <c r="J988" i="1"/>
  <c r="H988" i="1" s="1"/>
  <c r="I990" i="1"/>
  <c r="J990" i="1"/>
  <c r="H990" i="1" s="1"/>
  <c r="I991" i="1"/>
  <c r="J991" i="1"/>
  <c r="H991" i="1" s="1"/>
  <c r="I992" i="1"/>
  <c r="J992" i="1"/>
  <c r="H992" i="1" s="1"/>
  <c r="I989" i="1"/>
  <c r="J989" i="1"/>
  <c r="H989" i="1" s="1"/>
  <c r="I994" i="1"/>
  <c r="J994" i="1"/>
  <c r="H994" i="1" s="1"/>
  <c r="I993" i="1"/>
  <c r="J993" i="1"/>
  <c r="H993" i="1" s="1"/>
  <c r="I998" i="1"/>
  <c r="J998" i="1"/>
  <c r="H998" i="1" s="1"/>
  <c r="I995" i="1"/>
  <c r="J995" i="1"/>
  <c r="H995" i="1" s="1"/>
  <c r="I996" i="1"/>
  <c r="J996" i="1"/>
  <c r="H996" i="1" s="1"/>
  <c r="I997" i="1"/>
  <c r="J997" i="1"/>
  <c r="H997" i="1" s="1"/>
  <c r="I1001" i="1"/>
  <c r="J1001" i="1"/>
  <c r="H1001" i="1" s="1"/>
  <c r="I1000" i="1"/>
  <c r="J1000" i="1"/>
  <c r="H1000" i="1" s="1"/>
  <c r="I999" i="1"/>
  <c r="J999" i="1"/>
  <c r="H999" i="1" s="1"/>
  <c r="I1003" i="1"/>
  <c r="J1003" i="1"/>
  <c r="H1003" i="1" s="1"/>
  <c r="I1004" i="1"/>
  <c r="J1004" i="1"/>
  <c r="H1004" i="1" s="1"/>
  <c r="I1002" i="1"/>
  <c r="J1002" i="1"/>
  <c r="H1002" i="1" s="1"/>
  <c r="I1007" i="1"/>
  <c r="J1007" i="1"/>
  <c r="H1007" i="1" s="1"/>
  <c r="I1010" i="1"/>
  <c r="J1010" i="1"/>
  <c r="H1010" i="1" s="1"/>
  <c r="I1008" i="1"/>
  <c r="J1008" i="1"/>
  <c r="H1008" i="1" s="1"/>
  <c r="I1009" i="1"/>
  <c r="J1009" i="1"/>
  <c r="H1009" i="1" s="1"/>
  <c r="I1012" i="1"/>
  <c r="J1012" i="1"/>
  <c r="H1012" i="1" s="1"/>
  <c r="I1011" i="1"/>
  <c r="J1011" i="1"/>
  <c r="H1011" i="1" s="1"/>
  <c r="I1006" i="1"/>
  <c r="J1006" i="1"/>
  <c r="H1006" i="1" s="1"/>
  <c r="I1005" i="1"/>
  <c r="J1005" i="1"/>
  <c r="H1005" i="1" s="1"/>
  <c r="I21" i="1"/>
  <c r="J21" i="1"/>
  <c r="H21" i="1" s="1"/>
  <c r="I1165" i="1" l="1"/>
  <c r="J1165" i="1"/>
  <c r="H1165" i="1" s="1"/>
  <c r="I1239" i="1"/>
  <c r="J1239" i="1"/>
  <c r="H1239" i="1" s="1"/>
  <c r="I1371" i="1"/>
  <c r="J1371" i="1"/>
  <c r="H1371" i="1" s="1"/>
  <c r="I1578" i="1"/>
  <c r="J1578" i="1"/>
  <c r="H1578" i="1" s="1"/>
  <c r="I1626" i="1"/>
  <c r="J1626" i="1"/>
  <c r="H1626" i="1" s="1"/>
  <c r="J1701" i="1"/>
  <c r="H1701" i="1" s="1"/>
  <c r="I1701" i="1"/>
  <c r="I1733" i="1"/>
  <c r="J1733" i="1"/>
  <c r="H1733" i="1" s="1"/>
  <c r="J1831" i="1"/>
  <c r="H1831" i="1" s="1"/>
  <c r="I1831" i="1"/>
  <c r="I2015" i="1"/>
  <c r="J2015" i="1"/>
  <c r="H2015" i="1" s="1"/>
  <c r="J1627" i="1"/>
  <c r="H1627" i="1" s="1"/>
  <c r="I1627" i="1"/>
  <c r="J1824" i="1"/>
  <c r="H1824" i="1" s="1"/>
  <c r="I1824" i="1"/>
  <c r="I1345" i="1"/>
  <c r="J1345" i="1"/>
  <c r="H1345" i="1" s="1"/>
  <c r="I1580" i="1"/>
  <c r="J1580" i="1"/>
  <c r="H1580" i="1" s="1"/>
  <c r="I1735" i="1"/>
  <c r="J1735" i="1"/>
  <c r="H1735" i="1" s="1"/>
  <c r="I672" i="1"/>
  <c r="J672" i="1"/>
  <c r="H672" i="1" s="1"/>
  <c r="I239" i="1"/>
  <c r="J239" i="1"/>
  <c r="H239" i="1" s="1"/>
  <c r="I1118" i="1"/>
  <c r="J1118" i="1"/>
  <c r="H1118" i="1" s="1"/>
  <c r="I1288" i="1"/>
  <c r="J1288" i="1"/>
  <c r="H1288" i="1" s="1"/>
  <c r="I1433" i="1"/>
  <c r="J1433" i="1"/>
  <c r="H1433" i="1" s="1"/>
  <c r="I1726" i="1"/>
  <c r="J1726" i="1"/>
  <c r="H1726" i="1" s="1"/>
  <c r="I1832" i="1"/>
  <c r="J1832" i="1"/>
  <c r="H1832" i="1" s="1"/>
  <c r="J1119" i="1"/>
  <c r="H1119" i="1" s="1"/>
  <c r="I1119" i="1"/>
  <c r="J1361" i="1"/>
  <c r="H1361" i="1" s="1"/>
  <c r="I1361" i="1"/>
  <c r="I1628" i="1"/>
  <c r="J1628" i="1"/>
  <c r="H1628" i="1" s="1"/>
  <c r="I1743" i="1"/>
  <c r="J1743" i="1"/>
  <c r="H1743" i="1" s="1"/>
  <c r="I63" i="1"/>
  <c r="I1053" i="1"/>
  <c r="J1053" i="1"/>
  <c r="H1053" i="1" s="1"/>
  <c r="I1175" i="1"/>
  <c r="J1175" i="1"/>
  <c r="H1175" i="1" s="1"/>
  <c r="I1295" i="1"/>
  <c r="J1295" i="1"/>
  <c r="H1295" i="1" s="1"/>
  <c r="I1479" i="1"/>
  <c r="J1479" i="1"/>
  <c r="H1479" i="1" s="1"/>
  <c r="I1586" i="1"/>
  <c r="J1586" i="1"/>
  <c r="H1586" i="1" s="1"/>
  <c r="I1634" i="1"/>
  <c r="J1634" i="1"/>
  <c r="H1634" i="1" s="1"/>
  <c r="I1709" i="1"/>
  <c r="J1709" i="1"/>
  <c r="H1709" i="1" s="1"/>
  <c r="I1741" i="1"/>
  <c r="J1741" i="1"/>
  <c r="H1741" i="1" s="1"/>
  <c r="J1839" i="1"/>
  <c r="H1839" i="1" s="1"/>
  <c r="I1839" i="1"/>
  <c r="I1667" i="1"/>
  <c r="J1667" i="1"/>
  <c r="H1667" i="1" s="1"/>
  <c r="I1734" i="1"/>
  <c r="J1734" i="1"/>
  <c r="H1734" i="1" s="1"/>
  <c r="I1193" i="1"/>
  <c r="J1193" i="1"/>
  <c r="H1193" i="1" s="1"/>
  <c r="J1389" i="1"/>
  <c r="H1389" i="1" s="1"/>
  <c r="I1389" i="1"/>
  <c r="I1636" i="1"/>
  <c r="J1636" i="1"/>
  <c r="H1636" i="1" s="1"/>
  <c r="I1793" i="1"/>
  <c r="J1793" i="1"/>
  <c r="H1793" i="1" s="1"/>
  <c r="J1126" i="1"/>
  <c r="H1126" i="1" s="1"/>
  <c r="I1126" i="1"/>
  <c r="I1360" i="1"/>
  <c r="J1360" i="1"/>
  <c r="H1360" i="1" s="1"/>
  <c r="I1521" i="1"/>
  <c r="J1521" i="1"/>
  <c r="H1521" i="1" s="1"/>
  <c r="I1686" i="1"/>
  <c r="J1686" i="1"/>
  <c r="H1686" i="1" s="1"/>
  <c r="I1840" i="1"/>
  <c r="J1840" i="1"/>
  <c r="H1840" i="1" s="1"/>
  <c r="I1241" i="1"/>
  <c r="J1241" i="1"/>
  <c r="H1241" i="1" s="1"/>
  <c r="J1421" i="1"/>
  <c r="H1421" i="1" s="1"/>
  <c r="I1421" i="1"/>
  <c r="J1077" i="1"/>
  <c r="H1077" i="1" s="1"/>
  <c r="I1077" i="1"/>
  <c r="I1199" i="1"/>
  <c r="J1199" i="1"/>
  <c r="H1199" i="1" s="1"/>
  <c r="I1311" i="1"/>
  <c r="J1311" i="1"/>
  <c r="H1311" i="1" s="1"/>
  <c r="I1546" i="1"/>
  <c r="J1546" i="1"/>
  <c r="H1546" i="1" s="1"/>
  <c r="I1602" i="1"/>
  <c r="J1602" i="1"/>
  <c r="H1602" i="1" s="1"/>
  <c r="J1650" i="1"/>
  <c r="H1650" i="1" s="1"/>
  <c r="I1650" i="1"/>
  <c r="I1717" i="1"/>
  <c r="J1717" i="1"/>
  <c r="H1717" i="1" s="1"/>
  <c r="I1749" i="1"/>
  <c r="J1749" i="1"/>
  <c r="H1749" i="1" s="1"/>
  <c r="J1863" i="1"/>
  <c r="H1863" i="1" s="1"/>
  <c r="I1863" i="1"/>
  <c r="J1539" i="1"/>
  <c r="H1539" i="1" s="1"/>
  <c r="I1539" i="1"/>
  <c r="I1742" i="1"/>
  <c r="J1742" i="1"/>
  <c r="H1742" i="1" s="1"/>
  <c r="J1434" i="1"/>
  <c r="H1434" i="1" s="1"/>
  <c r="I1434" i="1"/>
  <c r="J1687" i="1"/>
  <c r="H1687" i="1" s="1"/>
  <c r="I1687" i="1"/>
  <c r="J1841" i="1"/>
  <c r="H1841" i="1" s="1"/>
  <c r="I1841" i="1"/>
  <c r="I1038" i="1"/>
  <c r="J1038" i="1"/>
  <c r="H1038" i="1" s="1"/>
  <c r="I1240" i="1"/>
  <c r="J1240" i="1"/>
  <c r="H1240" i="1" s="1"/>
  <c r="J1388" i="1"/>
  <c r="H1388" i="1" s="1"/>
  <c r="I1388" i="1"/>
  <c r="I1710" i="1"/>
  <c r="J1710" i="1"/>
  <c r="H1710" i="1" s="1"/>
  <c r="I1864" i="1"/>
  <c r="J1864" i="1"/>
  <c r="H1864" i="1" s="1"/>
  <c r="I1249" i="1"/>
  <c r="J1249" i="1"/>
  <c r="H1249" i="1" s="1"/>
  <c r="J1481" i="1"/>
  <c r="H1481" i="1" s="1"/>
  <c r="I1481" i="1"/>
  <c r="I1695" i="1"/>
  <c r="J1695" i="1"/>
  <c r="H1695" i="1" s="1"/>
  <c r="J1873" i="1"/>
  <c r="H1873" i="1" s="1"/>
  <c r="I1873" i="1"/>
  <c r="I1109" i="1"/>
  <c r="J1109" i="1"/>
  <c r="H1109" i="1" s="1"/>
  <c r="I1207" i="1"/>
  <c r="J1207" i="1"/>
  <c r="H1207" i="1" s="1"/>
  <c r="I1343" i="1"/>
  <c r="J1343" i="1"/>
  <c r="H1343" i="1" s="1"/>
  <c r="I1562" i="1"/>
  <c r="J1562" i="1"/>
  <c r="H1562" i="1" s="1"/>
  <c r="I1610" i="1"/>
  <c r="J1610" i="1"/>
  <c r="H1610" i="1" s="1"/>
  <c r="J1685" i="1"/>
  <c r="H1685" i="1" s="1"/>
  <c r="I1685" i="1"/>
  <c r="J1725" i="1"/>
  <c r="H1725" i="1" s="1"/>
  <c r="I1725" i="1"/>
  <c r="I1823" i="1"/>
  <c r="J1823" i="1"/>
  <c r="H1823" i="1" s="1"/>
  <c r="I1619" i="1"/>
  <c r="J1619" i="1"/>
  <c r="H1619" i="1" s="1"/>
  <c r="J1792" i="1"/>
  <c r="H1792" i="1" s="1"/>
  <c r="I1792" i="1"/>
  <c r="I1305" i="1"/>
  <c r="J1305" i="1"/>
  <c r="H1305" i="1" s="1"/>
  <c r="I1522" i="1"/>
  <c r="J1522" i="1"/>
  <c r="H1522" i="1" s="1"/>
  <c r="I1719" i="1"/>
  <c r="J1719" i="1"/>
  <c r="H1719" i="1" s="1"/>
  <c r="J1897" i="1"/>
  <c r="H1897" i="1" s="1"/>
  <c r="I1897" i="1"/>
  <c r="I1062" i="1"/>
  <c r="J1062" i="1"/>
  <c r="H1062" i="1" s="1"/>
  <c r="I1248" i="1"/>
  <c r="J1248" i="1"/>
  <c r="H1248" i="1" s="1"/>
  <c r="I1420" i="1"/>
  <c r="J1420" i="1"/>
  <c r="H1420" i="1" s="1"/>
  <c r="I1718" i="1"/>
  <c r="J1718" i="1"/>
  <c r="H1718" i="1" s="1"/>
  <c r="I1896" i="1"/>
  <c r="J1896" i="1"/>
  <c r="H1896" i="1" s="1"/>
  <c r="I1013" i="1"/>
  <c r="J1013" i="1"/>
  <c r="H1013" i="1" s="1"/>
  <c r="I1337" i="1"/>
  <c r="J1337" i="1"/>
  <c r="H1337" i="1" s="1"/>
  <c r="J1532" i="1"/>
  <c r="H1532" i="1" s="1"/>
  <c r="I1532" i="1"/>
  <c r="I1064" i="1"/>
  <c r="J1064" i="1"/>
  <c r="H1064" i="1" s="1"/>
  <c r="I1194" i="1"/>
  <c r="J1194" i="1"/>
  <c r="H1194" i="1" s="1"/>
  <c r="I1298" i="1"/>
  <c r="J1298" i="1"/>
  <c r="H1298" i="1" s="1"/>
  <c r="I1515" i="1"/>
  <c r="J1515" i="1"/>
  <c r="H1515" i="1" s="1"/>
  <c r="I1696" i="1"/>
  <c r="J1696" i="1"/>
  <c r="H1696" i="1" s="1"/>
  <c r="I1784" i="1"/>
  <c r="J1784" i="1"/>
  <c r="H1784" i="1" s="1"/>
  <c r="J1866" i="1"/>
  <c r="H1866" i="1" s="1"/>
  <c r="I1866" i="1"/>
  <c r="J1105" i="1"/>
  <c r="H1105" i="1" s="1"/>
  <c r="I1105" i="1"/>
  <c r="I1179" i="1"/>
  <c r="J1179" i="1"/>
  <c r="H1179" i="1" s="1"/>
  <c r="I1315" i="1"/>
  <c r="J1315" i="1"/>
  <c r="H1315" i="1" s="1"/>
  <c r="J1444" i="1"/>
  <c r="H1444" i="1" s="1"/>
  <c r="I1444" i="1"/>
  <c r="I1483" i="1"/>
  <c r="J1483" i="1"/>
  <c r="H1483" i="1" s="1"/>
  <c r="I1630" i="1"/>
  <c r="J1630" i="1"/>
  <c r="H1630" i="1" s="1"/>
  <c r="J1713" i="1"/>
  <c r="H1713" i="1" s="1"/>
  <c r="I1713" i="1"/>
  <c r="I1745" i="1"/>
  <c r="J1745" i="1"/>
  <c r="H1745" i="1" s="1"/>
  <c r="I1891" i="1"/>
  <c r="J1891" i="1"/>
  <c r="H1891" i="1" s="1"/>
  <c r="I2011" i="1"/>
  <c r="J2011" i="1"/>
  <c r="H2011" i="1" s="1"/>
  <c r="I1188" i="1"/>
  <c r="J1188" i="1"/>
  <c r="H1188" i="1" s="1"/>
  <c r="I1308" i="1"/>
  <c r="J1308" i="1"/>
  <c r="H1308" i="1" s="1"/>
  <c r="I1416" i="1"/>
  <c r="J1416" i="1"/>
  <c r="H1416" i="1" s="1"/>
  <c r="J1509" i="1"/>
  <c r="H1509" i="1" s="1"/>
  <c r="I1509" i="1"/>
  <c r="I1706" i="1"/>
  <c r="J1706" i="1"/>
  <c r="H1706" i="1" s="1"/>
  <c r="I1762" i="1"/>
  <c r="J1762" i="1"/>
  <c r="H1762" i="1" s="1"/>
  <c r="I367" i="1"/>
  <c r="J367" i="1"/>
  <c r="H367" i="1" s="1"/>
  <c r="I1099" i="1"/>
  <c r="J1099" i="1"/>
  <c r="H1099" i="1" s="1"/>
  <c r="I1269" i="1"/>
  <c r="J1269" i="1"/>
  <c r="H1269" i="1" s="1"/>
  <c r="I1430" i="1"/>
  <c r="J1430" i="1"/>
  <c r="H1430" i="1" s="1"/>
  <c r="I1493" i="1"/>
  <c r="J1493" i="1"/>
  <c r="H1493" i="1" s="1"/>
  <c r="I1683" i="1"/>
  <c r="J1683" i="1"/>
  <c r="H1683" i="1" s="1"/>
  <c r="I1715" i="1"/>
  <c r="J1715" i="1"/>
  <c r="H1715" i="1" s="1"/>
  <c r="I1747" i="1"/>
  <c r="J1747" i="1"/>
  <c r="H1747" i="1" s="1"/>
  <c r="I1837" i="1"/>
  <c r="J1837" i="1"/>
  <c r="H1837" i="1" s="1"/>
  <c r="I2005" i="1"/>
  <c r="J2005" i="1"/>
  <c r="H2005" i="1" s="1"/>
  <c r="I1100" i="1"/>
  <c r="J1100" i="1"/>
  <c r="H1100" i="1" s="1"/>
  <c r="I1206" i="1"/>
  <c r="J1206" i="1"/>
  <c r="H1206" i="1" s="1"/>
  <c r="J1410" i="1"/>
  <c r="H1410" i="1" s="1"/>
  <c r="I1410" i="1"/>
  <c r="I1609" i="1"/>
  <c r="J1609" i="1"/>
  <c r="H1609" i="1" s="1"/>
  <c r="I1716" i="1"/>
  <c r="J1716" i="1"/>
  <c r="H1716" i="1" s="1"/>
  <c r="I1748" i="1"/>
  <c r="J1748" i="1"/>
  <c r="H1748" i="1" s="1"/>
  <c r="I1870" i="1"/>
  <c r="J1870" i="1"/>
  <c r="H1870" i="1" s="1"/>
  <c r="I1136" i="1"/>
  <c r="J1136" i="1"/>
  <c r="H1136" i="1" s="1"/>
  <c r="I1202" i="1"/>
  <c r="J1202" i="1"/>
  <c r="H1202" i="1" s="1"/>
  <c r="I1330" i="1"/>
  <c r="J1330" i="1"/>
  <c r="H1330" i="1" s="1"/>
  <c r="I1605" i="1"/>
  <c r="J1605" i="1"/>
  <c r="H1605" i="1" s="1"/>
  <c r="I1704" i="1"/>
  <c r="J1704" i="1"/>
  <c r="H1704" i="1" s="1"/>
  <c r="I1794" i="1"/>
  <c r="J1794" i="1"/>
  <c r="H1794" i="1" s="1"/>
  <c r="J1882" i="1"/>
  <c r="H1882" i="1" s="1"/>
  <c r="I1882" i="1"/>
  <c r="J1113" i="1"/>
  <c r="H1113" i="1" s="1"/>
  <c r="I1113" i="1"/>
  <c r="I1203" i="1"/>
  <c r="J1203" i="1"/>
  <c r="H1203" i="1" s="1"/>
  <c r="I1355" i="1"/>
  <c r="J1355" i="1"/>
  <c r="H1355" i="1" s="1"/>
  <c r="I1454" i="1"/>
  <c r="J1454" i="1"/>
  <c r="H1454" i="1" s="1"/>
  <c r="I1526" i="1"/>
  <c r="J1526" i="1"/>
  <c r="H1526" i="1" s="1"/>
  <c r="J1689" i="1"/>
  <c r="H1689" i="1" s="1"/>
  <c r="I1689" i="1"/>
  <c r="J1721" i="1"/>
  <c r="H1721" i="1" s="1"/>
  <c r="I1721" i="1"/>
  <c r="I1785" i="1"/>
  <c r="J1785" i="1"/>
  <c r="H1785" i="1" s="1"/>
  <c r="I1963" i="1"/>
  <c r="J1963" i="1"/>
  <c r="H1963" i="1" s="1"/>
  <c r="I1196" i="1"/>
  <c r="J1196" i="1"/>
  <c r="H1196" i="1" s="1"/>
  <c r="I1316" i="1"/>
  <c r="J1316" i="1"/>
  <c r="H1316" i="1" s="1"/>
  <c r="I1437" i="1"/>
  <c r="J1437" i="1"/>
  <c r="H1437" i="1" s="1"/>
  <c r="I1527" i="1"/>
  <c r="J1527" i="1"/>
  <c r="H1527" i="1" s="1"/>
  <c r="I1714" i="1"/>
  <c r="J1714" i="1"/>
  <c r="H1714" i="1" s="1"/>
  <c r="J1836" i="1"/>
  <c r="H1836" i="1" s="1"/>
  <c r="I1836" i="1"/>
  <c r="I1189" i="1"/>
  <c r="J1189" i="1"/>
  <c r="H1189" i="1" s="1"/>
  <c r="I1293" i="1"/>
  <c r="J1293" i="1"/>
  <c r="H1293" i="1" s="1"/>
  <c r="J1438" i="1"/>
  <c r="H1438" i="1" s="1"/>
  <c r="I1438" i="1"/>
  <c r="I1501" i="1"/>
  <c r="J1501" i="1"/>
  <c r="H1501" i="1" s="1"/>
  <c r="I1691" i="1"/>
  <c r="J1691" i="1"/>
  <c r="H1691" i="1" s="1"/>
  <c r="I1723" i="1"/>
  <c r="J1723" i="1"/>
  <c r="H1723" i="1" s="1"/>
  <c r="I1763" i="1"/>
  <c r="J1763" i="1"/>
  <c r="H1763" i="1" s="1"/>
  <c r="J1885" i="1"/>
  <c r="H1885" i="1" s="1"/>
  <c r="I1885" i="1"/>
  <c r="I2013" i="1"/>
  <c r="J2013" i="1"/>
  <c r="H2013" i="1" s="1"/>
  <c r="I1132" i="1"/>
  <c r="J1132" i="1"/>
  <c r="H1132" i="1" s="1"/>
  <c r="I1238" i="1"/>
  <c r="J1238" i="1"/>
  <c r="H1238" i="1" s="1"/>
  <c r="I1439" i="1"/>
  <c r="J1439" i="1"/>
  <c r="H1439" i="1" s="1"/>
  <c r="I1649" i="1"/>
  <c r="J1649" i="1"/>
  <c r="H1649" i="1" s="1"/>
  <c r="I1724" i="1"/>
  <c r="J1724" i="1"/>
  <c r="H1724" i="1" s="1"/>
  <c r="I1780" i="1"/>
  <c r="J1780" i="1"/>
  <c r="H1780" i="1" s="1"/>
  <c r="J1894" i="1"/>
  <c r="H1894" i="1" s="1"/>
  <c r="I1894" i="1"/>
  <c r="I1024" i="1"/>
  <c r="J1024" i="1"/>
  <c r="H1024" i="1" s="1"/>
  <c r="I1160" i="1"/>
  <c r="J1160" i="1"/>
  <c r="H1160" i="1" s="1"/>
  <c r="I1210" i="1"/>
  <c r="J1210" i="1"/>
  <c r="H1210" i="1" s="1"/>
  <c r="I1374" i="1"/>
  <c r="J1374" i="1"/>
  <c r="H1374" i="1" s="1"/>
  <c r="J1645" i="1"/>
  <c r="H1645" i="1" s="1"/>
  <c r="I1645" i="1"/>
  <c r="I1728" i="1"/>
  <c r="J1728" i="1"/>
  <c r="H1728" i="1" s="1"/>
  <c r="I1834" i="1"/>
  <c r="J1834" i="1"/>
  <c r="H1834" i="1" s="1"/>
  <c r="I1890" i="1"/>
  <c r="J1890" i="1"/>
  <c r="H1890" i="1" s="1"/>
  <c r="I1137" i="1"/>
  <c r="J1137" i="1"/>
  <c r="H1137" i="1" s="1"/>
  <c r="I1211" i="1"/>
  <c r="J1211" i="1"/>
  <c r="H1211" i="1" s="1"/>
  <c r="I1375" i="1"/>
  <c r="J1375" i="1"/>
  <c r="H1375" i="1" s="1"/>
  <c r="I1467" i="1"/>
  <c r="J1467" i="1"/>
  <c r="H1467" i="1" s="1"/>
  <c r="I1558" i="1"/>
  <c r="J1558" i="1"/>
  <c r="H1558" i="1" s="1"/>
  <c r="J1697" i="1"/>
  <c r="H1697" i="1" s="1"/>
  <c r="I1697" i="1"/>
  <c r="I1795" i="1"/>
  <c r="J1795" i="1"/>
  <c r="H1795" i="1" s="1"/>
  <c r="I1971" i="1"/>
  <c r="J1971" i="1"/>
  <c r="H1971" i="1" s="1"/>
  <c r="J1098" i="1"/>
  <c r="H1098" i="1" s="1"/>
  <c r="I1098" i="1"/>
  <c r="I1212" i="1"/>
  <c r="J1212" i="1"/>
  <c r="H1212" i="1" s="1"/>
  <c r="I1376" i="1"/>
  <c r="J1376" i="1"/>
  <c r="H1376" i="1" s="1"/>
  <c r="I1460" i="1"/>
  <c r="J1460" i="1"/>
  <c r="H1460" i="1" s="1"/>
  <c r="I1690" i="1"/>
  <c r="J1690" i="1"/>
  <c r="H1690" i="1" s="1"/>
  <c r="I1722" i="1"/>
  <c r="J1722" i="1"/>
  <c r="H1722" i="1" s="1"/>
  <c r="I1860" i="1"/>
  <c r="J1860" i="1"/>
  <c r="H1860" i="1" s="1"/>
  <c r="I1197" i="1"/>
  <c r="J1197" i="1"/>
  <c r="H1197" i="1" s="1"/>
  <c r="I1325" i="1"/>
  <c r="J1325" i="1"/>
  <c r="H1325" i="1" s="1"/>
  <c r="J1461" i="1"/>
  <c r="H1461" i="1" s="1"/>
  <c r="I1461" i="1"/>
  <c r="I1632" i="1"/>
  <c r="J1632" i="1"/>
  <c r="H1632" i="1" s="1"/>
  <c r="I1699" i="1"/>
  <c r="J1699" i="1"/>
  <c r="H1699" i="1" s="1"/>
  <c r="I1731" i="1"/>
  <c r="J1731" i="1"/>
  <c r="H1731" i="1" s="1"/>
  <c r="I1779" i="1"/>
  <c r="J1779" i="1"/>
  <c r="H1779" i="1" s="1"/>
  <c r="I1949" i="1"/>
  <c r="J1949" i="1"/>
  <c r="H1949" i="1" s="1"/>
  <c r="I1164" i="1"/>
  <c r="J1164" i="1"/>
  <c r="H1164" i="1" s="1"/>
  <c r="I1342" i="1"/>
  <c r="J1342" i="1"/>
  <c r="H1342" i="1" s="1"/>
  <c r="I1462" i="1"/>
  <c r="J1462" i="1"/>
  <c r="H1462" i="1" s="1"/>
  <c r="I1700" i="1"/>
  <c r="J1700" i="1"/>
  <c r="H1700" i="1" s="1"/>
  <c r="I1732" i="1"/>
  <c r="J1732" i="1"/>
  <c r="H1732" i="1" s="1"/>
  <c r="J1830" i="1"/>
  <c r="H1830" i="1" s="1"/>
  <c r="I1830" i="1"/>
  <c r="J1652" i="1"/>
  <c r="H1652" i="1" s="1"/>
  <c r="I1652" i="1"/>
  <c r="J1727" i="1"/>
  <c r="H1727" i="1" s="1"/>
  <c r="I1727" i="1"/>
  <c r="I1833" i="1"/>
  <c r="J1833" i="1"/>
  <c r="H1833" i="1" s="1"/>
  <c r="I1056" i="1"/>
  <c r="J1056" i="1"/>
  <c r="H1056" i="1" s="1"/>
  <c r="I1178" i="1"/>
  <c r="J1178" i="1"/>
  <c r="H1178" i="1" s="1"/>
  <c r="I1282" i="1"/>
  <c r="J1282" i="1"/>
  <c r="H1282" i="1" s="1"/>
  <c r="I1453" i="1"/>
  <c r="J1453" i="1"/>
  <c r="H1453" i="1" s="1"/>
  <c r="J1688" i="1"/>
  <c r="H1688" i="1" s="1"/>
  <c r="I1688" i="1"/>
  <c r="J1744" i="1"/>
  <c r="H1744" i="1" s="1"/>
  <c r="I1744" i="1"/>
  <c r="I1842" i="1"/>
  <c r="J1842" i="1"/>
  <c r="H1842" i="1" s="1"/>
  <c r="J1970" i="1"/>
  <c r="H1970" i="1" s="1"/>
  <c r="I1970" i="1"/>
  <c r="I1153" i="1"/>
  <c r="J1153" i="1"/>
  <c r="H1153" i="1" s="1"/>
  <c r="I1307" i="1"/>
  <c r="J1307" i="1"/>
  <c r="H1307" i="1" s="1"/>
  <c r="J1475" i="1"/>
  <c r="H1475" i="1" s="1"/>
  <c r="I1475" i="1"/>
  <c r="I1582" i="1"/>
  <c r="J1582" i="1"/>
  <c r="H1582" i="1" s="1"/>
  <c r="J1705" i="1"/>
  <c r="H1705" i="1" s="1"/>
  <c r="I1705" i="1"/>
  <c r="J1737" i="1"/>
  <c r="H1737" i="1" s="1"/>
  <c r="I1737" i="1"/>
  <c r="I1867" i="1"/>
  <c r="J1867" i="1"/>
  <c r="H1867" i="1" s="1"/>
  <c r="I2003" i="1"/>
  <c r="J2003" i="1"/>
  <c r="H2003" i="1" s="1"/>
  <c r="J1106" i="1"/>
  <c r="H1106" i="1" s="1"/>
  <c r="I1106" i="1"/>
  <c r="J1300" i="1"/>
  <c r="H1300" i="1" s="1"/>
  <c r="I1300" i="1"/>
  <c r="I1408" i="1"/>
  <c r="J1408" i="1"/>
  <c r="H1408" i="1" s="1"/>
  <c r="I1500" i="1"/>
  <c r="J1500" i="1"/>
  <c r="H1500" i="1" s="1"/>
  <c r="I1698" i="1"/>
  <c r="J1698" i="1"/>
  <c r="H1698" i="1" s="1"/>
  <c r="I1730" i="1"/>
  <c r="J1730" i="1"/>
  <c r="H1730" i="1" s="1"/>
  <c r="I1956" i="1"/>
  <c r="J1956" i="1"/>
  <c r="H1956" i="1" s="1"/>
  <c r="I1059" i="1"/>
  <c r="J1059" i="1"/>
  <c r="H1059" i="1" s="1"/>
  <c r="I1237" i="1"/>
  <c r="J1237" i="1"/>
  <c r="H1237" i="1" s="1"/>
  <c r="I1341" i="1"/>
  <c r="J1341" i="1"/>
  <c r="H1341" i="1" s="1"/>
  <c r="I1469" i="1"/>
  <c r="J1469" i="1"/>
  <c r="H1469" i="1" s="1"/>
  <c r="I1656" i="1"/>
  <c r="J1656" i="1"/>
  <c r="H1656" i="1" s="1"/>
  <c r="I1707" i="1"/>
  <c r="J1707" i="1"/>
  <c r="H1707" i="1" s="1"/>
  <c r="I1739" i="1"/>
  <c r="J1739" i="1"/>
  <c r="H1739" i="1" s="1"/>
  <c r="I1789" i="1"/>
  <c r="J1789" i="1"/>
  <c r="H1789" i="1" s="1"/>
  <c r="I1957" i="1"/>
  <c r="J1957" i="1"/>
  <c r="H1957" i="1" s="1"/>
  <c r="I1182" i="1"/>
  <c r="J1182" i="1"/>
  <c r="H1182" i="1" s="1"/>
  <c r="I1370" i="1"/>
  <c r="J1370" i="1"/>
  <c r="H1370" i="1" s="1"/>
  <c r="I1585" i="1"/>
  <c r="J1585" i="1"/>
  <c r="H1585" i="1" s="1"/>
  <c r="J1708" i="1"/>
  <c r="H1708" i="1" s="1"/>
  <c r="I1708" i="1"/>
  <c r="J1740" i="1"/>
  <c r="H1740" i="1" s="1"/>
  <c r="I1740" i="1"/>
  <c r="J1846" i="1"/>
  <c r="H1846" i="1" s="1"/>
  <c r="I1846" i="1"/>
  <c r="J1950" i="1"/>
  <c r="H1950" i="1" s="1"/>
  <c r="I1950" i="1"/>
</calcChain>
</file>

<file path=xl/sharedStrings.xml><?xml version="1.0" encoding="utf-8"?>
<sst xmlns="http://schemas.openxmlformats.org/spreadsheetml/2006/main" count="6326" uniqueCount="2426">
  <si>
    <t>Váš rabat</t>
  </si>
  <si>
    <t>Index</t>
  </si>
  <si>
    <t>Série</t>
  </si>
  <si>
    <t>EAN</t>
  </si>
  <si>
    <t>Název výrobku</t>
  </si>
  <si>
    <t>skp</t>
  </si>
  <si>
    <t>mj</t>
  </si>
  <si>
    <t>Vaše nákupní cena</t>
  </si>
  <si>
    <t>bez DPH</t>
  </si>
  <si>
    <t>s DPH</t>
  </si>
  <si>
    <t>ks</t>
  </si>
  <si>
    <t>m2</t>
  </si>
  <si>
    <t>pskp</t>
  </si>
  <si>
    <t>Prodejní cena</t>
  </si>
  <si>
    <t>Abisso</t>
  </si>
  <si>
    <t>Aspen</t>
  </si>
  <si>
    <t>Aulla</t>
  </si>
  <si>
    <t>Black Pulpis</t>
  </si>
  <si>
    <t>Blinds</t>
  </si>
  <si>
    <t>Burano</t>
  </si>
  <si>
    <t>Epoxy</t>
  </si>
  <si>
    <t>Fargo</t>
  </si>
  <si>
    <t>Flot</t>
  </si>
  <si>
    <t>Grand Cave</t>
  </si>
  <si>
    <t>Grey Pulpis</t>
  </si>
  <si>
    <t>Gris</t>
  </si>
  <si>
    <t>Horizon</t>
  </si>
  <si>
    <t>Industria</t>
  </si>
  <si>
    <t>Industrio</t>
  </si>
  <si>
    <t>Integrally</t>
  </si>
  <si>
    <t>Interval</t>
  </si>
  <si>
    <t>Inverno 2016</t>
  </si>
  <si>
    <t>Malena</t>
  </si>
  <si>
    <t>Marbel</t>
  </si>
  <si>
    <t>Massa</t>
  </si>
  <si>
    <t>Obsydian</t>
  </si>
  <si>
    <t>Organic Matt</t>
  </si>
  <si>
    <t>Pastel 2013</t>
  </si>
  <si>
    <t>Pietrasanta</t>
  </si>
  <si>
    <t>Royal Place</t>
  </si>
  <si>
    <t>Serenity</t>
  </si>
  <si>
    <t>Sfumato</t>
  </si>
  <si>
    <t>Specchio Carrara</t>
  </si>
  <si>
    <t>Tartan</t>
  </si>
  <si>
    <t>Tempre</t>
  </si>
  <si>
    <t>Timbre</t>
  </si>
  <si>
    <t>Torano</t>
  </si>
  <si>
    <t>Toscana</t>
  </si>
  <si>
    <t>Urban Space</t>
  </si>
  <si>
    <t>Willow</t>
  </si>
  <si>
    <t>Persian Tale</t>
  </si>
  <si>
    <t>Blink</t>
  </si>
  <si>
    <t>Bonella</t>
  </si>
  <si>
    <t>Edello</t>
  </si>
  <si>
    <t>Hass</t>
  </si>
  <si>
    <t>Pillaton</t>
  </si>
  <si>
    <t>Remos</t>
  </si>
  <si>
    <t>Selvo</t>
  </si>
  <si>
    <t>Silano</t>
  </si>
  <si>
    <t>Tibi</t>
  </si>
  <si>
    <t>Woodbrille</t>
  </si>
  <si>
    <t>Inpoint</t>
  </si>
  <si>
    <t>Modern Pearl</t>
  </si>
  <si>
    <t>Muse</t>
  </si>
  <si>
    <t>Nictate</t>
  </si>
  <si>
    <t>Plain Stone</t>
  </si>
  <si>
    <t>Reflection</t>
  </si>
  <si>
    <t>Shine Concrete</t>
  </si>
  <si>
    <t>Terraform</t>
  </si>
  <si>
    <t>Tinta</t>
  </si>
  <si>
    <t>Touch</t>
  </si>
  <si>
    <t>Gleam</t>
  </si>
  <si>
    <t>Lucid</t>
  </si>
  <si>
    <t>Scoria</t>
  </si>
  <si>
    <t>Sheen</t>
  </si>
  <si>
    <t>Mountain Ash</t>
  </si>
  <si>
    <t>Terrazzo</t>
  </si>
  <si>
    <t>Duke Stone</t>
  </si>
  <si>
    <t>Salia</t>
  </si>
  <si>
    <t>Alami</t>
  </si>
  <si>
    <t>Wood Grain</t>
  </si>
  <si>
    <t>Brass</t>
  </si>
  <si>
    <t>Coma</t>
  </si>
  <si>
    <t>Curio</t>
  </si>
  <si>
    <t>Grunge</t>
  </si>
  <si>
    <t>Mild Garden</t>
  </si>
  <si>
    <t>Modern Basalt</t>
  </si>
  <si>
    <t>Patina Plate</t>
  </si>
  <si>
    <t>Regal Stone</t>
  </si>
  <si>
    <t>Tender Stone</t>
  </si>
  <si>
    <t>Otis</t>
  </si>
  <si>
    <t>Goldgreen</t>
  </si>
  <si>
    <t>My Tones</t>
  </si>
  <si>
    <t>Credo</t>
  </si>
  <si>
    <t>Fiorino 2020</t>
  </si>
  <si>
    <t>Macchia</t>
  </si>
  <si>
    <t>Margot 2020</t>
  </si>
  <si>
    <t>Alabaster Shine</t>
  </si>
  <si>
    <t>Alveo</t>
  </si>
  <si>
    <t>Amparo</t>
  </si>
  <si>
    <t>Flare 2021</t>
  </si>
  <si>
    <t>Harper</t>
  </si>
  <si>
    <t>Micare</t>
  </si>
  <si>
    <t>Opium 2021</t>
  </si>
  <si>
    <t>Piuma</t>
  </si>
  <si>
    <t>Harmonic</t>
  </si>
  <si>
    <t>Tin</t>
  </si>
  <si>
    <t>White Opal</t>
  </si>
  <si>
    <t>Brainstorm</t>
  </si>
  <si>
    <t>Fuente</t>
  </si>
  <si>
    <t>Boho</t>
  </si>
  <si>
    <t>Funky</t>
  </si>
  <si>
    <t>Oak</t>
  </si>
  <si>
    <t>Walnut</t>
  </si>
  <si>
    <t>Abisso bar grey obkládačka 23,7x7,8</t>
  </si>
  <si>
    <t>Abisso bar white obkládačka 23,7x7,8</t>
  </si>
  <si>
    <t>Abisso grey dekor 1 29,8x74,8</t>
  </si>
  <si>
    <t>Abisso grey dlaždice lap 44,8x44,8</t>
  </si>
  <si>
    <t>Abisso grey lišta 74,8x7,2</t>
  </si>
  <si>
    <t>Abisso grey mozaika 29,8x27</t>
  </si>
  <si>
    <t>Abisso grey obkládačka 29,8x74,8</t>
  </si>
  <si>
    <t>Abisso grey STR obkládačka 29,8x74,8</t>
  </si>
  <si>
    <t>Abisso lišta mozaiková 37,2x9,8</t>
  </si>
  <si>
    <t>Abisso navy dekor 1 29,8x74,8</t>
  </si>
  <si>
    <t>Abisso navy dlaždice lap 44,8x44,8</t>
  </si>
  <si>
    <t>Abisso navy lišta 74,8x7,2</t>
  </si>
  <si>
    <t>Abisso navy mozaika 29,8x27</t>
  </si>
  <si>
    <t>Abisso navy obkládačka 29,8x74,8</t>
  </si>
  <si>
    <t>Abisso white dekor 1 29,8x74,8</t>
  </si>
  <si>
    <t>Abisso white dekor 2 29,8x74,8</t>
  </si>
  <si>
    <t>Abisso white dlaždice lap 44,8x44,8</t>
  </si>
  <si>
    <t>Abisso white lišta 74,8x7,2</t>
  </si>
  <si>
    <t>Abisso white mozaika 29,8x27</t>
  </si>
  <si>
    <t>Abisso white STR obkládačka 29,8x74,8</t>
  </si>
  <si>
    <t>Lišta steel 16 pol 74,8x4,5</t>
  </si>
  <si>
    <t>Alabaster Shine dlaždice MAT 119,8x59,8</t>
  </si>
  <si>
    <t>Alabaster Shine dlaždice MAT 59,8x59,8</t>
  </si>
  <si>
    <t>Alabaster Shine element 1 leaves A 119,8x59,8</t>
  </si>
  <si>
    <t>Alabaster Shine element 1 leaves B 119,8x59,8</t>
  </si>
  <si>
    <t>Alabaster Shine element 2 leaves A 119,8x59,8</t>
  </si>
  <si>
    <t>Alabaster Shine element 2 leaves B 119,8x59,8</t>
  </si>
  <si>
    <t>Alabaster Shine element 3 leaves A 119,8x59,8</t>
  </si>
  <si>
    <t>Alabaster Shine element 3 leaves B 119,8x59,8</t>
  </si>
  <si>
    <t>Alabaster Shine element 4 leaves A 119,8x59,8</t>
  </si>
  <si>
    <t>Alabaster Shine element 4 leaves B 119,8x59,8</t>
  </si>
  <si>
    <t>Alami beige dlaždice STR 119,8x19</t>
  </si>
  <si>
    <t>Alami beige dlaždice STR 149,8x23</t>
  </si>
  <si>
    <t>Alami beige dlaždice STR 179,8x23</t>
  </si>
  <si>
    <t>Alami brown dlaždice STR 119,8x19</t>
  </si>
  <si>
    <t>Alami brown dlaždice STR 179,8x23</t>
  </si>
  <si>
    <t>All in white 6 STR obkládačka 7,8x23,7</t>
  </si>
  <si>
    <t>All in white grey dlaždice 59,8x59,8</t>
  </si>
  <si>
    <t>All in white grey mozaik 28,2x30,6</t>
  </si>
  <si>
    <t>All in white grey obkládačka 29,8x59,8</t>
  </si>
  <si>
    <t>All in white inzerto 119,8x209,8</t>
  </si>
  <si>
    <t>All in white inzerto 209,8x359,8</t>
  </si>
  <si>
    <t>All in white mozaika 24,8x30,6</t>
  </si>
  <si>
    <t>All in white white 3 STR obkládačka 29,8x59,8</t>
  </si>
  <si>
    <t>All in white white dlaždice 59,8x59,8</t>
  </si>
  <si>
    <t>All in white white obkládačka 29,8x59,8</t>
  </si>
  <si>
    <t>Steel 12 lišta 1x59,8</t>
  </si>
  <si>
    <t>Alveo grey dlaždice LAP 59,8x59,8</t>
  </si>
  <si>
    <t>Amber Vein poler 119,8x119,8</t>
  </si>
  <si>
    <t>Amber Vein poler 119,8x59,8</t>
  </si>
  <si>
    <t>Amber Vein poler 239,8x119,8</t>
  </si>
  <si>
    <t>Amber Vein poler 59,8x59,8</t>
  </si>
  <si>
    <t>Lišta Steel Copper 4 119,8x2,3</t>
  </si>
  <si>
    <t>Amparo dlaždice LAP 59,8x59,8</t>
  </si>
  <si>
    <t>Aspen brown sokl STR 59,8x7</t>
  </si>
  <si>
    <t>Aspen brown STR 59,8x14,8</t>
  </si>
  <si>
    <t>Aulla graphite STR 59,8x59,8</t>
  </si>
  <si>
    <t>Aulla graphite STR 79,8x79,8</t>
  </si>
  <si>
    <t>Aulla graphite STR podl 119,8x59,8</t>
  </si>
  <si>
    <t>Aulla grey STR 59,8x59,8</t>
  </si>
  <si>
    <t>Aulla grey STR 79,8x79,8</t>
  </si>
  <si>
    <t>Aulla grey STR podl 119,8x59,8</t>
  </si>
  <si>
    <t>Steel 7 lišta 60,8x1,5</t>
  </si>
  <si>
    <t>Biala obkládačka lesk 25x36</t>
  </si>
  <si>
    <t>Black Pulpis poler 119,8x119,8</t>
  </si>
  <si>
    <t>Black Pulpis poler 119,8x59,8</t>
  </si>
  <si>
    <t>Black Pulpis poler 239,8x119,8</t>
  </si>
  <si>
    <t>Black Pulpis poler 59,8x59,8</t>
  </si>
  <si>
    <t>Blinds dekor szklany 8-elementowy 59,8x240</t>
  </si>
  <si>
    <t>Blinds grey STR dekor 1 29,8x59,8</t>
  </si>
  <si>
    <t>Blinds grey STR obklad 29,8x59,8</t>
  </si>
  <si>
    <t>Blinds grey STR podl 44,8x44,8</t>
  </si>
  <si>
    <t>Blinds white 29,8x59,8</t>
  </si>
  <si>
    <t>Blinds white STR  dekor 1 29,8x59,8</t>
  </si>
  <si>
    <t>Blinds white STR obklad 29,8x59,8</t>
  </si>
  <si>
    <t>Blinds white STR podl 44,8x44,8</t>
  </si>
  <si>
    <t>Blink beige inzerto 30,8x60,8</t>
  </si>
  <si>
    <t>Blink beige lišta 60,8x4,7</t>
  </si>
  <si>
    <t>Blink beige mozaika 29,8x29,8</t>
  </si>
  <si>
    <t>Blink beige obkládačka 30,8x60,8</t>
  </si>
  <si>
    <t>Blink beige STR obkládačka 30,8x60,8</t>
  </si>
  <si>
    <t>Blink brown obkládačka 30,8x60,8</t>
  </si>
  <si>
    <t>Blink graphite obkládačka 30,8x60,8</t>
  </si>
  <si>
    <t>Blink grey mozaika 29,8x24,5</t>
  </si>
  <si>
    <t>Blink grey obkládačka 30,8x60,8</t>
  </si>
  <si>
    <t>Blink grey STR obkládačka 30,8x60,8</t>
  </si>
  <si>
    <t>Boho brick dekor 23,7x7,8</t>
  </si>
  <si>
    <t>Boho dlaždice 59,8x59,8</t>
  </si>
  <si>
    <t>Boho element mozaika 7 25,4x7,2</t>
  </si>
  <si>
    <t>Boho element mozaika 8 25,4x7,2</t>
  </si>
  <si>
    <t>Fashion black obkládačka 32,8x89,8</t>
  </si>
  <si>
    <t>Fashion green obkládačka 32,8x89,8</t>
  </si>
  <si>
    <t>Fashion mozaika 1 24,9x28,8</t>
  </si>
  <si>
    <t>Fashion mozaika 2 29,8x29,8</t>
  </si>
  <si>
    <t>Fashion white obkládačka 32,8x89,8</t>
  </si>
  <si>
    <t>Bonella graphite obkládačka 30,8x60,8</t>
  </si>
  <si>
    <t>Bonella white dlaždice rekt 59,8x59,8</t>
  </si>
  <si>
    <t>Bonella white inzerto 30,8x60,8</t>
  </si>
  <si>
    <t>Bonella white mozaika 29,8x24,6</t>
  </si>
  <si>
    <t>Bonella white obkládačka 30,8x60,8</t>
  </si>
  <si>
    <t>Bonella white STR obkládačka 30,8x60,8</t>
  </si>
  <si>
    <t>Brainstorm black dlaždice LAP 59,8x59,8</t>
  </si>
  <si>
    <t>Brainstorm black obkládačka 32,8x89,8</t>
  </si>
  <si>
    <t>Brainstorm graphite mozaika 23,1x19,6</t>
  </si>
  <si>
    <t>Brainstorm graphite obkládačka 32,8x89,8</t>
  </si>
  <si>
    <t>Brainstorm grey dekor 32,8x89,8</t>
  </si>
  <si>
    <t>Brainstorm grey dlaždice LAP 59,8x59,8</t>
  </si>
  <si>
    <t>Brainstorm grey obkládačka 32,8x89,8</t>
  </si>
  <si>
    <t>Brass grey dekor 29,8x74,8</t>
  </si>
  <si>
    <t>Brass grey dlaždice LAP 59,8x59,8</t>
  </si>
  <si>
    <t>Brass grey listwa szklana 74,8x1,5</t>
  </si>
  <si>
    <t>Brass grey obkládačka 29,8x74,8</t>
  </si>
  <si>
    <t>Brass olive dekor 29,8x74,8</t>
  </si>
  <si>
    <t>Brass olive dekor 74,8x1,5</t>
  </si>
  <si>
    <t>Brass olive dlaždice LAP 59,8x59,8</t>
  </si>
  <si>
    <t>Brass olive obkládačka 29,8x74,8</t>
  </si>
  <si>
    <t>Brass white dlaždice LAP 59,8x59,8</t>
  </si>
  <si>
    <t>Brass white MIX dekor 14,8x14,8</t>
  </si>
  <si>
    <t>Brass white obkládačka 29,8x74,8</t>
  </si>
  <si>
    <t>Burano bar white inzerto A 23,7x7,8</t>
  </si>
  <si>
    <t>Burano bar white inzerto B 23,7x7,8</t>
  </si>
  <si>
    <t>Burano bar white inzerto C 23,7x7,8</t>
  </si>
  <si>
    <t>Burano bar white inzerto D 23,7x7,8</t>
  </si>
  <si>
    <t>Burano bar white obkládačka 23,7x7,8</t>
  </si>
  <si>
    <t>Burano green dekor 2-elementowy 61,8x60,8</t>
  </si>
  <si>
    <t>Burano green hex obkládačka 11x12,5</t>
  </si>
  <si>
    <t>Burano green obkládačka 30,8x60,8</t>
  </si>
  <si>
    <t>Burano latte obkládačka 30,8x60,8</t>
  </si>
  <si>
    <t>Burano lines inzerto 30,8x60,8</t>
  </si>
  <si>
    <t>Burano lines STR obkládačka 30,8x60,8</t>
  </si>
  <si>
    <t>Burano Patch A obkládačka STR 30,8x60,8</t>
  </si>
  <si>
    <t>Burano Patch B obkládačka STR 30,8x60,8</t>
  </si>
  <si>
    <t>Burano stripes inzerto 30,8x60,8</t>
  </si>
  <si>
    <t>Burano stripes STR obkládačka 30,8x60,8</t>
  </si>
  <si>
    <t>Burano white hex obkládačka 11x12,5</t>
  </si>
  <si>
    <t>Burano white inzerto 30,8x60,8</t>
  </si>
  <si>
    <t>Burano white obkládačka 30,8x60,8</t>
  </si>
  <si>
    <t>Burano white STR obkládačka 30,8x60,8</t>
  </si>
  <si>
    <t>Burano wood hex obkládačka 11x12,5</t>
  </si>
  <si>
    <t>Calcare dlaždice POL 119,8x119,8</t>
  </si>
  <si>
    <t>Calcare dlaždice POL 119,8x59,8</t>
  </si>
  <si>
    <t>Calcare dlaždice POL 239,8x119,8</t>
  </si>
  <si>
    <t>Calcare dlaždice POL 59,8x59,8</t>
  </si>
  <si>
    <t>Calcare dlaždice POL 79,8x79,8</t>
  </si>
  <si>
    <t>Cielo e Terra beige mat 119,8x119,8</t>
  </si>
  <si>
    <t>Cielo e Terra beige mat 119,8x59,8</t>
  </si>
  <si>
    <t>Cielo e Terra beige mat 239,8x119,8</t>
  </si>
  <si>
    <t>Cielo e Terra beige mat 59,8x59,8</t>
  </si>
  <si>
    <t>Cielo e Terra bianco mat 119,8x119,8</t>
  </si>
  <si>
    <t>Cielo e Terra bianco mat 119,8x59,8</t>
  </si>
  <si>
    <t>Cielo e Terra bianco mat 239,8x119,8</t>
  </si>
  <si>
    <t>Cielo e Terra bianco mat 59,8x59,8</t>
  </si>
  <si>
    <t>Cielo e Terra blu mat 119,8x119,8</t>
  </si>
  <si>
    <t>Cielo e Terra blu mat 239,8x119,8</t>
  </si>
  <si>
    <t>Cielo e Terra grafite mat 119,8x119,8</t>
  </si>
  <si>
    <t>Cielo e Terra grafite mat 119,8x59,8</t>
  </si>
  <si>
    <t>Cielo e Terra grafite mat 239,8x119,8</t>
  </si>
  <si>
    <t>Cielo e Terra grafite mat 59,8x59,8</t>
  </si>
  <si>
    <t>Cielo e Terra marrone mat 119,8x119,8</t>
  </si>
  <si>
    <t>Cielo e Terra marrone mat 119,8x59,8</t>
  </si>
  <si>
    <t>Cielo e Terra marrone mat 239,8x119,8</t>
  </si>
  <si>
    <t>Cielo e Terra marrone mat 59,8x59,8</t>
  </si>
  <si>
    <t>Cielo e Terra polvere mat 119,8x119,8</t>
  </si>
  <si>
    <t>Cielo e Terra polvere mat 119,8x59,8</t>
  </si>
  <si>
    <t>Cielo e Terra polvere mat 239,8x119,8</t>
  </si>
  <si>
    <t>Cielo e Terra polvere mat 59,8x59,8</t>
  </si>
  <si>
    <t>Cielo e Terra sabbia mat 119,8x119,8</t>
  </si>
  <si>
    <t>Cielo e Terra sabbia mat 119,8x59,8</t>
  </si>
  <si>
    <t>Cielo e Terra sabbia mat 239,8x119,8</t>
  </si>
  <si>
    <t>Cielo e Terra sabbia mat 59,8x59,8</t>
  </si>
  <si>
    <t>Clarity beige glossy 32,8x89,8</t>
  </si>
  <si>
    <t>Clarity beige mat 32,8x89,8</t>
  </si>
  <si>
    <t>Clarity beige mozaika 32,8x25,8</t>
  </si>
  <si>
    <t>Clarity beige pol 59,8x59,8</t>
  </si>
  <si>
    <t>Clarity beige STR 32,8x89,8</t>
  </si>
  <si>
    <t>Coma dlaždice mat 59,8x59,8</t>
  </si>
  <si>
    <t>Coma navy obkládačka 32,8x89,8</t>
  </si>
  <si>
    <t>Coma navy obkládačka STR 20x20</t>
  </si>
  <si>
    <t>Coma obkládačka 32,8x89,8</t>
  </si>
  <si>
    <t>Coma white dekor 32,8x89,8</t>
  </si>
  <si>
    <t>Coma white obkládačka 32,8x89,8</t>
  </si>
  <si>
    <t>Coma white obkládačka STR 20x20</t>
  </si>
  <si>
    <t>Steel Cognac lišta 59,8x2</t>
  </si>
  <si>
    <t>Cobro brown dlaždice STR 59,8x14,8</t>
  </si>
  <si>
    <t>Credo beige 30,8x60,8</t>
  </si>
  <si>
    <t>Credo brown 30,8x60,8</t>
  </si>
  <si>
    <t>Credo geo dekor 30,8x60,8</t>
  </si>
  <si>
    <t>Credo lines dekor 30,8x60,8</t>
  </si>
  <si>
    <t>Curio blue mix A STR obkládačka 23,7x7,8</t>
  </si>
  <si>
    <t>Curio blue mix B STR obkládačka 23,7x7,8</t>
  </si>
  <si>
    <t>Curio blue mix C STR obkládačka 23,7x7,8</t>
  </si>
  <si>
    <t>Curio green mix A STR obkládačka 23,7x7,8</t>
  </si>
  <si>
    <t>Curio green mix B STR obkládačka 23,7x7,8</t>
  </si>
  <si>
    <t>Curio green mix C STR obkládačka 23,7x7,8</t>
  </si>
  <si>
    <t>Curio obkládačka 32,8x89,8</t>
  </si>
  <si>
    <t>Remos grey mat 59,8x59,8</t>
  </si>
  <si>
    <t>Dover graphite inzerto geo 30,8x60,8</t>
  </si>
  <si>
    <t>Dover graphite mozaika 29,1x26,5</t>
  </si>
  <si>
    <t>Dover graphite obkládačka 30,8x60,8</t>
  </si>
  <si>
    <t>Dover graphite STR obkládačka 30,8x60,8</t>
  </si>
  <si>
    <t>Dover grey obkládačka 30,8x60,8</t>
  </si>
  <si>
    <t>Dover wood lišta 60,8x7,3</t>
  </si>
  <si>
    <t>Duke stone pol 119,8x119,8</t>
  </si>
  <si>
    <t>Duke stone pol 119,8x59,8</t>
  </si>
  <si>
    <t>Duke stone pol 239,8x119,8</t>
  </si>
  <si>
    <t>Duke stone pol 59,8x59,8</t>
  </si>
  <si>
    <t>Edello geo inzerto 22,3x44,8</t>
  </si>
  <si>
    <t>Edello graphite obkládačka 22,3x44,8</t>
  </si>
  <si>
    <t>Edello grey obkládačka 22,3x44,8</t>
  </si>
  <si>
    <t>Edello leaves inzerto 22,3x44,8</t>
  </si>
  <si>
    <t>Edello tree inzerto 22,3x44,8</t>
  </si>
  <si>
    <t>Birch set of 4 elements 239,8x89,8</t>
  </si>
  <si>
    <t>Epoxy graphite mozaika 2 mat 29,8x29,8</t>
  </si>
  <si>
    <t>Epoxy grey mozaika 1 lesk 29,8x29,8</t>
  </si>
  <si>
    <t>Epoxy peeble inzerto 29,8x59,8</t>
  </si>
  <si>
    <t>Epoxy graphite dlaždice 2 mat 59,8x59,8</t>
  </si>
  <si>
    <t>Epoxy grey mozaika 2 mat 29,8x29,8</t>
  </si>
  <si>
    <t>Epoxy graphite 2 mat 119,8x119,8</t>
  </si>
  <si>
    <t>Epoxy graphite 2 mat 79,8x79,8</t>
  </si>
  <si>
    <t>Epoxy grey 1 poler 119,8x59,8</t>
  </si>
  <si>
    <t>Epoxy grey 2 mat 119,8x119,8</t>
  </si>
  <si>
    <t>Epoxy grey 2 mat 119,8x59,8</t>
  </si>
  <si>
    <t>Epoxy grey 2 mat 79,8x79,8</t>
  </si>
  <si>
    <t>Fair beige dlaždice 2 mat 59,8x59,8</t>
  </si>
  <si>
    <t>Fair beige mozaika mat 29,8x29,8</t>
  </si>
  <si>
    <t>Fair beige mat 119,8x59,8</t>
  </si>
  <si>
    <t>Fair beige poler 119,8x59,8</t>
  </si>
  <si>
    <t>Fair beige poler 79,8x79,8</t>
  </si>
  <si>
    <t>Fargo beige 59,8x14,8</t>
  </si>
  <si>
    <t>Fargo beige sokl 59,8x7</t>
  </si>
  <si>
    <t>Fargo gold 59,8x14,8</t>
  </si>
  <si>
    <t>Fargo gold sokl 59,8x7</t>
  </si>
  <si>
    <t>Fiesta biala obkládačka 25x36</t>
  </si>
  <si>
    <t>Fiesta biala obkládačka mat 25x36</t>
  </si>
  <si>
    <t>Listwa gold 2 mat 60,8x2,3</t>
  </si>
  <si>
    <t>Copper Glossy listwa 60,8x2,3</t>
  </si>
  <si>
    <t>Flare gold hex dekor 12,5x11</t>
  </si>
  <si>
    <t>Flare white dlaždice LAP 59,8x59,8</t>
  </si>
  <si>
    <t>Flare white hex obkládačka 11x12,5</t>
  </si>
  <si>
    <t>Flare white obkládačka 30,8x60,8</t>
  </si>
  <si>
    <t>Flare wood dekor 30,8x60,8</t>
  </si>
  <si>
    <t>Flare wood hex obkládačka 12,5x11</t>
  </si>
  <si>
    <t>Flot lišta steel 36x1</t>
  </si>
  <si>
    <t>Fondo graphite 29,8x74,8</t>
  </si>
  <si>
    <t>Fondo graphite mozaika 29,8x29,6</t>
  </si>
  <si>
    <t>Fondo grey 29,8x74,8</t>
  </si>
  <si>
    <t>Fondo grey dekor 29,8x74,8</t>
  </si>
  <si>
    <t>Fondo grey lappato 59,8x59,8</t>
  </si>
  <si>
    <t>Fondo listwa poler 74,8x4,5</t>
  </si>
  <si>
    <t>Free Space beige STR 32,8x89,8</t>
  </si>
  <si>
    <t>Free Space dekor 32,8x89,8</t>
  </si>
  <si>
    <t>Free Space grey STR 32,8x89,8</t>
  </si>
  <si>
    <t>Free Space hex grey dekor STR 11x12,5</t>
  </si>
  <si>
    <t>Free Space hex navy dekor STR 11x12,5</t>
  </si>
  <si>
    <t>Free Space hex white dekor STR 11x12,5</t>
  </si>
  <si>
    <t>Free Space light beige STR 32,8x89,8</t>
  </si>
  <si>
    <t>Free Space STR 32,8x89,8</t>
  </si>
  <si>
    <t>Free Space STR 59,8x59,8</t>
  </si>
  <si>
    <t>Free Space white line STR 32,8x89,8</t>
  </si>
  <si>
    <t>Free Space white STR 32,8x89,8</t>
  </si>
  <si>
    <t>Irydex light STR 59,8x59,8</t>
  </si>
  <si>
    <t>Listwa szklana navy 89,8x2</t>
  </si>
  <si>
    <t>Fuente blue dlaždice POL 119,8x59,8</t>
  </si>
  <si>
    <t>Fuente blue dlaždice POL 59,8x59,8</t>
  </si>
  <si>
    <t>Funky blue dekor 1 19,8x19,8</t>
  </si>
  <si>
    <t>Funky blue dekor 2 19,8x19,8</t>
  </si>
  <si>
    <t>Funky blue dekor 3 19,8x19,8</t>
  </si>
  <si>
    <t>Funky blue dekor 4 19,8x19,8</t>
  </si>
  <si>
    <t>Funky blue dekor 5 19,8x19,8</t>
  </si>
  <si>
    <t>Funky blue dlaždice 59,8x59,8</t>
  </si>
  <si>
    <t>Funky blue obkládačka 32,8x89,8</t>
  </si>
  <si>
    <t>Funky green dekor 1 19,8x19,8</t>
  </si>
  <si>
    <t>Funky green dlaždice 59,8x59,8</t>
  </si>
  <si>
    <t>Funky green obkládačka 32,8x89,8</t>
  </si>
  <si>
    <t>Funky mozaika 1 29,8x22,6</t>
  </si>
  <si>
    <t>Funky mozaika 2 29,8x22,6</t>
  </si>
  <si>
    <t>Funky mozaika 3 29,8x22,6</t>
  </si>
  <si>
    <t>Funky pink dekor 1 19,8x19,8</t>
  </si>
  <si>
    <t>Funky pink dekor 2 19,8x19,8</t>
  </si>
  <si>
    <t>Funky pink dekor 3 19,8x19,8</t>
  </si>
  <si>
    <t>Funky pink dekor 4 19,8x19,8</t>
  </si>
  <si>
    <t>Funky pink dekor 5 19,8x19,8</t>
  </si>
  <si>
    <t>Funky pink dlaždice 59,8x59,8</t>
  </si>
  <si>
    <t>Funky pink obkládačka 32,8x89,8</t>
  </si>
  <si>
    <t>Funky white dekor 1 19,8x19,8</t>
  </si>
  <si>
    <t>Funky white dekor 2 19,8x19,8</t>
  </si>
  <si>
    <t>Funky white dekor 3 19,8x19,8</t>
  </si>
  <si>
    <t>Funky white dekor 4 19,8x19,8</t>
  </si>
  <si>
    <t>Funky white dekor 5 19,8x19,8</t>
  </si>
  <si>
    <t>Funky white obkládačka 32,8x89,8</t>
  </si>
  <si>
    <t>Black pulpis 1 lišta 89,8x3,9</t>
  </si>
  <si>
    <t>Black pulpis 2 lišta 89,8x9,8</t>
  </si>
  <si>
    <t>Gleam gold inzerto 32,8x89,8</t>
  </si>
  <si>
    <t>Goldgreen A dekor 29,8x74,8</t>
  </si>
  <si>
    <t>Goldgreen B dekor 29,8x74,8</t>
  </si>
  <si>
    <t>Goldgreen beige obkládačka 29,8x74,8</t>
  </si>
  <si>
    <t>Goldgreen green obkládačka 29,8x74,8</t>
  </si>
  <si>
    <t>Goldgreen mix dekor 22x7,2</t>
  </si>
  <si>
    <t>Goldgreen mono dekor 29,8x74,8</t>
  </si>
  <si>
    <t>Steel 4 listwa gold 74,8x1,5</t>
  </si>
  <si>
    <t>Grand Cave graphite STR 119,8x119,8</t>
  </si>
  <si>
    <t>Grand Cave graphite STR 119,8x59,8</t>
  </si>
  <si>
    <t>Grand Cave graphite STR 239,8x119,8</t>
  </si>
  <si>
    <t>Grand Cave graphite STR 59,8x59,8</t>
  </si>
  <si>
    <t>Grand Cave graphite STR 79,8x79,8</t>
  </si>
  <si>
    <t>Grand Cave grey STR 119,8x119,8</t>
  </si>
  <si>
    <t>Grand Cave grey STR 119,8x59,8</t>
  </si>
  <si>
    <t>Grand Cave grey STR 239,8x119,8</t>
  </si>
  <si>
    <t>Grand Cave grey STR 59,8x59,8</t>
  </si>
  <si>
    <t>Grand Cave grey STR 79,8x79,8</t>
  </si>
  <si>
    <t>Grand Cave white STR 119,8x119,8</t>
  </si>
  <si>
    <t>Grand Cave white STR 119,8x59,8</t>
  </si>
  <si>
    <t>Grand Cave white STR 239,8x119,8</t>
  </si>
  <si>
    <t>Grand Cave white STR 59,8x59,8</t>
  </si>
  <si>
    <t>Grand Cave white STR 79,8x79,8</t>
  </si>
  <si>
    <t>Lišta Steel 29 119,8x2,3</t>
  </si>
  <si>
    <t>Lišta Steel black 2 119,8x2,3</t>
  </si>
  <si>
    <t>Grey Pulpis poler 119,8x119,8</t>
  </si>
  <si>
    <t>Grey Pulpis poler 119,8x59,8</t>
  </si>
  <si>
    <t>Grey Pulpis poler 239,8x119,8</t>
  </si>
  <si>
    <t>Grey Pulpis poler 59,8x59,8</t>
  </si>
  <si>
    <t>Grey Pulpis satyn 119,8x119,8</t>
  </si>
  <si>
    <t>Grey Pulpis satyn 119,8x59,8</t>
  </si>
  <si>
    <t>Grey Pulpis satyn 239,8x119,8</t>
  </si>
  <si>
    <t>Gris grafit dlaždice 33,3x33,3</t>
  </si>
  <si>
    <t>Gris grafit obkládačka 25x36</t>
  </si>
  <si>
    <t>Gris grafit schodovka 33,3x33,3</t>
  </si>
  <si>
    <t>Gris szary dlaždice 33,3x33,3</t>
  </si>
  <si>
    <t>Gris szary mozaika 30x30</t>
  </si>
  <si>
    <t>Gris szary obkládačka 25x36</t>
  </si>
  <si>
    <t>Gris szary schodovka 33,3x33,3</t>
  </si>
  <si>
    <t>Gris turkus inzerto 25x36</t>
  </si>
  <si>
    <t>Gris turkus inzerto flower 25x36</t>
  </si>
  <si>
    <t>Gris turkus lišta 4,5x36</t>
  </si>
  <si>
    <t>Gris turkus lišta flower 7,4x36</t>
  </si>
  <si>
    <t>lišta glass turkus 1x36</t>
  </si>
  <si>
    <t>Grunge blue dekor A 32,8x89,8</t>
  </si>
  <si>
    <t>Grunge blue dekor B 32,8x89,8</t>
  </si>
  <si>
    <t>Grunge blue dlaždice LAP 59,8x59,8</t>
  </si>
  <si>
    <t>Grunge blue obkládačka 32,8x89,8</t>
  </si>
  <si>
    <t>Grunge taupe dekor 32,8x89,8</t>
  </si>
  <si>
    <t>Grunge taupe dlaždice LAP 59,8x59,8</t>
  </si>
  <si>
    <t>Grunge taupe obkládačka 32,8x89,8</t>
  </si>
  <si>
    <t>Grunge white obkládačka 32,8x89,8</t>
  </si>
  <si>
    <t>Grunge white obkládačka STR 32,8x89,8</t>
  </si>
  <si>
    <t>Harmonic grey dlaždice POL 119,8x119,8</t>
  </si>
  <si>
    <t>Harmonic grey dlaždice POL 239,8x119,8</t>
  </si>
  <si>
    <t>Harmonic white dlaždice POL 119,8x119,8</t>
  </si>
  <si>
    <t>Harmonic white dlaždice POL 239,8x119,8</t>
  </si>
  <si>
    <t>Harper beige dlaždice LAP 59,8x59,8</t>
  </si>
  <si>
    <t>Hass brown dlaždice 119,8x59,8</t>
  </si>
  <si>
    <t>Horizon black hex mozaika 28,9x22,1</t>
  </si>
  <si>
    <t>Horizon black listwa 89,8x5,5</t>
  </si>
  <si>
    <t>Horizon ivory 32,8x89,8</t>
  </si>
  <si>
    <t>Horizon ivory 59,8x59,8</t>
  </si>
  <si>
    <t>Horizon ivory dekor 32,8x89,8</t>
  </si>
  <si>
    <t>Horizon ivory hex mozaika 28,9x22,1</t>
  </si>
  <si>
    <t>Horizon ivory STR 32,8x89,8</t>
  </si>
  <si>
    <t>Steel 25 listwa pol 89,8x2</t>
  </si>
  <si>
    <t>House of Tones beige 32,8x89,8</t>
  </si>
  <si>
    <t>House of Tones beige A STR 32,8x89,8</t>
  </si>
  <si>
    <t>House of Tones beige dekor 32,8x89,8</t>
  </si>
  <si>
    <t>House of Tones beige mozaika 22,8x29,8</t>
  </si>
  <si>
    <t>House of Tones blue 32,8x89,8</t>
  </si>
  <si>
    <t>House of Tones blue mozaika 22,8x29,8</t>
  </si>
  <si>
    <t>House of Tones blue STR 59,8x59,8</t>
  </si>
  <si>
    <t>House of Tones grey 32,8x89,8</t>
  </si>
  <si>
    <t>House of Tones grey A STR 32,8x89,8</t>
  </si>
  <si>
    <t>House of Tones navy 32,8x89,8</t>
  </si>
  <si>
    <t>House of Tones navy mozaika 22,8x29,8</t>
  </si>
  <si>
    <t>House of Tones white 32,8x89,8</t>
  </si>
  <si>
    <t>House of Tones white A STR 32,8x89,8</t>
  </si>
  <si>
    <t>House of Tones white B STR 32,8x89,8</t>
  </si>
  <si>
    <t>House of Tones white dekor 32,8x89,8</t>
  </si>
  <si>
    <t>Steel brass listwa 89,8x2,3</t>
  </si>
  <si>
    <t>Steel gold listwa pol 89,8x2,3</t>
  </si>
  <si>
    <t>Industria dust obkládačka 30,8x60,8</t>
  </si>
  <si>
    <t>Industria ivory obkládačka 30,8x60,8</t>
  </si>
  <si>
    <t>Industria light grey obkládačka 30,8x60,8</t>
  </si>
  <si>
    <t>Industria white obkládačka 30,8x60,8</t>
  </si>
  <si>
    <t>Industrio anthrazite 119,8x119,8</t>
  </si>
  <si>
    <t>Industrio anthrazite 119,8x59,8</t>
  </si>
  <si>
    <t>Industrio anthrazite 59,8x59,8</t>
  </si>
  <si>
    <t>Industrio anthrazite LAP 59,8x59,8</t>
  </si>
  <si>
    <t>Industrio anthrazite schodovka mat 119,8x29,6</t>
  </si>
  <si>
    <t>Industrio anthrazite schodovka mat 59,8x29,6</t>
  </si>
  <si>
    <t>Industrio beige 119,8x119,8</t>
  </si>
  <si>
    <t>Industrio beige 59,8x59,8</t>
  </si>
  <si>
    <t>Industrio beige 79,8x79,8</t>
  </si>
  <si>
    <t>Industrio beige schodovka mat 119,8x29,6</t>
  </si>
  <si>
    <t>Industrio beige schodovka mat 59,8x29,6</t>
  </si>
  <si>
    <t>Industrio brown 119,8x119,8</t>
  </si>
  <si>
    <t>Industrio brown 119,8x59,8</t>
  </si>
  <si>
    <t>Industrio brown 59,8x59,8</t>
  </si>
  <si>
    <t>Industrio brown 79,8x79,8</t>
  </si>
  <si>
    <t>Industrio brown schodovka mat 119,8x29,6</t>
  </si>
  <si>
    <t>Industrio brown schodovka mat 59,8x29,6</t>
  </si>
  <si>
    <t>Industrio cream 119,8x119,8</t>
  </si>
  <si>
    <t>Industrio cream 119,8x59,8</t>
  </si>
  <si>
    <t>Industrio cream 59,8x59,8</t>
  </si>
  <si>
    <t>Industrio cream 79,8x79,8</t>
  </si>
  <si>
    <t>Industrio cream schodovka mat 119,8x29,6</t>
  </si>
  <si>
    <t>Industrio cream schodovka mat 59,8x29,6</t>
  </si>
  <si>
    <t>Industrio dust 119,8x119,8</t>
  </si>
  <si>
    <t>Industrio dust 119,8x59,8</t>
  </si>
  <si>
    <t>Industrio dust 59,8x59,8</t>
  </si>
  <si>
    <t>Industrio dust lap 59,8x59,8</t>
  </si>
  <si>
    <t>Industrio dust schodovka mat 59,8x29,6</t>
  </si>
  <si>
    <t>Industrio graphite 119,8x119,8</t>
  </si>
  <si>
    <t>Industrio graphite 119,8x59,8</t>
  </si>
  <si>
    <t>Industrio graphite 79,8x79,8</t>
  </si>
  <si>
    <t>Industrio graphite schodovka mat 119,8x29,6</t>
  </si>
  <si>
    <t>Industrio graphite schodovka mat 59,8x29,6</t>
  </si>
  <si>
    <t>Industrio grey 119,8x119,8</t>
  </si>
  <si>
    <t>Industrio grey 119,8x59,8</t>
  </si>
  <si>
    <t>Industrio grey 59,8x59,8</t>
  </si>
  <si>
    <t>Industrio grey schodovka mat 119,8x29,6</t>
  </si>
  <si>
    <t>Industrio grey schodovka mat 59,8x29,6</t>
  </si>
  <si>
    <t>Industrio ivory 119,8x119,8</t>
  </si>
  <si>
    <t>Industrio ivory 119,8x59,8</t>
  </si>
  <si>
    <t>Industrio ivory 59,8x59,8</t>
  </si>
  <si>
    <t>Industrio ivory LAP 59,8x59,8</t>
  </si>
  <si>
    <t>Industrio ivory schodovka mat 119,8x29,6</t>
  </si>
  <si>
    <t>Industrio light grey 119,8x119,8</t>
  </si>
  <si>
    <t>Industrio light grey 119,8x59,8</t>
  </si>
  <si>
    <t>Industrio light grey 59,8x59,8</t>
  </si>
  <si>
    <t>Industrio light grey LAP 59,8x59,8</t>
  </si>
  <si>
    <t>Industrio light grey schodovka mat 119,8x29,6</t>
  </si>
  <si>
    <t>Industrio light grey schodovka mat 59,8x29,6</t>
  </si>
  <si>
    <t>Inpoint obkládačka 29,8x59,8</t>
  </si>
  <si>
    <t>Inpoint STR obkládačka 29,8x59,8</t>
  </si>
  <si>
    <t>Integrally graphite STR 32,8x89,8</t>
  </si>
  <si>
    <t>Integrally grey dekor 32,8x89,8</t>
  </si>
  <si>
    <t>Integrally grey STR 32,8x89,8</t>
  </si>
  <si>
    <t>Integrally grey STR 59,8x59,8</t>
  </si>
  <si>
    <t>Integrally light grey dekor 32,8x89,8</t>
  </si>
  <si>
    <t>Integrally light grey STR 32,8x89,8</t>
  </si>
  <si>
    <t>Integrally light grey STR 59,8x59,8</t>
  </si>
  <si>
    <t>Integrally line STR 32,8x89,8</t>
  </si>
  <si>
    <t>Integrally white 32,8x89,8</t>
  </si>
  <si>
    <t>Integrally white STR 32,8x89,8</t>
  </si>
  <si>
    <t>Interval carpet 32,8x89,8</t>
  </si>
  <si>
    <t>Interval white STR 32,8x89,8</t>
  </si>
  <si>
    <t>Steel 24 listwa 89,8x2</t>
  </si>
  <si>
    <t>Inverno dekor Tree 2ks 50x36</t>
  </si>
  <si>
    <t>Inverno grey obkládačka 25x36</t>
  </si>
  <si>
    <t>Inverno modern dekor 25x36</t>
  </si>
  <si>
    <t>Inverno STR obkládačka 25x36</t>
  </si>
  <si>
    <t>Inverno white dlaždice 33,3x33,3</t>
  </si>
  <si>
    <t>Inverno white lišta 36x6,4</t>
  </si>
  <si>
    <t>Inverno white mozaika 30x30</t>
  </si>
  <si>
    <t>Inverno white obkládačka 25x36</t>
  </si>
  <si>
    <t>Lilo bianco dlaždice MAT 119,8x59,8</t>
  </si>
  <si>
    <t>Lilo bianco dlaždice MAT 59,8x59,8</t>
  </si>
  <si>
    <t>Lilo bianco dlaždice POL 119,8x59,8</t>
  </si>
  <si>
    <t>Lilo bianco dlaždice POL 59,8x59,8</t>
  </si>
  <si>
    <t>Lofty marine obkládačka 32,8x89,8</t>
  </si>
  <si>
    <t>Lofty rust dlaždice LAP 59,8x59,8</t>
  </si>
  <si>
    <t>Lofty rust obkládačka 32,8x89,8</t>
  </si>
  <si>
    <t>Lofty white 1 obkládačka STR 32,8x89,8</t>
  </si>
  <si>
    <t>Lofty white 2 obkládačka STR 32,8x89,8</t>
  </si>
  <si>
    <t>Lofty white dlaždice LAP 59,8x59,8</t>
  </si>
  <si>
    <t>Lofty white obkládačka 32,8x89,8</t>
  </si>
  <si>
    <t>Steel marine listwa POL 89,8x2,3</t>
  </si>
  <si>
    <t>Lozzi grey dekor carpet 32,8x89,8</t>
  </si>
  <si>
    <t>Lozzi grey obkládačka 32,8x89,8</t>
  </si>
  <si>
    <t>Lozzi grey obkládačka STR 32,8x89,8</t>
  </si>
  <si>
    <t>Lozzi silver dekor carpet 32,8x89,8</t>
  </si>
  <si>
    <t>Lozzi silver obkládačka 32,8x89,8</t>
  </si>
  <si>
    <t>Lozzi silver obkládačka STR 32,8x89,8</t>
  </si>
  <si>
    <t>Lucid dekor 32,8x89,8</t>
  </si>
  <si>
    <t>Lucid obkládačka 32,8x89,8</t>
  </si>
  <si>
    <t>Lucid pearl mozaika 23x26,9</t>
  </si>
  <si>
    <t>Lucid square black mozaika 29,8x29,8</t>
  </si>
  <si>
    <t>Lucid black mozaika 31,2x35,4</t>
  </si>
  <si>
    <t>Macchia beige 32,8x89,8</t>
  </si>
  <si>
    <t>Macchia beige 59,8x59,8</t>
  </si>
  <si>
    <t>Macchia blue 32,8x89,8</t>
  </si>
  <si>
    <t>Macchia blue 59,8x59,8</t>
  </si>
  <si>
    <t>Macchia graphite 32,8x89,8</t>
  </si>
  <si>
    <t>Macchia graphite MAT 59,8x59,8</t>
  </si>
  <si>
    <t>Macchia grey 32,8x89,8</t>
  </si>
  <si>
    <t>Macchia grey 59,8x59,8</t>
  </si>
  <si>
    <t>Macchia light grey 32,8x89,8</t>
  </si>
  <si>
    <t>Magnetia graphite 25x36</t>
  </si>
  <si>
    <t>Magnetia graphite 33,3x33,3</t>
  </si>
  <si>
    <t>Magnetia grey 25x36</t>
  </si>
  <si>
    <t>Magnetia grey 33,3x33,3</t>
  </si>
  <si>
    <t>Magnetia hexa A dekor 25x36</t>
  </si>
  <si>
    <t>Magnetia hexa B dekor 25x36</t>
  </si>
  <si>
    <t>Magnetia patchwork dekor 25x36</t>
  </si>
  <si>
    <t>Magnetia STR 25x36</t>
  </si>
  <si>
    <t>Magnetia wood 25x36</t>
  </si>
  <si>
    <t>Magnetia wood listwa 36x7,4</t>
  </si>
  <si>
    <t>Magnetia beige polysk 25x36</t>
  </si>
  <si>
    <t>Magnetia grey polysk 25x36</t>
  </si>
  <si>
    <t>Malena dekor 30,8x60,8</t>
  </si>
  <si>
    <t>Malena graphite obklad 30,8x60,8</t>
  </si>
  <si>
    <t>Malena grey obklad 30,8x60,8</t>
  </si>
  <si>
    <t>Malena grey STR obklad 30,8x60,8</t>
  </si>
  <si>
    <t>Malena mozaika 30,8x30,3</t>
  </si>
  <si>
    <t>Marbel beige dlaždice mat 119,8x59,8</t>
  </si>
  <si>
    <t>Marbel beige mat 59,8x59,8</t>
  </si>
  <si>
    <t>Margot beige 30,8x60,8</t>
  </si>
  <si>
    <t>Margot blue 30,8x60,8</t>
  </si>
  <si>
    <t>Margot blue dekor 30,8x60,8</t>
  </si>
  <si>
    <t>Margot blue mozaika 29,8x25</t>
  </si>
  <si>
    <t>Margot flower A dekor 30,8x60,8</t>
  </si>
  <si>
    <t>Margot flower B dekor 30,8x60,8</t>
  </si>
  <si>
    <t>Margot flower dekor C 30,8x60,8</t>
  </si>
  <si>
    <t>Margot green 30,8x60,8</t>
  </si>
  <si>
    <t>Margot green geo dekor 30,8x60,8</t>
  </si>
  <si>
    <t>Margot green mozaika 32,8x25,8</t>
  </si>
  <si>
    <t>Margot green podloga 59,8x59,8</t>
  </si>
  <si>
    <t>Marmo d'Oro dlaždice mat 119,8x119,8</t>
  </si>
  <si>
    <t>Marmo d'Oro dlaždice mat 239,8x119,8</t>
  </si>
  <si>
    <t>Marmo d'Oro dlaždice mat 59,8x59,8</t>
  </si>
  <si>
    <t>Marmo d'Oro dlaždice pol 119,8x119,8</t>
  </si>
  <si>
    <t>Marmo d'Oro dlaždice pol 239,8x119,8</t>
  </si>
  <si>
    <t>Marmo d'Oro dlaždice pol 59,8x59,8</t>
  </si>
  <si>
    <t>Marmo d'Oro dlaždice pol 79,8x79,8</t>
  </si>
  <si>
    <t>Massa 119,8x119,8</t>
  </si>
  <si>
    <t>Massa 239,8x119,8</t>
  </si>
  <si>
    <t>Massa 59,8x59,8</t>
  </si>
  <si>
    <t>Massa 79,8x79,8</t>
  </si>
  <si>
    <t>Massa listela 59,8x6,2</t>
  </si>
  <si>
    <t>Micare dlaždice 119,8x59,8</t>
  </si>
  <si>
    <t>Micare dlaždice 59,8x59,8</t>
  </si>
  <si>
    <t>Mild Garden 1 dekor 3ks 89,4x74,8</t>
  </si>
  <si>
    <t>Mild Garden 1 listwa 29,8x11,5</t>
  </si>
  <si>
    <t>Mild Garden 1 obkládačka STR 29,8x74,8</t>
  </si>
  <si>
    <t>Mild Garden 2 dekor 3ks 89,4x74,8</t>
  </si>
  <si>
    <t>Mild Garden 2 listwa 29,8x4,7</t>
  </si>
  <si>
    <t>Mild Garden 2 obkládačka STR 29,8x74,8</t>
  </si>
  <si>
    <t>Mild Garden hex dekor 22,1x19,2</t>
  </si>
  <si>
    <t>Mild Garden white hex dekor 22,1x19,2</t>
  </si>
  <si>
    <t>Modern Basalt black dekor 29,8x74,8</t>
  </si>
  <si>
    <t>Modern Basalt black obkládačka 29,8x74,8</t>
  </si>
  <si>
    <t>Modern Basalt inzerto A 29,8x74,8</t>
  </si>
  <si>
    <t>Modern Basalt inzerto B 29,8x74,8</t>
  </si>
  <si>
    <t>Modern Basalt ivory obkládačka 29,8x74,8</t>
  </si>
  <si>
    <t>Steel Black 3 listwa 74,8x2,3</t>
  </si>
  <si>
    <t>Doplňkový prvek k DS-Parrots 29,8x59,8</t>
  </si>
  <si>
    <t>Glass Violet lišta sklo 59,8x2,3</t>
  </si>
  <si>
    <t>Modern Pearl beige obkládačka 29,8x59,8</t>
  </si>
  <si>
    <t>Modern Pearl dlaždice 59,8x59,8</t>
  </si>
  <si>
    <t>Modern Pearl inzerto 29,8x59,8</t>
  </si>
  <si>
    <t>Modern Pearl parrots inzerto 8ks 119,8x119,8</t>
  </si>
  <si>
    <t>Modern Pearl white obkládačka 29,8x59,8</t>
  </si>
  <si>
    <t>Mountain Ash almond STR dlaždice 149,8x23</t>
  </si>
  <si>
    <t>Mountain Ash almond STR dlaždice 179,8x23</t>
  </si>
  <si>
    <t>Mountain Ash coral STR dlaždice 119,8x19</t>
  </si>
  <si>
    <t>Mountain Ash coral STR dlaždice 149,8x23</t>
  </si>
  <si>
    <t>Mountain Ash coral STR dlaždice 179,8x23</t>
  </si>
  <si>
    <t>Mountain Ash gold STR dlaždice 119,8x19</t>
  </si>
  <si>
    <t>Mountain Ash gold STR dlaždice 149,8x23</t>
  </si>
  <si>
    <t>Mountain Ash gold STR dlaždice 179,8x23</t>
  </si>
  <si>
    <t>Mountain Ash almond STR dlaždice 119,8x19</t>
  </si>
  <si>
    <t>Muse dekor 29,8x59,8</t>
  </si>
  <si>
    <t>Muse Geo 1 inzerto 29,8x59,8</t>
  </si>
  <si>
    <t>Muse Geo 2 inzerto 29,8x59,8</t>
  </si>
  <si>
    <t>Muse Geo 3 inzerto 29,8x59,8</t>
  </si>
  <si>
    <t>Muse ivory LAP dlaždice 59,8x59,8</t>
  </si>
  <si>
    <t>Muse Ivory obkládačka 29,8x59,8</t>
  </si>
  <si>
    <t>Muse mozaika 37,3x26,7</t>
  </si>
  <si>
    <t>Muse silver LAP dlaždice 59,8x59,8</t>
  </si>
  <si>
    <t>Muse Silver obkládačka 29,8x59,8</t>
  </si>
  <si>
    <t>My Tones green dekor A 2ks 59,8x74,8</t>
  </si>
  <si>
    <t>My Tones green dekor B 29,8x74,8</t>
  </si>
  <si>
    <t>My Tones green dlaždice MAT 59,8x59,8</t>
  </si>
  <si>
    <t>My Tones green obkládačka 29,8x74,8</t>
  </si>
  <si>
    <t>My Tones green strip dlaždice MAT 29,8x4,8</t>
  </si>
  <si>
    <t>My Tones navy B dekor 29,8x74,8</t>
  </si>
  <si>
    <t>My Tones navy dekor A 59,8x74,8</t>
  </si>
  <si>
    <t>My Tones navy dlaždice MAT 59,8x59,8</t>
  </si>
  <si>
    <t>My Tones navy obkládačka 29,8x74,8</t>
  </si>
  <si>
    <t>My Tones navy strip dlaždice MAT 29,8x4,8</t>
  </si>
  <si>
    <t>My Tones rug  dekor 29,8x74,8</t>
  </si>
  <si>
    <t>My Tones white dlaždice MAT 59,8x59,8</t>
  </si>
  <si>
    <t>My Tones white obkládačka 29,8x74,8</t>
  </si>
  <si>
    <t>My Tones white obkládačka STR 29,8x74,8</t>
  </si>
  <si>
    <t>Nictate inzerto 29,8x59,8</t>
  </si>
  <si>
    <t>Nictate lišta 59,8x3,9</t>
  </si>
  <si>
    <t>Nursa ecru 44,8x44,8</t>
  </si>
  <si>
    <t>Nursa ecru dekor 29,8x74,8</t>
  </si>
  <si>
    <t>Nursa ecru lišta 74,8x7,3</t>
  </si>
  <si>
    <t>Nursa ecru mozaika 29,8x29,8</t>
  </si>
  <si>
    <t>Nursa ecru obklad 29,8x74,8</t>
  </si>
  <si>
    <t>Nursa ecru STR obklad 29,8x74,8</t>
  </si>
  <si>
    <t>Nursa grey dekor 29,8x74,8</t>
  </si>
  <si>
    <t>Nursa grey lišta 74,8x7,3</t>
  </si>
  <si>
    <t>Nursa grey mozaika 29,8x29,8</t>
  </si>
  <si>
    <t>Nursa grey obklad 29,8x74,8</t>
  </si>
  <si>
    <t>Nursa grey STR obklad 29,8x74,8</t>
  </si>
  <si>
    <t>Steel 18 listela 74,8x2,3</t>
  </si>
  <si>
    <t>Oak Beige sokl 59,8x7</t>
  </si>
  <si>
    <t>Obsydian grey dlaždice 44,8x44,8</t>
  </si>
  <si>
    <t>Obsydian grey inzerto 29,8x59,8</t>
  </si>
  <si>
    <t>Obsydian grey lišta 59,8x9,8</t>
  </si>
  <si>
    <t>Obsydian grey mozaika 29,8x29,8</t>
  </si>
  <si>
    <t>Obsydian grey obkládačka 29,8x59,8</t>
  </si>
  <si>
    <t>Obsydian lišta steel 10 59,8x1,5</t>
  </si>
  <si>
    <t>Obsydian white dlaždice 44,8x44,8</t>
  </si>
  <si>
    <t>Obsydian white inzerto 29,8x59,8</t>
  </si>
  <si>
    <t>Obsydian white lišta 59,8x9,8</t>
  </si>
  <si>
    <t>Obsydian white mozaika 29,8x29,8</t>
  </si>
  <si>
    <t>Obsydian white obkládačka 29,8x59,8</t>
  </si>
  <si>
    <t>Opium dark dlaždice LAP 59,8x59,8</t>
  </si>
  <si>
    <t>Opium dark obkládačka 30,8x60,8</t>
  </si>
  <si>
    <t>Opium geo dekor 30,8x60,8</t>
  </si>
  <si>
    <t>Opium white dlaždice LAP 59,8x59,8</t>
  </si>
  <si>
    <t>Opium white obkládačka 30,8x60,8</t>
  </si>
  <si>
    <t>Organic Matt grey 1 STR 32,8x89,8</t>
  </si>
  <si>
    <t>Organic Matt grey 1 STR dekor 32,8x89,8</t>
  </si>
  <si>
    <t>Organic Matt grey 16,3x44,8</t>
  </si>
  <si>
    <t>Organic Matt grey 32,8x89,8</t>
  </si>
  <si>
    <t>Organic Matt grey glass listwa 89,8x1,5</t>
  </si>
  <si>
    <t>Organic Matt grey STR 16,3x44,8</t>
  </si>
  <si>
    <t>Organic Matt grey STR 59,8x59,8</t>
  </si>
  <si>
    <t>Organic Matt white 1 STR 32,8x89,8</t>
  </si>
  <si>
    <t>Organic Matt white 16,3x44,8</t>
  </si>
  <si>
    <t>Organic Matt white 2 STR 32,8x89,8</t>
  </si>
  <si>
    <t>Organic Matt white 32,8x89,8</t>
  </si>
  <si>
    <t>Organic Matt white STR 16,3x44,8</t>
  </si>
  <si>
    <t>Steel black pol listwa 89,8x2</t>
  </si>
  <si>
    <t>Otis graphite dlaždice 119,8x59,8</t>
  </si>
  <si>
    <t>Otis graphite dlaždice 59,8x59,8</t>
  </si>
  <si>
    <t>Otis graphite schodovka 59,8x29,8</t>
  </si>
  <si>
    <t>Otis grey dlaždice 119,8x59,8</t>
  </si>
  <si>
    <t>Otis grey dlaždice 59,8x59,8</t>
  </si>
  <si>
    <t>Otis grey schodovka 59,8x29,8</t>
  </si>
  <si>
    <t>Otis white dlaždice 119,8x59,8</t>
  </si>
  <si>
    <t>Otis white schodovka 59,8x29,8</t>
  </si>
  <si>
    <t>Oxide brown 25x36</t>
  </si>
  <si>
    <t>Oxide brown 33,3x33,3</t>
  </si>
  <si>
    <t>Oxide brown dekor 25x36</t>
  </si>
  <si>
    <t>Oxide brown listwa 36x7,4</t>
  </si>
  <si>
    <t>Oxide ecru 25x36</t>
  </si>
  <si>
    <t>Oxide ecru 33,3x33,3</t>
  </si>
  <si>
    <t>Oxide ecru inserto 25x36</t>
  </si>
  <si>
    <t>Oxide ecru listwa 36x7,4</t>
  </si>
  <si>
    <t>Oxide ecru STR 25x36</t>
  </si>
  <si>
    <t>Oxide grey 25x36</t>
  </si>
  <si>
    <t>Oxide grey 33,3x33,3</t>
  </si>
  <si>
    <t>Oxide grey dekor 25x36</t>
  </si>
  <si>
    <t>Oxide grey listwa 36x7,4</t>
  </si>
  <si>
    <t>Mono Lastryko dlaždice 20x20</t>
  </si>
  <si>
    <t>Pastel biala obkládačka lesk 20x20</t>
  </si>
  <si>
    <t>Pastel bialy Mono R10 dlaždice 20x20</t>
  </si>
  <si>
    <t>Pastel bialy obkládačka 13 mat 20x20</t>
  </si>
  <si>
    <t>Pastel blekit Mono R10 dlaždice 20x20</t>
  </si>
  <si>
    <t>Pastel blekitny obkládačka 19 mat 20x20</t>
  </si>
  <si>
    <t>Pastel blekitny obkládačka G19 lesk 20x20</t>
  </si>
  <si>
    <t>Pastel braz obkládačka mat 20x20</t>
  </si>
  <si>
    <t>Pastel cappuccino obkládačka lesk 20x20</t>
  </si>
  <si>
    <t>Pastel cappuccino obkládačka mat 20x20</t>
  </si>
  <si>
    <t>Pastel cement obkládačka lesk 20x20</t>
  </si>
  <si>
    <t>Pastel cement obkládačka mat 20x20</t>
  </si>
  <si>
    <t>Pastel czarny mono R10 dlaždice 20x20</t>
  </si>
  <si>
    <t>Pastel czarny obkládačka 25 mat 20x20</t>
  </si>
  <si>
    <t>Pastel czarny obkládačka lesk 20x20</t>
  </si>
  <si>
    <t>Pastel czekolada obkládačka lesk 20x20</t>
  </si>
  <si>
    <t>Pastel czekolada obkládačka mat 20x20</t>
  </si>
  <si>
    <t>Pastel czerwony obkládačka lesk 20x20</t>
  </si>
  <si>
    <t>Pastel czerwony obkládačka mat 20x20</t>
  </si>
  <si>
    <t>Pastel golebi Mat 20x20</t>
  </si>
  <si>
    <t>Pastel grafit Mono R10 dlaždice 20x20</t>
  </si>
  <si>
    <t>Pastel grafit obkládačka lesk 20x20</t>
  </si>
  <si>
    <t>Pastel grafit obkládačka mat 20x20</t>
  </si>
  <si>
    <t>Pastel inzerto robaczki 1 20x20</t>
  </si>
  <si>
    <t>Pastel inzerto robaczki 2 20x20</t>
  </si>
  <si>
    <t>Pastel inzerto safari 1 20x20</t>
  </si>
  <si>
    <t>Pastel inzerto safari 2 20x20</t>
  </si>
  <si>
    <t>Pastel inzerto safari 3 20x20</t>
  </si>
  <si>
    <t>Pastel krem mono R10 dlaždice 20x20</t>
  </si>
  <si>
    <t>Pastel krem obkládačka 10 mat 20x20</t>
  </si>
  <si>
    <t>Pastel krem obkládačka G10 lesk 20x20</t>
  </si>
  <si>
    <t>Pastel latte mono R10 dlaždice 20x20</t>
  </si>
  <si>
    <t>Pastel latte obkládačka 5 mat 20x20</t>
  </si>
  <si>
    <t>Pastel latte obkládačka G5 lesk 20x20</t>
  </si>
  <si>
    <t>Pastel lišta robaczki 1 20x7,4</t>
  </si>
  <si>
    <t>Pastel lišta robaczki 2 20x7,4</t>
  </si>
  <si>
    <t>Pastel lišta safari 1 20x7,4</t>
  </si>
  <si>
    <t>Pastel mietowy Mat 20x20</t>
  </si>
  <si>
    <t>Pastel morski Mat 20x20</t>
  </si>
  <si>
    <t>Pastel niebieski Mono R10 dlaždice 20x20</t>
  </si>
  <si>
    <t>Pastel niebieski obkládačka lesk 20x20</t>
  </si>
  <si>
    <t>Pastel niebieski obkládačka mat 20x20</t>
  </si>
  <si>
    <t>Pastel pistacjowy obkládačka 3 mat 20x20</t>
  </si>
  <si>
    <t>Pastel pistacjowy obkládačka G3 lesk 20x20</t>
  </si>
  <si>
    <t>Pastel pomarancz Mono R10 dlaždice 20x20</t>
  </si>
  <si>
    <t>Pastel pomarancz obkládačka lesk 20x20</t>
  </si>
  <si>
    <t>Pastel pomarancz obkládačka mat 20x20</t>
  </si>
  <si>
    <t>Pastel Popielaty Mat 20x20</t>
  </si>
  <si>
    <t>Pastel seledyn obkládačka lesk 20x20</t>
  </si>
  <si>
    <t>Pastel seledyn obkládačka mat 20x20</t>
  </si>
  <si>
    <t>Pastel sl.kost obkládačka lesk 20x20</t>
  </si>
  <si>
    <t>Pastel sl.kost obkládačka mat 20x20</t>
  </si>
  <si>
    <t>Pastel sloneczny Mono R10 dlaždice 20x20</t>
  </si>
  <si>
    <t>Pastel sloneczny obkládačka 12 mat 20x20</t>
  </si>
  <si>
    <t>Pastel sloneczny obkládačka G12 lesk 20x20</t>
  </si>
  <si>
    <t>Pastel slonová kost mozaika mat 30,1x30,1</t>
  </si>
  <si>
    <t>Pastel stalovy obkládačka 26 mat 20x20</t>
  </si>
  <si>
    <t>Pastel stalovy obkládačka G26 lesk 20x20</t>
  </si>
  <si>
    <t>Pastel szara jasna Mono R10 dlaždice 20x20</t>
  </si>
  <si>
    <t>Pastel szara Mono R10 dlaždice 20x20</t>
  </si>
  <si>
    <t>Pastel szary jasny mono dlaždice 20x20</t>
  </si>
  <si>
    <t>Pastel szary jasny obkládačka lesk 20x20</t>
  </si>
  <si>
    <t>Pastel szary jasny obkládačka mat 20x20</t>
  </si>
  <si>
    <t>Pastel szary mono dlaždice 20x20</t>
  </si>
  <si>
    <t>Pastel szary obkládačka lesk 20x20</t>
  </si>
  <si>
    <t>Pastel szary obkládačka mat 20x20</t>
  </si>
  <si>
    <t>Pastel turkus obkládačka lesk 20x20</t>
  </si>
  <si>
    <t>Pastel turkus obkládačka mat 20x20</t>
  </si>
  <si>
    <t>Pastel vanila mozaika mat 30,1x30,1</t>
  </si>
  <si>
    <t>Pastel vanila obkládačka 7 mat 20x20</t>
  </si>
  <si>
    <t>Pastel vanila obkládačka lesk 20x20</t>
  </si>
  <si>
    <t>Pastel zielony mono dlaždice 20x20</t>
  </si>
  <si>
    <t>Pastel zielony obkládačka lesk 20x20</t>
  </si>
  <si>
    <t>Pastel zielony obkládačka mat 20x20</t>
  </si>
  <si>
    <t>Pastel žolty mozaika 30,1x30,1</t>
  </si>
  <si>
    <t>Pastel žolty obkládačka lesk 20x20</t>
  </si>
  <si>
    <t>Pastel žolty obkládačka mat 20x20</t>
  </si>
  <si>
    <t>Patina Plate blue dlaždice mat 119,8x119,8</t>
  </si>
  <si>
    <t>Patina Plate blue dlaždice mat 119,8x59,8</t>
  </si>
  <si>
    <t>Patina Plate blue dlaždice mat 239,8x119,8</t>
  </si>
  <si>
    <t>Patina Plate blue dlaždice mat 59,8x59,8</t>
  </si>
  <si>
    <t>Patina Plate green dlaždice mat 119,8x119,8</t>
  </si>
  <si>
    <t>Patina Plate green dlaždice mat 119,8x59,8</t>
  </si>
  <si>
    <t>Patina Plate green dlaždice mat 239,8x119,8</t>
  </si>
  <si>
    <t>Patina Plate green dlaždice mat 59,8x59,8</t>
  </si>
  <si>
    <t>Patina Plate green dlaždice mat 79,8x79,8</t>
  </si>
  <si>
    <t>Patina Plate white dlaždice mat 119,8x119,8</t>
  </si>
  <si>
    <t>Patina Plate white dlaždice mat 119,8x59,8</t>
  </si>
  <si>
    <t>Patina Plate white dlaždice mat 239,8x119,8</t>
  </si>
  <si>
    <t>Patina Plate white dlaždice mat 59,8x59,8</t>
  </si>
  <si>
    <t>Patina Plate white dlaždice mat 79,8x79,8</t>
  </si>
  <si>
    <t>Persian Tale blue dlaždice 119,8x59,8</t>
  </si>
  <si>
    <t>Persian Tale blue dlaždice 59,8x59,8</t>
  </si>
  <si>
    <t>Pietrasanta dekor levý 59,8x14,8</t>
  </si>
  <si>
    <t>Pietrasanta dekor pravý 59,8x14,8</t>
  </si>
  <si>
    <t>Pietrasanta mat 119,8x119,8</t>
  </si>
  <si>
    <t>Pietrasanta mat 119,8x59,8</t>
  </si>
  <si>
    <t>Pietrasanta mat 239,8x119,8</t>
  </si>
  <si>
    <t>Pietrasanta pol 119,8x119,8</t>
  </si>
  <si>
    <t>Pietrasanta pol 239,8x119,8</t>
  </si>
  <si>
    <t>Pietrasanta pol 79,8x79,8</t>
  </si>
  <si>
    <t>Pillaton beige dlaždice R. 59,8x59,8</t>
  </si>
  <si>
    <t>Pinia beige 25x36</t>
  </si>
  <si>
    <t>Pinia beige 33,3x33,3</t>
  </si>
  <si>
    <t>Pinia beige struktura 25x36</t>
  </si>
  <si>
    <t>Pinia bež inserto 25x36</t>
  </si>
  <si>
    <t>Pinia bež lišta 36x7,4</t>
  </si>
  <si>
    <t>Pinia bež mozaika 30x30</t>
  </si>
  <si>
    <t>Pinia brown 25x36</t>
  </si>
  <si>
    <t>Pistis beige obklad 29,8x59,8</t>
  </si>
  <si>
    <t>Pistis beige podl 44,8x44,8</t>
  </si>
  <si>
    <t>Pistis dekor 29,8x59,8</t>
  </si>
  <si>
    <t>Pistis mozaika 27,9x27,6</t>
  </si>
  <si>
    <t>Steel copper listela 59,8x2</t>
  </si>
  <si>
    <t>Piuma grey dlaždice LAP 59,8x59,8</t>
  </si>
  <si>
    <t>Gold Glossy lišta 59,8x2,3</t>
  </si>
  <si>
    <t>Plain Stone dlaždice 44,8x44,8</t>
  </si>
  <si>
    <t>Plain Stone mozaika 30,2x19,6</t>
  </si>
  <si>
    <t>Plain Stone obkládačka 29,8x59,8</t>
  </si>
  <si>
    <t>Plain Stone STR obkládačka 29,8x59,8</t>
  </si>
  <si>
    <t>Pravia fabric dekor 32,8x89,8</t>
  </si>
  <si>
    <t>Pravia flower dekor 4-elementowy 132x89,8</t>
  </si>
  <si>
    <t>Pravia obkládačka 32,8x89,8</t>
  </si>
  <si>
    <t>Pravia obkládačka STR 32,8x89,8</t>
  </si>
  <si>
    <t>Glass Gold lišta 59,8x2,3</t>
  </si>
  <si>
    <t>Reflection Navy 1 inzerto 29,8x59,8</t>
  </si>
  <si>
    <t>Reflection Navy 2 inzerto 14,8x14,8</t>
  </si>
  <si>
    <t>Reflection Navy 3 inzerto 14,8x14,8</t>
  </si>
  <si>
    <t>Reflection Navy obkládačka 29,8x59,8</t>
  </si>
  <si>
    <t>Reflection Navy STR obkládačka 29,8x59,8</t>
  </si>
  <si>
    <t>Reflection White 1 inzerto 29,8x59,8</t>
  </si>
  <si>
    <t>Reflection White 2 inzerto 14,8x14,8</t>
  </si>
  <si>
    <t>Reflection White obkládačka 29,8x59,8</t>
  </si>
  <si>
    <t>Reflection White STR obkládačka 29,8x59,8</t>
  </si>
  <si>
    <t>Regal Stone dlaždice mat 119,8x59,8</t>
  </si>
  <si>
    <t>Regal Stone dlaždice mat 59,8x59,8</t>
  </si>
  <si>
    <t>Regal Stone dlaždice mat 79,8x79,8</t>
  </si>
  <si>
    <t>Regal Stone dlaždice POL 119,8x59,8</t>
  </si>
  <si>
    <t>Regal Stone dlaždice POL 79,8x79,8</t>
  </si>
  <si>
    <t>Regal Stone dlaždice poler 119,8x119,8</t>
  </si>
  <si>
    <t>Regal Stone dlaždice poler 239,8x119,8</t>
  </si>
  <si>
    <t>Remos grey dlaždice LAP 119,8x59,8</t>
  </si>
  <si>
    <t>Essent white obkládačka 29,8x74,8</t>
  </si>
  <si>
    <t>Royal Place white 1 lišta 29,8x11,5</t>
  </si>
  <si>
    <t>Royal Place white 1 STR obkládačka 29,8x74,8</t>
  </si>
  <si>
    <t>Royal Place white 2 lišta  29,8x6,2</t>
  </si>
  <si>
    <t>Royal Place white 2 STR obkládačka 29,8x74,8</t>
  </si>
  <si>
    <t>Royal Place white 3 STR obkládačka 29,8x74,8</t>
  </si>
  <si>
    <t>Royal Place white dlaždice lap 59,8x59,8</t>
  </si>
  <si>
    <t>Royal Place white mozaika 29,3x29,3</t>
  </si>
  <si>
    <t>Royal Place wood 1 STR obkládačka 29,8x74,8</t>
  </si>
  <si>
    <t>Royal Place wood mozaika 29,3x29,3</t>
  </si>
  <si>
    <t>Royal Place wood obkládačka 29,8x74,8</t>
  </si>
  <si>
    <t>Royal Place wood STR kostka 9,8x9,8</t>
  </si>
  <si>
    <t>Royal Place wood structure 119,8x19</t>
  </si>
  <si>
    <t>Rust Stain lappato 59,8x59,8</t>
  </si>
  <si>
    <t>Sable black obkládačka 30,8x60,8</t>
  </si>
  <si>
    <t>Sable geo dekor 30,8x60,8</t>
  </si>
  <si>
    <t>Sable white dekor STR 30,8x60,8</t>
  </si>
  <si>
    <t>Sable white mozaika 25x29,8</t>
  </si>
  <si>
    <t>Sable white obkládačka 30,8x60,8</t>
  </si>
  <si>
    <t>Salia beige dlaždice STR 59,8x14,8</t>
  </si>
  <si>
    <t>Scoria black 1 mozaika 19,2x16,5</t>
  </si>
  <si>
    <t>Scoria black mozaika 19,2x16,5</t>
  </si>
  <si>
    <t>Scoria black obkládačka 32,8x89,8</t>
  </si>
  <si>
    <t>Scoria black STR obkládačka 32,8x89,8</t>
  </si>
  <si>
    <t>Scoria white dlaždice POL 59,8x59,8</t>
  </si>
  <si>
    <t>Scoria white mozaika 19,2x16,5</t>
  </si>
  <si>
    <t>Scoria white obkládačka 32,8x89,8</t>
  </si>
  <si>
    <t>Scoria white STR obkládačka 32,8x89,8</t>
  </si>
  <si>
    <t>Selvo bar green obkládačka 23,7x7,8</t>
  </si>
  <si>
    <t>Selvo bar white obkládačka 23,7x7,8</t>
  </si>
  <si>
    <t>Selvo gold listela 60,8x4</t>
  </si>
  <si>
    <t>Selvo Jungle inzerto 2ks 61,8x60,8</t>
  </si>
  <si>
    <t>Selvo white obkládačka 30,8x60,8</t>
  </si>
  <si>
    <t>Serenity 32,8x89,8</t>
  </si>
  <si>
    <t>Serenity dekor 32,8x89,8</t>
  </si>
  <si>
    <t>Serenity pol 59,8x59,8</t>
  </si>
  <si>
    <t>Serenity steel copper 3 listwa 89,8x2,3</t>
  </si>
  <si>
    <t>Sfumato graphite obklad 29,8x59,8</t>
  </si>
  <si>
    <t>Sfumato grey obklad 29,8x59,8</t>
  </si>
  <si>
    <t>Sfumato hex mozaika 28,9x22,1</t>
  </si>
  <si>
    <t>Sfumato hex STR obklad 29,8x59,8</t>
  </si>
  <si>
    <t>Sfumato patch dekor 29,8x59,8</t>
  </si>
  <si>
    <t>Sfumato STR dekor 29,8x59,8</t>
  </si>
  <si>
    <t>Sfumato wood obklad 14,8x59,8</t>
  </si>
  <si>
    <t>Sheen copper mozaika 29x19,3</t>
  </si>
  <si>
    <t>Sheen gold mozaika 19,2x22,1</t>
  </si>
  <si>
    <t>Sheen obkládačka 32,8x89,8</t>
  </si>
  <si>
    <t>Steel gold 2 lišta 119,8x2,3</t>
  </si>
  <si>
    <t>Shine Concrete dark inzerto 29,8x59,8</t>
  </si>
  <si>
    <t>Shine Concrete dark lišta 59,8x4,5</t>
  </si>
  <si>
    <t>Shine Concrete dlaždice 44,8x44,8</t>
  </si>
  <si>
    <t>Shine Concrete light inzerto 29,8x59,8</t>
  </si>
  <si>
    <t>Shine Concrete obkládačka 29,8x59,8</t>
  </si>
  <si>
    <t>Shine Concrete STR obkládačka 29,8x59,8</t>
  </si>
  <si>
    <t>Shinestone black POL dlaždice 119,8x119,8</t>
  </si>
  <si>
    <t>Shinestone black POL dlaždice 119,8x59,8</t>
  </si>
  <si>
    <t>Shinestone black POL dlaždice 239,8x119,8</t>
  </si>
  <si>
    <t>Shinestone black POL dlaždice 59,8x59,8</t>
  </si>
  <si>
    <t>Shinestone black POL dlaždice 79,8x79,8</t>
  </si>
  <si>
    <t>Shinestone grey POL dlaždice 119,8x119,8</t>
  </si>
  <si>
    <t>Shinestone grey POL dlaždice 239,8x119,8</t>
  </si>
  <si>
    <t>Shinestone grey POL dlaždice 59,8x59,8</t>
  </si>
  <si>
    <t>Shinestone grey POL dlaždice 79,8x79,8</t>
  </si>
  <si>
    <t>Shinestone white POL dlaždice 119,8x119,8</t>
  </si>
  <si>
    <t>Shinestone white POL dlaždice 119,8x59,8</t>
  </si>
  <si>
    <t>Shinestone white POL dlaždice 239,8x119,8</t>
  </si>
  <si>
    <t>Shinestone white POL dlaždice 59,8x59,8</t>
  </si>
  <si>
    <t>Shinestone white POL dlaždice 79,8x79,8</t>
  </si>
  <si>
    <t>Silano lišta 2ks 119,8x14,8</t>
  </si>
  <si>
    <t>Specchio Carrara A poler 239,8x119,8</t>
  </si>
  <si>
    <t>Specchio Carrara B poler 239,8x119,8</t>
  </si>
  <si>
    <t>Specchio Carrara poler 119,8x119,8</t>
  </si>
  <si>
    <t>Specchio Carrara poler 119,8x59,8</t>
  </si>
  <si>
    <t>Specchio Carrara poler 239,8x119,8</t>
  </si>
  <si>
    <t>Specchio Carrara satyn 119,8x119,8</t>
  </si>
  <si>
    <t>Specchio Carrara satyn 119,8x59,8</t>
  </si>
  <si>
    <t>Specchio Carrara satyn 239,8x119,8</t>
  </si>
  <si>
    <t>Specchio Carrara satyn 59,8x59,8</t>
  </si>
  <si>
    <t>Stige white dlaždice MAT 119,8x59,8</t>
  </si>
  <si>
    <t>Super Black kostka podlogowa POL 9,8x9,8</t>
  </si>
  <si>
    <t>Tartan béžová dlaždice 10 33,3x33,3</t>
  </si>
  <si>
    <t>Tartan béžová schodovka 10 33,3x33,3</t>
  </si>
  <si>
    <t>Tartan béžová sokl 10 33,3x8</t>
  </si>
  <si>
    <t>Tartan černá dlaždice 5 33,3x33,3</t>
  </si>
  <si>
    <t>Tartan černá schodovka 5 33,3x33,3</t>
  </si>
  <si>
    <t>Tartan černá sokl 5 33,3x8</t>
  </si>
  <si>
    <t>Tartan hnědá dlaždice 6 33,3x33,3</t>
  </si>
  <si>
    <t>Tartan hnědá schodovka 6 33,3x33,3</t>
  </si>
  <si>
    <t>Tartan hnědá sokl 6 33,3x8</t>
  </si>
  <si>
    <t>Tartan šedá dlaždice 11 33,3x33,3</t>
  </si>
  <si>
    <t>Tartan šedá schodovka 11 33,3x33,3</t>
  </si>
  <si>
    <t>Tartan šedá sokl 11 33,3x8</t>
  </si>
  <si>
    <t>Tempre beige 45x45</t>
  </si>
  <si>
    <t>Tempre beige inzerto 30,8x60,8</t>
  </si>
  <si>
    <t>Tempre beige obkládačka 30,8x60,8</t>
  </si>
  <si>
    <t>Tempre beige STR obkládačka 30,8x60,8</t>
  </si>
  <si>
    <t>Tempre brown lišta 60,8x2,3</t>
  </si>
  <si>
    <t>Tempre brown obkládačka 30,8x60,8</t>
  </si>
  <si>
    <t>Tempre graphite obkládačka 30,8x60,8</t>
  </si>
  <si>
    <t>Tempre grey inzerto 30,8x60,8</t>
  </si>
  <si>
    <t>Tempre grey mozaika 29,8x24,6</t>
  </si>
  <si>
    <t>Tempre grey obkládačka 30,8x60,8</t>
  </si>
  <si>
    <t>Tempre grey STR obkládačka 30,8x60,8</t>
  </si>
  <si>
    <t>Tender Stone dlaždice SAT 59,8x59,8</t>
  </si>
  <si>
    <t>Tender Stone dlaždice satin 119,8x119,8</t>
  </si>
  <si>
    <t>Tender Stone dlaždice satin 119,8x59,8</t>
  </si>
  <si>
    <t>Tender Stone dlaždice satin 239,8x119,8</t>
  </si>
  <si>
    <t>Tender Stone dlaždice satin 79,8x79,8</t>
  </si>
  <si>
    <t>Grey Stain LAP dlaždice 59,8x59,8</t>
  </si>
  <si>
    <t>Terraform 1 inzerto 29,8x59,8</t>
  </si>
  <si>
    <t>Terraform 1 mozaika 28,9x22,1</t>
  </si>
  <si>
    <t>Terraform 2 mozaika 28,9x22,1</t>
  </si>
  <si>
    <t>Terraform Caramel obkládačka 29,8x59,8</t>
  </si>
  <si>
    <t>Terraform Craft STR obkládačka 29,8x59,8</t>
  </si>
  <si>
    <t>Terraform grey obkládačka 29,8x59,8</t>
  </si>
  <si>
    <t>Terraform STR obkládačka 29,8x59,8</t>
  </si>
  <si>
    <t>Terrazzo graphite mat 119,8x119,8</t>
  </si>
  <si>
    <t>Terrazzo graphite mat 119,8x59,8</t>
  </si>
  <si>
    <t>Terrazzo graphite mat 239,8x119,8</t>
  </si>
  <si>
    <t>Terrazzo graphite mat 59,8x59,8</t>
  </si>
  <si>
    <t>Terrazzo grey mat 119,8x119,8</t>
  </si>
  <si>
    <t>Terrazzo grey mat 119,8x59,8</t>
  </si>
  <si>
    <t>Terrazzo grey mat 239,8x119,8</t>
  </si>
  <si>
    <t>Terrazzo grey mat 59,8x59,8</t>
  </si>
  <si>
    <t>Tibi geo 1 inzerto 30,8x60,8</t>
  </si>
  <si>
    <t>Tibi geo 2 inzerto 30,8x60,8</t>
  </si>
  <si>
    <t>Tibi white STR obkládačka 30,8x60,8</t>
  </si>
  <si>
    <t>Timbre black lišta 5 59,8x4,5</t>
  </si>
  <si>
    <t>Tin brown dlaždice LAP 119,8x119,8</t>
  </si>
  <si>
    <t>Tin brown dlaždice LAP 239,8x119,8</t>
  </si>
  <si>
    <t>Tin graphite dlaždice LAP 119,8x119,8</t>
  </si>
  <si>
    <t>Tin graphite dlaždice LAP 239,8x119,8</t>
  </si>
  <si>
    <t>Tinta 29,8x59,8</t>
  </si>
  <si>
    <t>Tinta brown inzerto 14,8x14,8</t>
  </si>
  <si>
    <t>Tinta white inzerto 14,8x14,8</t>
  </si>
  <si>
    <t>Tonara grey A STR obkládačka 32,8x89,8</t>
  </si>
  <si>
    <t>Tonara grey B STR obkládačka 32,8x89,8</t>
  </si>
  <si>
    <t>Tonara grey obkládačka 32,8x89,8</t>
  </si>
  <si>
    <t>Tonara white A STR obkládačka 32,8x89,8</t>
  </si>
  <si>
    <t>Tonara white B STR obkládačka 32,8x89,8</t>
  </si>
  <si>
    <t>Tonara white obkládačka 32,8x89,8</t>
  </si>
  <si>
    <t>Tonara white satin A STR obkládačka 32,8x89,8</t>
  </si>
  <si>
    <t>Tonara white satin B STR obkládačka 32,8x89,8</t>
  </si>
  <si>
    <t>Tonara white satin obkládačka 32,8x89,8</t>
  </si>
  <si>
    <t>Steel 21 lišta POL 119,8x5,5</t>
  </si>
  <si>
    <t>Steel 22 lišta POL 119,8x5,5x0,7</t>
  </si>
  <si>
    <t>Torano anthrazite dlaždice LAP 119,8x119,8</t>
  </si>
  <si>
    <t>Torano anthrazite dlaždice LAP 119,8x59,8</t>
  </si>
  <si>
    <t>Torano anthrazite dlaždice LAP 239,8x119,8</t>
  </si>
  <si>
    <t>Torano anthrazite dlaždice MAT 119,8x119,8</t>
  </si>
  <si>
    <t>Torano anthrazite dlaždice MAT 119,8x59,8</t>
  </si>
  <si>
    <t>Torano anthrazite dlaždice MAT 239,8x119,8</t>
  </si>
  <si>
    <t>Torano anthrazite dlaždice MAT 59,8x59,8</t>
  </si>
  <si>
    <t>Torano anthrazite mozaika 29,8x24</t>
  </si>
  <si>
    <t>Torano grey lap 119,8x119,8</t>
  </si>
  <si>
    <t>Torano grey lap 239,8x119,8</t>
  </si>
  <si>
    <t>Torano grey lap 59,8x59,8</t>
  </si>
  <si>
    <t>Torano grey lap 79,8x79,8</t>
  </si>
  <si>
    <t>Torano grey mat 119,8x119,8</t>
  </si>
  <si>
    <t>Torano grey mat 239,8x119,8</t>
  </si>
  <si>
    <t>Torano grey mat 59,8x59,8</t>
  </si>
  <si>
    <t>Torano grey mat 79,8x79,8</t>
  </si>
  <si>
    <t>Torano white lap 119,8x119,8</t>
  </si>
  <si>
    <t>Torano white lap 239,8x119,8</t>
  </si>
  <si>
    <t>Torano white lap 79,8x79,8</t>
  </si>
  <si>
    <t>Torano white lap podl 119,8x59,8</t>
  </si>
  <si>
    <t>Torano white mat 119,8x119,8</t>
  </si>
  <si>
    <t>Torano white mat 239,8x119,8</t>
  </si>
  <si>
    <t>Toscana beige obkládačka struktura 25x36</t>
  </si>
  <si>
    <t>Toscana bež dlaždice 33,3x33,3</t>
  </si>
  <si>
    <t>Toscana bež mozaika 30x30</t>
  </si>
  <si>
    <t>Toscana bež obkládačka 25x36</t>
  </si>
  <si>
    <t>Toscana braz 33,3x33,3</t>
  </si>
  <si>
    <t>Toscana braz mozaika 30x30</t>
  </si>
  <si>
    <t>Toscana braz obkládačka toscana 25x36</t>
  </si>
  <si>
    <t>Toscana inzerto 1 25x36</t>
  </si>
  <si>
    <t>Toscana inzerto 2 25x36</t>
  </si>
  <si>
    <t>Toscana lišta 1 36x7,4</t>
  </si>
  <si>
    <t>Toscana lišta 2 36x7,4</t>
  </si>
  <si>
    <t>Gold Mat lišta 59,8x2,3</t>
  </si>
  <si>
    <t>Touch 1 inzerto 29,8x59,8</t>
  </si>
  <si>
    <t>Touch 2 inzerto 29,8x59,8</t>
  </si>
  <si>
    <t>Touch 3 inzerto 29,8x59,8</t>
  </si>
  <si>
    <t>Touch green obkládačka 29,8x59,8</t>
  </si>
  <si>
    <t>Touch mint obkládačka 29,8x59,8</t>
  </si>
  <si>
    <t>Touch white obkládačka 29,8x59,8</t>
  </si>
  <si>
    <t>Unit+ white 1 STR 32,8x89,8</t>
  </si>
  <si>
    <t>Unit+ white 2 STR 32,8x89,8</t>
  </si>
  <si>
    <t>Unit+ white 3 STR 32,8x89,8</t>
  </si>
  <si>
    <t>Unit+ white 32,8x89,8</t>
  </si>
  <si>
    <t>Unit+ white 59,8x59,8</t>
  </si>
  <si>
    <t>Unit+ white patch dekor 22,3x22,3</t>
  </si>
  <si>
    <t>Urban Space beige schodovka 119,8x29,6</t>
  </si>
  <si>
    <t>Urban Space beige sokl 59,8x7</t>
  </si>
  <si>
    <t>Urban Space graphite schodovka 119,8x29,6</t>
  </si>
  <si>
    <t>Urban Space graphite sokl 59,8x7</t>
  </si>
  <si>
    <t>Urban Space light grey 119,8x59,8</t>
  </si>
  <si>
    <t>Urban Space light grey schodovka 119,8x29,6</t>
  </si>
  <si>
    <t>Urban Space light grey sokl 59,8x7</t>
  </si>
  <si>
    <t>Velo bianco dlaždice 59,8x59,8</t>
  </si>
  <si>
    <t>Walnut brown sokl STR 59,8x7</t>
  </si>
  <si>
    <t>Walnut brown STR dlaždice 29,8x59,8</t>
  </si>
  <si>
    <t>White Opal dlaždice POL 119,8x119,8</t>
  </si>
  <si>
    <t>White Opal dlaždice POL 239,8x119,8</t>
  </si>
  <si>
    <t>Willow beige sokl STR 59,8x7</t>
  </si>
  <si>
    <t>Willow beige STR 59,8x14,8</t>
  </si>
  <si>
    <t>Willow brown sokl STR 59,8x7</t>
  </si>
  <si>
    <t>Willow brown STR 59,8x14,8</t>
  </si>
  <si>
    <t>Wood Block beige structure 119,8x19</t>
  </si>
  <si>
    <t>Wood Block beige structure 149,8x23</t>
  </si>
  <si>
    <t>Wood Block beige structure 179,8x23</t>
  </si>
  <si>
    <t>Wood Craft white structure 179,8x23</t>
  </si>
  <si>
    <t>Wood Cut natural structure 119,8x19</t>
  </si>
  <si>
    <t>Wood Cut natural structure 149,8x23</t>
  </si>
  <si>
    <t>Wood Cut natural structure 179,8x23</t>
  </si>
  <si>
    <t>Wood Grain red dlaždice STR 119,8x19</t>
  </si>
  <si>
    <t>Wood Grain red dlaždice STR 149,8x23</t>
  </si>
  <si>
    <t>Wood Grain red dlaždice STR 179,8x23</t>
  </si>
  <si>
    <t>Wood Grain white dlaždice STR 179,8x23</t>
  </si>
  <si>
    <t>Wood Land grey 119,8x19</t>
  </si>
  <si>
    <t>Wood Land grey 149,8x23</t>
  </si>
  <si>
    <t>Wood Land grey 179,8x23</t>
  </si>
  <si>
    <t>Oak beige dlaždice 14,8x59,8</t>
  </si>
  <si>
    <t>Wood Pile natural structure 119,8x19</t>
  </si>
  <si>
    <t>Wood Pile natural structure 149,8x23</t>
  </si>
  <si>
    <t>Wood Pile natural structure 179,8x23</t>
  </si>
  <si>
    <t>Wood Shed natural structure 119,8x19</t>
  </si>
  <si>
    <t>Wood Shed natural structure 149,8x23</t>
  </si>
  <si>
    <t>Wood Shed natural structure 179,8x23</t>
  </si>
  <si>
    <t>Walnut brown STR dlaždice 14,8x59,8</t>
  </si>
  <si>
    <t>Wood Work white structure 119,8x19</t>
  </si>
  <si>
    <t>Wood Work white structure 149,8x23</t>
  </si>
  <si>
    <t>Wood Work white structure 179,8x23</t>
  </si>
  <si>
    <t>Woodbrille beige mozaika 30x30</t>
  </si>
  <si>
    <t>Woodbrille beige obkládačka 30,8x60,8</t>
  </si>
  <si>
    <t>Woodbrille brown obkládačka 30,8x60,8</t>
  </si>
  <si>
    <t>Woodbrille geo inzerto 30,8x60,8</t>
  </si>
  <si>
    <t>Woodbrille tree inzerto 30,8x60,8</t>
  </si>
  <si>
    <t>Bellvitage obkládačka 29,8x59,8</t>
  </si>
  <si>
    <t>Fondo dekor 14,8x14,8</t>
  </si>
  <si>
    <t>Palazzo obkládačka 1 59,8x29,8</t>
  </si>
  <si>
    <t>Rivage mozaika 3 29,8x29,8</t>
  </si>
  <si>
    <t>Rivage mozaika 4 29,8x29,8</t>
  </si>
  <si>
    <t>Rivage mozaika 5 29,8x29,8</t>
  </si>
  <si>
    <t>Odeon Noir inserto 14,8x14,8</t>
  </si>
  <si>
    <t>Zirconium lišta steel 11 44,8x1,5</t>
  </si>
  <si>
    <t>White Opal dlaždice POL 119,8x59,8</t>
  </si>
  <si>
    <t>Tin brown dlaždice LAP 119,8x59,8</t>
  </si>
  <si>
    <t>Tin graphite dlaždice LAP 119,8x59,8</t>
  </si>
  <si>
    <t>Hass brown mozaika 29,8x25</t>
  </si>
  <si>
    <t>Lilo bianco mozaika 29,8x29,8</t>
  </si>
  <si>
    <t>Lilo bianco obkládačka 29,8x74,8</t>
  </si>
  <si>
    <t>Lilo bianco obkládačka STR 29,8x74,8</t>
  </si>
  <si>
    <t>Velo bianco mozaika 21x19</t>
  </si>
  <si>
    <t>Velo bianco flowers dekor 1 flowers 119,8x59,8</t>
  </si>
  <si>
    <t>Balance Stone dlaždice POL 119,8x119,8</t>
  </si>
  <si>
    <t>Balance Stone dlaždice POL 239,8x119,8</t>
  </si>
  <si>
    <t>Balance Stone lišta 22,8x59,8x0,6</t>
  </si>
  <si>
    <t>Balance Stone mozaika 29,8x29,8</t>
  </si>
  <si>
    <t>Balance Stone dlaždice mat 119,8x119,8</t>
  </si>
  <si>
    <t>Balance Stone dlaždice mat 239,8x119,8</t>
  </si>
  <si>
    <t>Timeless check dekor 32,8x89,8</t>
  </si>
  <si>
    <t>Timeless black 1 lišta 32,8x4,2</t>
  </si>
  <si>
    <t>Timeless black 2 lišta 32,8x7,4</t>
  </si>
  <si>
    <t>Timeless black 3 lišta 32,8x16</t>
  </si>
  <si>
    <t>Timeless white 1 lišta 32,8x4,2</t>
  </si>
  <si>
    <t>Timeless white 2 lišta 32,8x7,4</t>
  </si>
  <si>
    <t>Timeless white 3 lišta 32,8x16</t>
  </si>
  <si>
    <t>Timeless stone dlaždice 59,8x59,8</t>
  </si>
  <si>
    <t>Timeless black obkládačka STR 32,8x89,8</t>
  </si>
  <si>
    <t>Timeless green obkládačka STR 32,8x89,8</t>
  </si>
  <si>
    <t>Timeless stone obkládačka STR 32,8x89,8</t>
  </si>
  <si>
    <t>Timeless white obkládačka STR 32,8x89,8</t>
  </si>
  <si>
    <t>Lilo bianco</t>
  </si>
  <si>
    <t>Velo bianco</t>
  </si>
  <si>
    <t>Balance Stone</t>
  </si>
  <si>
    <t>Timeless</t>
  </si>
  <si>
    <t>Sophisticated</t>
  </si>
  <si>
    <t>Timeless green 1 lišta 32,8x4,2</t>
  </si>
  <si>
    <t>Timeless green 2 lišta 32,8x7,4</t>
  </si>
  <si>
    <t>Timeless green 3 lišta 32,8x16</t>
  </si>
  <si>
    <t>Sophisticated green dekor 32,8x89,8</t>
  </si>
  <si>
    <t>Sophisticated black dekor szkl 32,8x89,8</t>
  </si>
  <si>
    <t>Sophisticated black lišta left 41,7x9,8</t>
  </si>
  <si>
    <t>Sophisticated black lišta right 41,7x9,8</t>
  </si>
  <si>
    <t>Sophisticated white lišta left 41,7x9,8</t>
  </si>
  <si>
    <t>Sophisticated white lišta right 41,7x9,8</t>
  </si>
  <si>
    <t>Sophisticated stone dlaždice POL 59,8x59,8</t>
  </si>
  <si>
    <t>Sophisticated white dlaždice POL 59,8x59,8</t>
  </si>
  <si>
    <t>Sophisticated brick black obkládačka 23,7x7,8</t>
  </si>
  <si>
    <t>Sophisticated brick white obkládačka 23,7x7,8</t>
  </si>
  <si>
    <t>Sophisticated stone obkládačka 32,8x89,8</t>
  </si>
  <si>
    <t>Sophisticated white obkládačka 32,8x89,8</t>
  </si>
  <si>
    <t>Harmonic grey dlaždice POL 59,8x59,8</t>
  </si>
  <si>
    <t>Onice</t>
  </si>
  <si>
    <t>Astri beige dlaždice STR 59,8x14,8</t>
  </si>
  <si>
    <t>Astri white obkládačka 30,8x60,8</t>
  </si>
  <si>
    <t>Astri blue obkládačka 30,8x60,8</t>
  </si>
  <si>
    <t>Astri Drops obkládačka 30,8x60,8</t>
  </si>
  <si>
    <t>Bastille dekor Geo 30,8x60,8</t>
  </si>
  <si>
    <t>Bastille white mozaika 29,8x24,6</t>
  </si>
  <si>
    <t>Bastille white dlaždice POL 59,8x59,8</t>
  </si>
  <si>
    <t>Bastille white obkládačka 30,8x60,8</t>
  </si>
  <si>
    <t>Egzotica gold lišta 60,8x2,3</t>
  </si>
  <si>
    <t>Egzotica green mozaika 17,8x29,8</t>
  </si>
  <si>
    <t>Egzotica white obkládačka 30,8x60,8</t>
  </si>
  <si>
    <t>Egzotica green obkládačka 30,8x60,8</t>
  </si>
  <si>
    <t>Kashmir dekor Geo 30,8x60,8</t>
  </si>
  <si>
    <t>Kashmir white dlaždice MAT 59,8x59,8</t>
  </si>
  <si>
    <t>Kashmir white obkládačka 30,8x60,8</t>
  </si>
  <si>
    <t>Kashmir green obkládačka 30,8x60,8</t>
  </si>
  <si>
    <t>Astri PGC</t>
  </si>
  <si>
    <t>Bastille PGC</t>
  </si>
  <si>
    <t>Egzotica PGC</t>
  </si>
  <si>
    <t>Kashmir PGC</t>
  </si>
  <si>
    <t>Cobro</t>
  </si>
  <si>
    <t>Dover 2017</t>
  </si>
  <si>
    <t>Drawia</t>
  </si>
  <si>
    <t>Navara</t>
  </si>
  <si>
    <t>Sable PGC</t>
  </si>
  <si>
    <t>Select</t>
  </si>
  <si>
    <t>All in white</t>
  </si>
  <si>
    <t>Calcare PGC</t>
  </si>
  <si>
    <t>Cielo e Terra</t>
  </si>
  <si>
    <t>Fair</t>
  </si>
  <si>
    <t>House of Tones</t>
  </si>
  <si>
    <t>Lofty PGC</t>
  </si>
  <si>
    <t>Lozzi EVO</t>
  </si>
  <si>
    <t>Marmo d'Oro</t>
  </si>
  <si>
    <t>Pravia BLU</t>
  </si>
  <si>
    <t>Shinestone PGC</t>
  </si>
  <si>
    <t>Storm PGC</t>
  </si>
  <si>
    <t>Tonara EVO</t>
  </si>
  <si>
    <t>Unit Plus</t>
  </si>
  <si>
    <t>Blink beige dlaždice 44,8x44,8</t>
  </si>
  <si>
    <t>Drawia white obkládačka 25x36</t>
  </si>
  <si>
    <t>Aulla grey STR 119,8x119,8</t>
  </si>
  <si>
    <t>Aulla graphite STR 119,8x119,8</t>
  </si>
  <si>
    <t>lišta steel 6 59,8x1,5</t>
  </si>
  <si>
    <t>Epoxy grey 2 2016 mat 59,8x59,8</t>
  </si>
  <si>
    <t>Malena dlaždice 44,8x44,8</t>
  </si>
  <si>
    <t>Navara beige mozaika 29,8x29,8</t>
  </si>
  <si>
    <t>Navara beige dekor 25x36</t>
  </si>
  <si>
    <t>Navara beige lišta STR 36x2,8</t>
  </si>
  <si>
    <t>Navara brown obkládačka 25x36</t>
  </si>
  <si>
    <t>Navara beige obkládačka 25x36</t>
  </si>
  <si>
    <t>Navara beige obkládačka STR 25x36</t>
  </si>
  <si>
    <t>Rust Stain</t>
  </si>
  <si>
    <t>Margot beige podloga 59,8x59,8</t>
  </si>
  <si>
    <t>Alabaster Shine White mozaika 21x19</t>
  </si>
  <si>
    <t>Alveo grey dlaždice LAP 119,8x59,8</t>
  </si>
  <si>
    <t>Bihara 2022</t>
  </si>
  <si>
    <t>Bihara beige dlaždice MAT 59,8x59,8x0,8</t>
  </si>
  <si>
    <t>Bihara beige obklad 29,8x59,8</t>
  </si>
  <si>
    <t>Bihara brown obklad 29,8x59,8</t>
  </si>
  <si>
    <t>Bonella white dlaždice 119,8x59,8</t>
  </si>
  <si>
    <t>Bonella white dlaždice 44,8x44,8</t>
  </si>
  <si>
    <t>Credo beige podloga MAT 59,8x59,8</t>
  </si>
  <si>
    <t>Credo brown podloga MAT 59,8x59,8</t>
  </si>
  <si>
    <t>Dover grey dlaždice 44,8x44,8</t>
  </si>
  <si>
    <t>Duo 2022</t>
  </si>
  <si>
    <t>Duo graphite obklad 29,8x59,8</t>
  </si>
  <si>
    <t>Duo white obklad 29,8x59,8</t>
  </si>
  <si>
    <t>Entina</t>
  </si>
  <si>
    <t>Entina grey schodovka MAT 59,8x29,8</t>
  </si>
  <si>
    <t>Ferro</t>
  </si>
  <si>
    <t>Ferro white dlaždice 59,8x59,8x0,8</t>
  </si>
  <si>
    <t>Harper beige dlaždice LAP 119,8x59,8</t>
  </si>
  <si>
    <t>Hass brown dlaždice 59,8x59,8</t>
  </si>
  <si>
    <t>Margot blue podloga 59,8x59,8</t>
  </si>
  <si>
    <t>Micare blue obklad STR 20x20</t>
  </si>
  <si>
    <t>Otis white dlaždice 59,8x59,8</t>
  </si>
  <si>
    <t>Piuma grey dlaždice LAP 119,8x59,8</t>
  </si>
  <si>
    <t>Remos grey dlaždice LAP 59,8x59,8</t>
  </si>
  <si>
    <t>Remos white dlaždice 119,8x59,8</t>
  </si>
  <si>
    <t>Remos grey schodovka MAT 59,8x29,8x0,8</t>
  </si>
  <si>
    <t>Remos white schodovka MAT 59,8x29,8x0,8</t>
  </si>
  <si>
    <t>Sable white dlaždice 59,8x59,8</t>
  </si>
  <si>
    <t>Silano beige dlaždice 119,8x59,8</t>
  </si>
  <si>
    <t>Silano beige dlaždice 59,8x59,8</t>
  </si>
  <si>
    <t>Velo bianco dlaždice 119,8x59,8</t>
  </si>
  <si>
    <t>Wood Craft white structure 149,8x23</t>
  </si>
  <si>
    <t>Wood Grain white dlaždice STR 149,8x23</t>
  </si>
  <si>
    <t>Bali BOKARO</t>
  </si>
  <si>
    <t>Bali 1 dekor 29,8x14,8</t>
  </si>
  <si>
    <t>Bali 2 dekor 29,8x14,8</t>
  </si>
  <si>
    <t>Bali 3 dekor 29,8x14,8</t>
  </si>
  <si>
    <t>Bali concrete obklad 32,8x89,8</t>
  </si>
  <si>
    <t>Bali concrete lines obklad 32,8x89,8</t>
  </si>
  <si>
    <t>Bali wood obklad STR 32,8x89,8</t>
  </si>
  <si>
    <t>Blinds grey STR dekor 2 29,8x59,8</t>
  </si>
  <si>
    <t>Blinds white STR dekor 2 29,8x59,8</t>
  </si>
  <si>
    <t>Blue Stone</t>
  </si>
  <si>
    <t>Blue Stone bar burgundy dekor 23,7x7,8</t>
  </si>
  <si>
    <t>Blue Stone bar navy dekor 23,7x7,8</t>
  </si>
  <si>
    <t>Blue Stone line dekor 29,8x74,8</t>
  </si>
  <si>
    <t>Blue Stone dlaždice POL 59,8x59,8x0,8</t>
  </si>
  <si>
    <t>Blue Stone bar burgundy obklad 23,7x7,8</t>
  </si>
  <si>
    <t>Blue Stone bar navy obklad 23,7x7,8</t>
  </si>
  <si>
    <t>Cielo e Terra blu mat 119,8x59,8</t>
  </si>
  <si>
    <t>Cielo e Terra blu mat 59,8x59,8</t>
  </si>
  <si>
    <t>Elle PGC</t>
  </si>
  <si>
    <t>Elle navy dekor 32,8x89,8</t>
  </si>
  <si>
    <t>Elle navy mozaika 17,1x14,8</t>
  </si>
  <si>
    <t>Elle wood mozaika 29,8x29,8</t>
  </si>
  <si>
    <t>Elle white dlaždice MAT 59,8x59,8x0,8</t>
  </si>
  <si>
    <t>Elle navy obklad 32,8x89,8</t>
  </si>
  <si>
    <t>Elle navy obklad STR 32,8x89,8</t>
  </si>
  <si>
    <t>Elle white obklad 32,8x89,8</t>
  </si>
  <si>
    <t>Elle white obklad STR 32,8x89,8</t>
  </si>
  <si>
    <t>Elle wood obklad STR 32,8x89,8</t>
  </si>
  <si>
    <t>Epoxy grey dlaždice 2 mat 59,8x59,8</t>
  </si>
  <si>
    <t>Epoxy Graphite schodovka MAT 119,8x29,6</t>
  </si>
  <si>
    <t>Epoxy Graphite schodovka MAT 59,8x29,6</t>
  </si>
  <si>
    <t>Epoxy Grey schodovka MAT 119,8x29,6</t>
  </si>
  <si>
    <t>Epoxy Grey schodovka MAT 59,8x29,6</t>
  </si>
  <si>
    <t>Fadma</t>
  </si>
  <si>
    <t>Fadma white dlaždice LAP 59,8x59,8x0,8</t>
  </si>
  <si>
    <t>Fadma blue obklad 29,8x74,8</t>
  </si>
  <si>
    <t>Fadma white obklad 29,8x74,8</t>
  </si>
  <si>
    <t>Fidżi BOKARO</t>
  </si>
  <si>
    <t>Fidži obklad 32,8x89,8</t>
  </si>
  <si>
    <t>Fidži obklad STR 32,8x89,8</t>
  </si>
  <si>
    <t>Gold Moon</t>
  </si>
  <si>
    <t>Gold Moon light dlaždice LAP 59,8x59,8x0,8</t>
  </si>
  <si>
    <t>Gold Moon light obklad 32,8x89,8</t>
  </si>
  <si>
    <t>Grand Cave graphite dlaždice LAP 119,8x119,8</t>
  </si>
  <si>
    <t>Grand Cave graphite schodovka 119,8x29,6x0,8</t>
  </si>
  <si>
    <t>Grand Cave grey schodovka 119,8x29,6x0,8</t>
  </si>
  <si>
    <t>Grand Cave white schodovka 119,8x29,6x0,8</t>
  </si>
  <si>
    <t>House of Tones white STR 59,8x59,8</t>
  </si>
  <si>
    <t>Industrio anthrazite 79,8x79,8</t>
  </si>
  <si>
    <t>Industrio beige 119,8x59,8</t>
  </si>
  <si>
    <t>Industrio beige LAP 59,8x59,8</t>
  </si>
  <si>
    <t>Industrio dust 79,8x79,8</t>
  </si>
  <si>
    <t>Industrio graphite 59,8x59,8</t>
  </si>
  <si>
    <t>Industrio grey 79,8x79,8</t>
  </si>
  <si>
    <t>Industrio light grey 79,8x79,8</t>
  </si>
  <si>
    <t>Inpoint mozaika 32,8x25,8</t>
  </si>
  <si>
    <t>Liberte</t>
  </si>
  <si>
    <t>Liberte ivory dlaždice POL 59,8x59,8x0,8</t>
  </si>
  <si>
    <t>Macchia beige schodovka MAT 59,8x29,8</t>
  </si>
  <si>
    <t>Macchia graphite schodovka MAT 59,8x29,8</t>
  </si>
  <si>
    <t>Macchia grey schodovka MAT 59,8x29,8</t>
  </si>
  <si>
    <t>Moor</t>
  </si>
  <si>
    <t>Moor tropic dekor 2 ks 59,8x74,8</t>
  </si>
  <si>
    <t>Moor floral form dekor 22,5x14,8</t>
  </si>
  <si>
    <t>Moor graphite dlaždice LAP 59,8x59,8x0,8</t>
  </si>
  <si>
    <t>Moor grey dlaždice LAP 59,8x59,8x0,8</t>
  </si>
  <si>
    <t>Moor graphite obklad 29,8x74,8</t>
  </si>
  <si>
    <t>Moor grey obklad 29,8x74,8</t>
  </si>
  <si>
    <t>Organic Matt white STR 59,8x59,8</t>
  </si>
  <si>
    <t>Patina Plate blue dlaždice mat 79,8x79,8</t>
  </si>
  <si>
    <t>Pravia dlaždice mat 59,8x59,8</t>
  </si>
  <si>
    <t>Regal Stone dlaždice POL 59,8x59,8</t>
  </si>
  <si>
    <t>Rochelle</t>
  </si>
  <si>
    <t>Rochelle white dlaždice MAT 59,8x59,8x0,8</t>
  </si>
  <si>
    <t>Rochelle white obklad 29,8x74,8</t>
  </si>
  <si>
    <t>Rochelle wood obklad STR 29,8x74,8</t>
  </si>
  <si>
    <t>Sedona</t>
  </si>
  <si>
    <t>Sedona white dlaždice MAT 59,8x59,8x0,8</t>
  </si>
  <si>
    <t>Sedona brown obklad STR 32,8x89,8</t>
  </si>
  <si>
    <t>Sedona white obklad STR 32,8x89,8</t>
  </si>
  <si>
    <t>Sedona wood STR obklad 32,8x89,8</t>
  </si>
  <si>
    <t>Sophi Oro</t>
  </si>
  <si>
    <t>Sophi Oro lamina dekor 2 ks 59,8x59,8</t>
  </si>
  <si>
    <t>Sophi Oro colico dekor 29,8x59,8</t>
  </si>
  <si>
    <t>Sophi Oro white dlaždice MAT 59,8x59,8x0,8</t>
  </si>
  <si>
    <t>Sophi Oro black obklad 29,8x59,8</t>
  </si>
  <si>
    <t>Sophi Oro white obklad STR 29,8x59,8</t>
  </si>
  <si>
    <t>Storm ivory dlaždice LAP 59,8x59,8</t>
  </si>
  <si>
    <t>Storm obklad 32,8x89,8</t>
  </si>
  <si>
    <t>Storm navy obklad 32,8x89,8</t>
  </si>
  <si>
    <t>Grey Stain geo LAP dlaždice 59,8x59,8</t>
  </si>
  <si>
    <t>Tinta 44,8x44,8</t>
  </si>
  <si>
    <t>Tissue</t>
  </si>
  <si>
    <t>Tissue beige mozaika 29,8x27,2</t>
  </si>
  <si>
    <t>Tissue green mozaika 29,8x27,2</t>
  </si>
  <si>
    <t>Tissue ivory dlaždice MAT 59,8x59,8x0,8</t>
  </si>
  <si>
    <t>Tissue beige obklad 29,8x74,8</t>
  </si>
  <si>
    <t>Tissue ivory obklad 29,8x74,8</t>
  </si>
  <si>
    <t>Tissue ivory obklad STR 29,8x74,8</t>
  </si>
  <si>
    <t>Torano anthrazite schodovka MAT 119,8x29,6x0,8</t>
  </si>
  <si>
    <t>Torano grey schodovka MAT 119,8x29,6</t>
  </si>
  <si>
    <t>Torano grey schodovka MAT 59,8x29,6</t>
  </si>
  <si>
    <t>Torano white schodovka MAT 119,8x29,6</t>
  </si>
  <si>
    <t>Torano white schodovka MAT 59,8x29,6</t>
  </si>
  <si>
    <t>Reef dekor 32,8x89,8</t>
  </si>
  <si>
    <t>Tempelhof dlaždice 1 59,8x59,8</t>
  </si>
  <si>
    <t>Boho element mozaika 3 21x18,2x0,8</t>
  </si>
  <si>
    <t>Boho element mozaika 4 21x18,2</t>
  </si>
  <si>
    <t>Grey Pulpis satyn 59,8x59,8</t>
  </si>
  <si>
    <t>Sophisticated brick black dekor 23,7x7,8</t>
  </si>
  <si>
    <t>Sophisticated brick white dekor 23,7x7,8</t>
  </si>
  <si>
    <t>Sophisticated stone mozaika 1 14,9x12,9</t>
  </si>
  <si>
    <t>Sophisticated stone mozaika 2 14,9x12,9</t>
  </si>
  <si>
    <t>Specchio Carrara poler 59,8x59,8</t>
  </si>
  <si>
    <t>Blue Stone obkládačka 29,8x74,8</t>
  </si>
  <si>
    <t>Ashen</t>
  </si>
  <si>
    <t>Dover</t>
  </si>
  <si>
    <t>Pastel</t>
  </si>
  <si>
    <t>Unicolours</t>
  </si>
  <si>
    <t>Zien Barcelona</t>
  </si>
  <si>
    <t>Zien Berlin</t>
  </si>
  <si>
    <t>Zien Monaco</t>
  </si>
  <si>
    <t>Zirconium</t>
  </si>
  <si>
    <t>Wood Oak</t>
  </si>
  <si>
    <t>Wood Walnut</t>
  </si>
  <si>
    <t>Pinia</t>
  </si>
  <si>
    <t>Epoxy 2016</t>
  </si>
  <si>
    <t>Fondo</t>
  </si>
  <si>
    <t>Zien Paris</t>
  </si>
  <si>
    <t>Epoxy Big</t>
  </si>
  <si>
    <t>Fair Big</t>
  </si>
  <si>
    <t>Wood Block</t>
  </si>
  <si>
    <t>Wood Craft</t>
  </si>
  <si>
    <t>Wood Cut</t>
  </si>
  <si>
    <t>Wood Land</t>
  </si>
  <si>
    <t>Wood Pile</t>
  </si>
  <si>
    <t>Wood Shed</t>
  </si>
  <si>
    <t>Wood Work</t>
  </si>
  <si>
    <t>Magnetia</t>
  </si>
  <si>
    <t>Oxidie</t>
  </si>
  <si>
    <t>Nursa</t>
  </si>
  <si>
    <t>Pistis</t>
  </si>
  <si>
    <t>Dalmacja</t>
  </si>
  <si>
    <t>Remos grey mat 119,8x59,8</t>
  </si>
  <si>
    <t>Free Space</t>
  </si>
  <si>
    <t>Clarity</t>
  </si>
  <si>
    <t>Unit+</t>
  </si>
  <si>
    <t>Urban Space beige 59,8x59,8</t>
  </si>
  <si>
    <t>Urban Space light grey 59,8x59,8</t>
  </si>
  <si>
    <t>Urban Space graphite 59,8x59,8</t>
  </si>
  <si>
    <t>Urban Space beige 119,8x59,8</t>
  </si>
  <si>
    <t>Urban Space graphite 119,8x59,8</t>
  </si>
  <si>
    <t>Amber</t>
  </si>
  <si>
    <t>Contrail</t>
  </si>
  <si>
    <t>Woodbrille beige dlaždice 44,8x44,8x0,8</t>
  </si>
  <si>
    <t>Alami brown dlaždice STR 149,8x23</t>
  </si>
  <si>
    <t>Lozzi dark dekor 3-elementowy 89,8x98,8</t>
  </si>
  <si>
    <t>Lozzi light dekor 3-elementowy 89,8x98,8</t>
  </si>
  <si>
    <t>Calcare</t>
  </si>
  <si>
    <t>Super Black</t>
  </si>
  <si>
    <t>Stige</t>
  </si>
  <si>
    <t>Industrio Anthrazite dlaždice LAP 119,8x59,8</t>
  </si>
  <si>
    <t>Sable gold listwa 60,8x2,3</t>
  </si>
  <si>
    <t>Remos white mozaika mat 28,2x30,6</t>
  </si>
  <si>
    <t>Remos grey mozaika mat 28,2x30,6</t>
  </si>
  <si>
    <t>Opal</t>
  </si>
  <si>
    <t>Haas</t>
  </si>
  <si>
    <t>Balance Stone dlaždice MAT 59,8x59,8x0,8</t>
  </si>
  <si>
    <t>Balance Stone dlaždice POL 59,8x59,8x0,8</t>
  </si>
  <si>
    <t>Balance Stone dlaždice MAT 119,8x59,8x0,8</t>
  </si>
  <si>
    <t>Onice Rosa dlaždice POL 59,8x59,8x0,8</t>
  </si>
  <si>
    <t>Onice Bianco dlaždice POL 59,8x59,8x0,8</t>
  </si>
  <si>
    <t>Onice Rosa dlaždice POL 79,8x79,8x0,8</t>
  </si>
  <si>
    <t>Onice Bianco dlaždice POL 79,8x79,8x0,8</t>
  </si>
  <si>
    <t>Aulla grey schodovka 119,8x29,6x0,8</t>
  </si>
  <si>
    <t>Aulla graphite schodovka 119,8x29,6x0,8</t>
  </si>
  <si>
    <t>Storm obkládačka STR 14,8x14,8</t>
  </si>
  <si>
    <t>Grand Cave graphite schodovka 59,8x29,6x0,8</t>
  </si>
  <si>
    <t>Grand Cave grey schodovka 59,8x29,6x0,8</t>
  </si>
  <si>
    <t>Grand Cave white schodovka 59,8x29,6x0,8</t>
  </si>
  <si>
    <t>Torano anthrazite schodovka MAT 59,8x29,6</t>
  </si>
  <si>
    <t>Blue Stone dekor 4prvky 119,8x74,8</t>
  </si>
  <si>
    <t>Blue Stone navy obkládačka 29,8x74,8</t>
  </si>
  <si>
    <t>Bihara gold hex dekor 11x12,5</t>
  </si>
  <si>
    <t>Moza 2022</t>
  </si>
  <si>
    <t>Moza form dekor 22,5x14,8</t>
  </si>
  <si>
    <t>Moza geo dekor 30,8x60,8</t>
  </si>
  <si>
    <t>Listwa ścienna Copper Glossy 2 59,8x2,3</t>
  </si>
  <si>
    <t>Moza brown obkládačka 30,8x60,8</t>
  </si>
  <si>
    <t>OD1 44,8x44,8x0,8</t>
  </si>
  <si>
    <t>OD1 59,8x59,8x0,8</t>
  </si>
  <si>
    <t>OD1 graphite 59,8x59,8x0,8</t>
  </si>
  <si>
    <t>OD1 schodovka 29,8x59,8x0,8</t>
  </si>
  <si>
    <t>OD1 graphite schodovka 29,8x59,8x0,8</t>
  </si>
  <si>
    <t>Arona</t>
  </si>
  <si>
    <t>Arona beige dlaždice MAT 59,8x59,8x0,8</t>
  </si>
  <si>
    <t>Arona grey dlaždice MAT 59,8x59,8x0,8</t>
  </si>
  <si>
    <t>Arona grey dlaždice MAT 59,8x119,8x0,8</t>
  </si>
  <si>
    <t>Arona beige dlaždice MAT 59,8x119,8x0,8</t>
  </si>
  <si>
    <t>Bihara leaves dekor 4 prvky 59,8x119,8</t>
  </si>
  <si>
    <t>Bihara beige obkládačka hex 11x12,5</t>
  </si>
  <si>
    <t>Colore 2022</t>
  </si>
  <si>
    <t>Colore dlaždice MAT 59,8x59,8x0,8</t>
  </si>
  <si>
    <t>Colore dlaždice MAT 59,8x119,8x0,8</t>
  </si>
  <si>
    <t>Duo graphite dekor A 29,8x59,8</t>
  </si>
  <si>
    <t>Duo graphite dekor B 29,8x59,8</t>
  </si>
  <si>
    <t>Duo graphite obkládačka STR 29,8x59,8</t>
  </si>
  <si>
    <t>Ferro 2022</t>
  </si>
  <si>
    <t>Ferro blue dekor 14,8x22,5</t>
  </si>
  <si>
    <t>Ferro dekor stripes A 29,8x59,8</t>
  </si>
  <si>
    <t>Ferro dekor stripes B 29,8x59,8</t>
  </si>
  <si>
    <t>Ferro white obkládačka 29,8x59,8</t>
  </si>
  <si>
    <t>Ferro blue obkládačka 29,8x59,8</t>
  </si>
  <si>
    <t>Lily 2022</t>
  </si>
  <si>
    <t>Lily geo dekor 29,8x59,8</t>
  </si>
  <si>
    <t>Lily Lines dekor 29,8x59,8</t>
  </si>
  <si>
    <t>Lily leaves dekor 2 prvky 59,8x59,8</t>
  </si>
  <si>
    <t>Lily white dlaždice LAP 59,8x59,8x0,8</t>
  </si>
  <si>
    <t>Lily white obkládačka 29,8x59,8</t>
  </si>
  <si>
    <t>Lily black obkládačka 29,8x59,8</t>
  </si>
  <si>
    <t>Luno</t>
  </si>
  <si>
    <t>Luno silver dlaždice MAT 59,8x59,8x0,8</t>
  </si>
  <si>
    <t>Luno silver dlaždice MAT 59,8x119,8x0,8</t>
  </si>
  <si>
    <t>Moza brown dlaždice STR 14,8x59,8x0,8</t>
  </si>
  <si>
    <t>Moza beige obkládačka 30,8x60,8</t>
  </si>
  <si>
    <t>Sandio</t>
  </si>
  <si>
    <t>Sandio beige dlaždice MAT 59,8x59,8x0,8</t>
  </si>
  <si>
    <t>Sandio beige dlaždice MAT 59,8x119,8x0,8</t>
  </si>
  <si>
    <t>Straight White dlaždice MAT 59,8x119,8</t>
  </si>
  <si>
    <t>Select white obkládačka mat 29,8x59,8</t>
  </si>
  <si>
    <t>Select white obkládačka glossy 29,8x59,8</t>
  </si>
  <si>
    <t>Senja 2022</t>
  </si>
  <si>
    <t>Senja dekor hex MAT 44,1x50,9</t>
  </si>
  <si>
    <t>Senja wood dekor hex MAT 44,1x50,9</t>
  </si>
  <si>
    <t>Senja mozaika POL 24,6x28,5</t>
  </si>
  <si>
    <t>Senja dlaždice MAT 59,8x59,8x0,8</t>
  </si>
  <si>
    <t>Senja dlaždice POL 59,8x59,8x0,8</t>
  </si>
  <si>
    <t>Senja dlaždice MAT 59,8x119,8x0,8</t>
  </si>
  <si>
    <t>Senja dlaždice POL 59,8x119,8x0,8</t>
  </si>
  <si>
    <t>Tortora 2022</t>
  </si>
  <si>
    <t>Tortora grey dlaždice MAT 59,8x59,8x0,8</t>
  </si>
  <si>
    <t>Tortora grey dlaždice MAT 59,8x119,8x0,8</t>
  </si>
  <si>
    <t>Veruno</t>
  </si>
  <si>
    <t>Veruno grey dlaždice MAT 59,8x119,8x0,8</t>
  </si>
  <si>
    <t>Alesia PGC</t>
  </si>
  <si>
    <t>Alesia light dekor 32,8x89,8</t>
  </si>
  <si>
    <t>Alesia dark dekor 32,8x89,8</t>
  </si>
  <si>
    <t>Alesia ivory dlaždice POL 59,8x59,8</t>
  </si>
  <si>
    <t>Alesia ivory obkládačka 32,8x89,8</t>
  </si>
  <si>
    <t>Alesia brown obkládačka 32,8x89,8</t>
  </si>
  <si>
    <t>Alesia grey obkládačka 32,8x89,8</t>
  </si>
  <si>
    <t>Aquamarine</t>
  </si>
  <si>
    <t>Aquamarine black dlaždice POL 59,8x59,8x0,8</t>
  </si>
  <si>
    <t>Aquamarine navy dlaždice POL 59,8x59,8x0,8</t>
  </si>
  <si>
    <t>Aquamarine blue dlaždice POL 59,8x59,8x0,8</t>
  </si>
  <si>
    <t>Aquamarine grey dlaždice POL 59,8x59,8x0,8</t>
  </si>
  <si>
    <t>Aquamarine grey dlaždice MAT 59,8x59,8x0,8</t>
  </si>
  <si>
    <t>Aquamarine black dlaždice POL 79,8x79,8x0,8</t>
  </si>
  <si>
    <t>Aquamarine grey dlaždice POL 79,8x79,8x0,8</t>
  </si>
  <si>
    <t>Aquamarine navy dlaždice POL 79,8x79,8x0,8</t>
  </si>
  <si>
    <t>Aquamarine blue dlaždice POL 79,8x79,8x0,8</t>
  </si>
  <si>
    <t>Aquamarine grey dlaždice MAT 79,8x79,8x0,8</t>
  </si>
  <si>
    <t>Aquamarine black dlaždice POL 59,8x119,8x0,8</t>
  </si>
  <si>
    <t>Aquamarine navy dlaždice POL 59,8x119,8x0,8</t>
  </si>
  <si>
    <t>Aquamarine blue dlaždice POL 59,8x119,8x0,8</t>
  </si>
  <si>
    <t>Aquamarine grey dlaždice POL 59,8x119,8x0,8</t>
  </si>
  <si>
    <t>Aquamarine grey dlaždice MAT 59,8x119,8x0,8</t>
  </si>
  <si>
    <t>Aquamarine grey dlaždice MAT 119,8x119,8</t>
  </si>
  <si>
    <t>Aquamarine grey dlaždice MAT 119,8x274,8</t>
  </si>
  <si>
    <t>Bloom Rose</t>
  </si>
  <si>
    <t>Bloom Rose dekor 2 prvky 59,8x74,8</t>
  </si>
  <si>
    <t>Concrete BLU</t>
  </si>
  <si>
    <t>Concrete dlaždice MAT 59,8x59,8x0,8</t>
  </si>
  <si>
    <t>Concrete dlaždice LAP 59,8x59,8x0,8</t>
  </si>
  <si>
    <t>Concrete dlaždice MAT 59,8x119,8x0,8</t>
  </si>
  <si>
    <t>Concrete dlaždice LAP 59,8x119,8x0,8</t>
  </si>
  <si>
    <t>Fadma dekor 29,8x74,8</t>
  </si>
  <si>
    <t>Fadma mozaika 24,6x26,4</t>
  </si>
  <si>
    <t>Fidzi BOKARO</t>
  </si>
  <si>
    <t>Steel black lišta MAT 2x89,8</t>
  </si>
  <si>
    <t>Gold Moon dekor dark 32,8x89,8</t>
  </si>
  <si>
    <t>Gold Moon mozaika dark 25,8x32,8</t>
  </si>
  <si>
    <t>Grand Cave ornament dekor STR 59,8x119,8x0,8</t>
  </si>
  <si>
    <t>Grand Cave leaves dekor STR 59,8x119,8x0,8</t>
  </si>
  <si>
    <t>Grand Cave brown dlaždice STR 59,8x59,8x0,8</t>
  </si>
  <si>
    <t>Grand Cave brown dlaždice LAP 59,8x59,8x0,8</t>
  </si>
  <si>
    <t>Grand Cave ivory dlaždice STR 59,8x59,8x0,8</t>
  </si>
  <si>
    <t>Grand Cave ivory dlaždice LAP 59,8x59,8x0,8</t>
  </si>
  <si>
    <t>Grand Cave graphite dlaždice LAP 59,8x59,8x0,8</t>
  </si>
  <si>
    <t>Grand Cave grey dlaždice LAP 59,8x59,8x0,8</t>
  </si>
  <si>
    <t>Grand Cave white dlaždice LAP 59,8x59,8x0,8</t>
  </si>
  <si>
    <t>Grand Cave brown dlaždice STR 79,8x79,8x0,8</t>
  </si>
  <si>
    <t>Grand Cave brown dlaždice LAP 79,8x79,8x0,8</t>
  </si>
  <si>
    <t>Grand Cave ivory dlaždice STR 79,8x79,8x0,8</t>
  </si>
  <si>
    <t>Grand Cave ivory dlaždice LAP 79,8x79,8x0,8</t>
  </si>
  <si>
    <t>Grand Cave graphite dlaždice LAP 79,8x79,8x0,8</t>
  </si>
  <si>
    <t>Grand Cave grey dlaždice LAP 79,8x79,8x0,8</t>
  </si>
  <si>
    <t>Grand Cave white dlaždice LAP 79,8x79,8x0,8</t>
  </si>
  <si>
    <t>Grand Cave brown dlaždice STR 59,8x119,8x0,8</t>
  </si>
  <si>
    <t>Grand Cave brown dlaždice LAP 59,8x119,8x0,8</t>
  </si>
  <si>
    <t>Grand Cave ivory dlaždice STR 59,8x119,8x0,8</t>
  </si>
  <si>
    <t>Grand Cave ivory dlaždice LAP 59,8x119,8x0,8</t>
  </si>
  <si>
    <t>Grand Cave graphite dlaždice LAP 59,8x119,8x0,8</t>
  </si>
  <si>
    <t>Grand Cave grey dlaždice LAP 59,8x119,8x0,8</t>
  </si>
  <si>
    <t>Grand Cave white dlaždice LAP 59,8x119,8x0,8</t>
  </si>
  <si>
    <t>Heron</t>
  </si>
  <si>
    <t>Heron dekor 16 prvků 149,8x239,8</t>
  </si>
  <si>
    <t>Lavish</t>
  </si>
  <si>
    <t>Lavish dlaždice MAT 59,8x59,8x0,8</t>
  </si>
  <si>
    <t>Lavish dlaždice MAT 79,8x79,8x0,8</t>
  </si>
  <si>
    <t>Lavish dlaždice MAT 59,8x119,8x0,8</t>
  </si>
  <si>
    <t>Lavish dlaždice MAT 119,8x119,8</t>
  </si>
  <si>
    <t>Lavish dlaždice MAT 119,8x274,8</t>
  </si>
  <si>
    <t>Liberte fleur dekor 2 prvky 59,8x74,8</t>
  </si>
  <si>
    <t>Liberte ivory obkládačka 29,8x74,8</t>
  </si>
  <si>
    <t>Liberte wood 1 obkládačka STR 29,8x74,8</t>
  </si>
  <si>
    <t>Liberte wood 2 obkládačka STR 29,8x74,8</t>
  </si>
  <si>
    <t>Lumiere</t>
  </si>
  <si>
    <t>Lumiere dekor 29,8x74,8</t>
  </si>
  <si>
    <t>Massa dlaždice 119,8x274,8</t>
  </si>
  <si>
    <t>Moor tropic form dekor 14,8x22,5</t>
  </si>
  <si>
    <t>Moor floral dekor 2 prvky 59,8x74,8</t>
  </si>
  <si>
    <t>Onice Bianco Wood mozaika MAT 28x31x0,8</t>
  </si>
  <si>
    <t>Onice Bianco mozaika MAT 28x31x0,8</t>
  </si>
  <si>
    <t>Onice Bianco dlaždice MAT 59,8x59,8x0,8</t>
  </si>
  <si>
    <t>Onice Bianco dlaždice MAT 79,8x79,8x0,8</t>
  </si>
  <si>
    <t>Onice Bianco dlaždice MAT 59,8x119,8x0,8</t>
  </si>
  <si>
    <t>Onice Bianco dlaždice MAT 119,8x119,8</t>
  </si>
  <si>
    <t>Onice Bianco dlaždice MAT 119,8x274,8</t>
  </si>
  <si>
    <t>Onix Pearl</t>
  </si>
  <si>
    <t>Onix Pearl dlaždice MAT 59,8x59,8x0,8</t>
  </si>
  <si>
    <t>Onix Pearl dlaždice POL 59,8x59,8x0,8</t>
  </si>
  <si>
    <t>Onix Pearl dlaždice MAT 79,8x79,8x0,8</t>
  </si>
  <si>
    <t>Onix Pearl dlaždice POL 79,8x79,8x0,8</t>
  </si>
  <si>
    <t>Onix Pearl dlaždice MAT 59,8x119,8x0,8</t>
  </si>
  <si>
    <t>Onix Pearl dlaždice POL 59,8x119,8x0,8</t>
  </si>
  <si>
    <t>Onix Pearl dlaždice MAT 119,8x119,8</t>
  </si>
  <si>
    <t>Onix Pearl dlaždice MAT 119,8x274,8</t>
  </si>
  <si>
    <t>Pietra Blue</t>
  </si>
  <si>
    <t>Pietra blue dlaždice POL 59,8x59,8x0,8</t>
  </si>
  <si>
    <t>Pietra blue dlaždice MAT 59,8x59,8x0,8</t>
  </si>
  <si>
    <t>Pietra blue dlaždice POL 79,8x79,8x0,8</t>
  </si>
  <si>
    <t>Pietra blue dlaždice MAT 79,8x79,8x0,8</t>
  </si>
  <si>
    <t>Pietra blue dlaždice POL 59,8x119,8x0,8</t>
  </si>
  <si>
    <t>Pietra blue dlaždice MAT 59,8x119,8x0,8</t>
  </si>
  <si>
    <t>Pietra blue dlaždice MAT 119,8x119,8</t>
  </si>
  <si>
    <t>Pietra blue dlaždice MAT 119,8x274,8</t>
  </si>
  <si>
    <t>Rochelle fleur form dekor 14,8x22,5</t>
  </si>
  <si>
    <t>Rochelle white obkládačka 14,8x22,5</t>
  </si>
  <si>
    <t>Sedona palms dekor 2 prvky 65,8x89,8</t>
  </si>
  <si>
    <t>Sedona mozaika A 18,9x38</t>
  </si>
  <si>
    <t>Sedona mozaika B 18,9x38</t>
  </si>
  <si>
    <t>Sophi Oro kintsugi dekor 29,8x59,8</t>
  </si>
  <si>
    <t>Sophi Oro lišta 1 6,2x29,8</t>
  </si>
  <si>
    <t>Sophi Oro lišta 2 11,5x29,8</t>
  </si>
  <si>
    <t>Stardust</t>
  </si>
  <si>
    <t>Stardust white dekor 32,8x89,8</t>
  </si>
  <si>
    <t>Stardust black dekor 32,8x89,8</t>
  </si>
  <si>
    <t>Stardust white obkládačka 32,8x89,8</t>
  </si>
  <si>
    <t>Stardust black obkládačka 32,8x89,8</t>
  </si>
  <si>
    <t>Tissue gold lišta 2,3x74,8</t>
  </si>
  <si>
    <t>Torano beige dlaždice MAT 59,8x59,8x0,8</t>
  </si>
  <si>
    <t>Torano beige dlaždice LAP 59,8x59,8x0,8</t>
  </si>
  <si>
    <t>Torano beige dlaždice MAT 79,8x79,8x0,8</t>
  </si>
  <si>
    <t>Torano beige dlaždice LAP 79,8x79,8x0,8</t>
  </si>
  <si>
    <t>Torano beige dlaždice MAT 59,8x119,8x0,8</t>
  </si>
  <si>
    <t>Torano beige dlaždice LAP 59,8x119,8x0,8</t>
  </si>
  <si>
    <t>Tori Take</t>
  </si>
  <si>
    <t>Tori Take dekor 3 prvky 74,8xx89,8</t>
  </si>
  <si>
    <t>Tori Take dekor 4 prvky 59,8x149,8</t>
  </si>
  <si>
    <t>Tori Take brown obkládačka 29,8x74,8</t>
  </si>
  <si>
    <t>Tori Take ivory obkládačka 29,8x74,8</t>
  </si>
  <si>
    <t>Travertino</t>
  </si>
  <si>
    <t>Travertino dlaždice MAT 59,8x59,8x0,8</t>
  </si>
  <si>
    <t>Travertino dlaždice MAT 79,8x79,8x0,8</t>
  </si>
  <si>
    <t>Travertino dlaždice MAT 59,8x119,8x0,8</t>
  </si>
  <si>
    <t>Travertino dlaždice MAT 119,8x119,8</t>
  </si>
  <si>
    <t>Travertino dlaždice MAT 119,8x274,8</t>
  </si>
  <si>
    <t>Zimba</t>
  </si>
  <si>
    <t>Zimba black dlaždice STR 59,8x59,8x0,8</t>
  </si>
  <si>
    <t>Zimba beige dlaždice STR 59,8x59,8x0,8</t>
  </si>
  <si>
    <t>Zimba grey dlaždice STR 59,8x59,8x0,8</t>
  </si>
  <si>
    <t>Zimba light grey dlaždice STR 59,8x59,8x0,8</t>
  </si>
  <si>
    <t>Zimba black dlaždice STR 79,8x79,8x0,8</t>
  </si>
  <si>
    <t>Zimba beige dlaždice STR 79,8x79,8x0,8</t>
  </si>
  <si>
    <t>Zimba grey dlaždice STR 79,8x79,8x0,8</t>
  </si>
  <si>
    <t>Zimba light grey dlaždice STR 79,8x79,8x0,8</t>
  </si>
  <si>
    <t>Zimba black dlaždice STR 59,8x119,8x0,8</t>
  </si>
  <si>
    <t>Zimba beige dlaždice STR 59,8x119,8x0,8</t>
  </si>
  <si>
    <t>Zimba grey dlaždice STR 59,8x119,8x0,8</t>
  </si>
  <si>
    <t>Zimba light grey dlaždice STR 59,8x119,8x0,8</t>
  </si>
  <si>
    <t>Balance Stone dlaždice MAT 119,8x274,8</t>
  </si>
  <si>
    <t>Balance Stone lišta MAT 22,8x59,8x0,6</t>
  </si>
  <si>
    <t>Torano anthrazite dlaždice MAT 29,8x59,8x0,8</t>
  </si>
  <si>
    <t>Torano anthrazite dlaždice LAP 29,8x59,8x0,8</t>
  </si>
  <si>
    <t>6005808</t>
  </si>
  <si>
    <t>6005809</t>
  </si>
  <si>
    <t>6005810</t>
  </si>
  <si>
    <t>6005811</t>
  </si>
  <si>
    <t>6005812</t>
  </si>
  <si>
    <t>6005813</t>
  </si>
  <si>
    <t>6005814</t>
  </si>
  <si>
    <t>6005815</t>
  </si>
  <si>
    <t>6005816</t>
  </si>
  <si>
    <t>6005795</t>
  </si>
  <si>
    <t>6005796</t>
  </si>
  <si>
    <t>6005797</t>
  </si>
  <si>
    <t>6005798</t>
  </si>
  <si>
    <t>6005799</t>
  </si>
  <si>
    <t>6005800</t>
  </si>
  <si>
    <t>6005801</t>
  </si>
  <si>
    <t>6005802</t>
  </si>
  <si>
    <t>6005803</t>
  </si>
  <si>
    <t>6005804</t>
  </si>
  <si>
    <t>6005805</t>
  </si>
  <si>
    <t>6005806</t>
  </si>
  <si>
    <t>6005829</t>
  </si>
  <si>
    <t>6005830</t>
  </si>
  <si>
    <t>6005831</t>
  </si>
  <si>
    <t>6005832</t>
  </si>
  <si>
    <t>6005833</t>
  </si>
  <si>
    <t>6005834</t>
  </si>
  <si>
    <t>6005835</t>
  </si>
  <si>
    <t>6005836</t>
  </si>
  <si>
    <t>6005837</t>
  </si>
  <si>
    <t>6005838</t>
  </si>
  <si>
    <t>6005839</t>
  </si>
  <si>
    <t>6005840</t>
  </si>
  <si>
    <t>6005841</t>
  </si>
  <si>
    <t>6005842</t>
  </si>
  <si>
    <t>6005843</t>
  </si>
  <si>
    <t>6005846</t>
  </si>
  <si>
    <t>6005847</t>
  </si>
  <si>
    <t>6005848</t>
  </si>
  <si>
    <t>6005849</t>
  </si>
  <si>
    <t>6005850</t>
  </si>
  <si>
    <t>6005851</t>
  </si>
  <si>
    <t>6005852</t>
  </si>
  <si>
    <t>6005853</t>
  </si>
  <si>
    <t>Abisso bar navy obkládačka 23,7x7,8</t>
  </si>
  <si>
    <t>Aceria</t>
  </si>
  <si>
    <t>Aceria braz dlaždice 33,3x33,3</t>
  </si>
  <si>
    <t>Aceria krem dlaždice 33,3x33,3</t>
  </si>
  <si>
    <t>Aceria krem inserto 22,3x44,8</t>
  </si>
  <si>
    <t>Aceria braz mozaika 30x30</t>
  </si>
  <si>
    <t>Aceria krem lišta 7,1x44,8</t>
  </si>
  <si>
    <t>Aceria braz obkládačka 22,3x44,8</t>
  </si>
  <si>
    <t>Aceria krem obkládačka 22,3x44,8</t>
  </si>
  <si>
    <t>Aceria bež inserto Fuscello 22,3x44,8</t>
  </si>
  <si>
    <t>set</t>
  </si>
  <si>
    <t>All in white white 1 STR obkládačka 29,8x59,8</t>
  </si>
  <si>
    <t>All in white white 2 STR obkládačka 29,8x59,8</t>
  </si>
  <si>
    <t>All in white white 4 STR obkládačka 29,8x59,8</t>
  </si>
  <si>
    <t>Amber Vein</t>
  </si>
  <si>
    <t>Amber Vein POL dlaždice 119,8x274,8</t>
  </si>
  <si>
    <t>Ambra Bianca</t>
  </si>
  <si>
    <t>Ambra Bianca dlaždice MAT 119,8x119,8</t>
  </si>
  <si>
    <t>Ambra Bianca dlaždice MAT 239,8x119,8</t>
  </si>
  <si>
    <t>Amparo dlaždice LAP 119,8x59,8</t>
  </si>
  <si>
    <t>Aquamarine black POL dlaždice 119,8x119,8</t>
  </si>
  <si>
    <t>Aquamarine grey POL dlaždice 119,8x119,8</t>
  </si>
  <si>
    <t>Aquamarine navy POL dlaždice 119,8x119,8</t>
  </si>
  <si>
    <t>Aquamarine blue POL dlaždice 119,8x119,8</t>
  </si>
  <si>
    <t>Aquamarine black POL dlaždice 119,8x274,8</t>
  </si>
  <si>
    <t>Aquamarine navy POL dlaždice 119,8x274,8</t>
  </si>
  <si>
    <t>Aquamarine blue POL dlaždice 119,8x274,8</t>
  </si>
  <si>
    <t>Aquamarine grey POL dlaždice 119,8x274,8</t>
  </si>
  <si>
    <t>Arona beige MAT dlaždice 29,8x59,8x0,8</t>
  </si>
  <si>
    <t>Arona grey MAT dlaždice 29,8x59,8x0,8</t>
  </si>
  <si>
    <t>Arona beige MAT schodovka 29,8x59,8x0,8</t>
  </si>
  <si>
    <t>Arona grey MAT schodovka 29,8x59,8x0,8</t>
  </si>
  <si>
    <t>Art Cement</t>
  </si>
  <si>
    <t>Art Cement graphite dlaždice MAT 119,8x119,8</t>
  </si>
  <si>
    <t>Art Cement graphite dlaždice MAT 239,8x119,8</t>
  </si>
  <si>
    <t>Artemon</t>
  </si>
  <si>
    <t>Artemon grey obkládačka 30,8x60,8</t>
  </si>
  <si>
    <t>Artemon 2 inzerto 30,8x60,8</t>
  </si>
  <si>
    <t>Artemon silver obkládačka 30,8x60,8</t>
  </si>
  <si>
    <t>Artemon 1 inzerto 30,8x60,8</t>
  </si>
  <si>
    <t>Artemon grey mozaika 29x19,3</t>
  </si>
  <si>
    <t>Artemon dlaždice grey R. 59,8x59,8</t>
  </si>
  <si>
    <t>Aspen beige sokl STR 59,8x7</t>
  </si>
  <si>
    <t>Aspen grey sokl STR 59,8x7</t>
  </si>
  <si>
    <t>Aspen beige STR 59,8x14,8</t>
  </si>
  <si>
    <t>Atlantic 2023</t>
  </si>
  <si>
    <t>Atlantic blue obkládačka gloss 59,8x119,8</t>
  </si>
  <si>
    <t>Atlantic white obkládačka gloss 59,8x119,8</t>
  </si>
  <si>
    <t>Aulla grey schodovka 59,8x29,6</t>
  </si>
  <si>
    <t>Aulla graphite schodovka 59,8x29,6</t>
  </si>
  <si>
    <t>Balance Stone dlaždice pol 119,8x59,8x0,8</t>
  </si>
  <si>
    <t>Balance Stone POL dlaždice 119,8x274,8</t>
  </si>
  <si>
    <t>Balance Stone mozaika mat 29,8x29,8x0,6</t>
  </si>
  <si>
    <t>Sant Marti dlaždice 1B 22,3x7,3</t>
  </si>
  <si>
    <t>Sant Marti dlaždice 1C 7,3x7,3</t>
  </si>
  <si>
    <t>Sant Marti dlaždice 1D 44,8x44,8</t>
  </si>
  <si>
    <t>Sant Marti dlaždice 6B 22,3x7,3</t>
  </si>
  <si>
    <t>Sant Marti dlaždice 6C 7,3x7,3</t>
  </si>
  <si>
    <t>Sant Marti dlaždice 6d 44,8x44,8</t>
  </si>
  <si>
    <t>Palazzo lišta 1 59,8x11,5</t>
  </si>
  <si>
    <t>Palazzo lišta 2 59,8x4,5</t>
  </si>
  <si>
    <t>Palazzo lišta 3 11,5x59,8</t>
  </si>
  <si>
    <t>Sant Marti lišta 1A 22,3x1</t>
  </si>
  <si>
    <t>Sant Marti lišta 6A 22,3x1</t>
  </si>
  <si>
    <t>Sant Marti obkládačka 1A 22,3x7,3</t>
  </si>
  <si>
    <t>Sant Marti obkládačka 1C 22,3x7,3</t>
  </si>
  <si>
    <t>Sant Marti obkládačka 6A 22,3x7,3</t>
  </si>
  <si>
    <t>Zien Barcelona mozaika 4B 22,6x26</t>
  </si>
  <si>
    <t>Zien Barcelona mozaika 4A 22,6x26</t>
  </si>
  <si>
    <t>Barcelona mozaika 5A 31,4x31,4</t>
  </si>
  <si>
    <t>Barcelona mozaika 5B 31,4x31,4</t>
  </si>
  <si>
    <t>Barcelona mozaika 5C 31,4x31,4</t>
  </si>
  <si>
    <t>Palazzo lišta 4 59,8x4,5</t>
  </si>
  <si>
    <t>Sant Marti dlaždice 1A 44,8x44,8</t>
  </si>
  <si>
    <t>Sant Marti dlaždice 6A 44,8x44,8</t>
  </si>
  <si>
    <t>Beat of White TGS</t>
  </si>
  <si>
    <t>Beat of White grey obkládačka 29,8x74,8</t>
  </si>
  <si>
    <t>Beat of White obkládačka STR 29,8x74,8</t>
  </si>
  <si>
    <t>Berberis</t>
  </si>
  <si>
    <t>Berberis beige obkládačka 25x36</t>
  </si>
  <si>
    <t>Berberis beige dekor 25x36</t>
  </si>
  <si>
    <t>Aceria steel 8 lišta 1,5x44,8</t>
  </si>
  <si>
    <t>Blink grey dlaždice 44,8x44,8</t>
  </si>
  <si>
    <t>Boho element mozaika 1 21x18,2</t>
  </si>
  <si>
    <t>Boho element mozaika 2 21x18,2</t>
  </si>
  <si>
    <t>Boho element mozaika 5 25,4x7,2</t>
  </si>
  <si>
    <t>Boho element mozaika 6 25,4x7,2</t>
  </si>
  <si>
    <t>Brainstorm black dlaždice LAP 119,8x59,8</t>
  </si>
  <si>
    <t>Brainstorm grey dlaždice LAP 119,8x59,8</t>
  </si>
  <si>
    <t>Brika 2017</t>
  </si>
  <si>
    <t>Brika bar patchwork decor 23,7x7,8</t>
  </si>
  <si>
    <t>Brika white 22,3x44,8</t>
  </si>
  <si>
    <t>Brika wood 22,3x44,8</t>
  </si>
  <si>
    <t>Brika wood STR 22,3x44,8</t>
  </si>
  <si>
    <t>Brika bar white 23,7x7,8</t>
  </si>
  <si>
    <t>Burano latte dlaždice  44,8x44,8</t>
  </si>
  <si>
    <t>Aspen grey STR 59,8x14,8</t>
  </si>
  <si>
    <t>Cadet PGC</t>
  </si>
  <si>
    <t>Cadet ivory dlaždice mat 119,8x59,8x0,8</t>
  </si>
  <si>
    <t>Caramell</t>
  </si>
  <si>
    <t>Caramell ivory obkládačka gloss 59,8x119,8</t>
  </si>
  <si>
    <t>Caramell brown obkládačka 59,8x119,8</t>
  </si>
  <si>
    <t>Dover graphite dlaždice 44,8x44,8</t>
  </si>
  <si>
    <t>Egzotica dekor leaves 2 prvky 61,8x60,8</t>
  </si>
  <si>
    <t>Entina grey dlaždice MAT 119,8x59,8</t>
  </si>
  <si>
    <t>Entina grey dlaždice MAT 59,8x59,8</t>
  </si>
  <si>
    <t>Entina wood brown dlaždice 119,8x19</t>
  </si>
  <si>
    <t>Entina bar red obkládačka 23,7x7,8</t>
  </si>
  <si>
    <t>Entina Carpet dekor 29,8x59,8</t>
  </si>
  <si>
    <t>Entina grey mozaika 26,4x24,6</t>
  </si>
  <si>
    <t>Entina blue mozaika 26,4x24,6</t>
  </si>
  <si>
    <t>Entina grey obkládačka 29,8x59,8</t>
  </si>
  <si>
    <t>Entina graphite obkládačka 29,8x59,8</t>
  </si>
  <si>
    <t>Epoxy grey dlaždice 1 lesk ITA 59,8x59,8</t>
  </si>
  <si>
    <t>Epoxy grey 1 poler ITA 79,8x79,8</t>
  </si>
  <si>
    <t>Epoxy graphite 2 mat ITA 119,8x59,8</t>
  </si>
  <si>
    <t>Epoxy grey 1 poler 119,8x119,8</t>
  </si>
  <si>
    <t>Epoxy grey 1 poler 239,8x119,8</t>
  </si>
  <si>
    <t>Fino</t>
  </si>
  <si>
    <t>Fino grey dlaždice R. 59,8x59,8</t>
  </si>
  <si>
    <t>Floris 2020</t>
  </si>
  <si>
    <t>Floris white obkládačka 30,8x60,8</t>
  </si>
  <si>
    <t>Floris mozaika 30,5x30,3</t>
  </si>
  <si>
    <t>Floris dekor 2-elementowy 61,8x60,8</t>
  </si>
  <si>
    <t>Floris black obkládačka 30,8x60,8</t>
  </si>
  <si>
    <t>Floris white dlaždice R. 59,8x59,8</t>
  </si>
  <si>
    <t>Funky white dlaždice 59,8x59,8</t>
  </si>
  <si>
    <t>Funky green dekor 2 19,8x19,8</t>
  </si>
  <si>
    <t>Funky green dekor 3 19,8x19,8</t>
  </si>
  <si>
    <t>Funky green dekor 4 19,8x19,8</t>
  </si>
  <si>
    <t>Funky green dekor 5 19,8x19,8</t>
  </si>
  <si>
    <t>Fuse PGC</t>
  </si>
  <si>
    <t>Fuse ivory dlaždice mat 119,8x59,8x0,8</t>
  </si>
  <si>
    <t>Fuse ivory dlaždice mat 59,8x59,8x0,8</t>
  </si>
  <si>
    <t>Gleam obkládačka 32,8x89,8</t>
  </si>
  <si>
    <t>Gleam white obkládačka 32,8x89,8</t>
  </si>
  <si>
    <t>Gobi PGC</t>
  </si>
  <si>
    <t>Gobi ivory STR dlaždice 59,8x119,8x0,8</t>
  </si>
  <si>
    <t>Gobi light grey STR dlaždice 59,8x119,8x0,8</t>
  </si>
  <si>
    <t>Gobi grey STR dlaždice 59,8x119,8x0,8</t>
  </si>
  <si>
    <t>Gobi graphite STR dlaždice 59,8x119,8x0,8</t>
  </si>
  <si>
    <t>Grand Cave graphite Heksagon dlaždice 19,2x22,1</t>
  </si>
  <si>
    <t>Grand Cave grey Heksagon dlaždice 19,2x22,1</t>
  </si>
  <si>
    <t>Grand Cave white Heksagon dlaždice 19,2x22,1</t>
  </si>
  <si>
    <t>Grand Cave grey LAP dlaždice 119,8x119,8</t>
  </si>
  <si>
    <t>Grand Cave white LAP dlaždice 119,8x119,8</t>
  </si>
  <si>
    <t>Grand Cave ivory LAP dlaždice 119,8x119,8</t>
  </si>
  <si>
    <t>Grand Cave brown LAP dlaždice 119,8x119,8</t>
  </si>
  <si>
    <t>Grand Cave ivory STR dlaždice 119,8x119,8</t>
  </si>
  <si>
    <t>Grand Cave brown STR dlaždice 119,8x119,8</t>
  </si>
  <si>
    <t>Grand Cave brown LAP dlaždice 119,8x274,8</t>
  </si>
  <si>
    <t>Grand Cave brown STR dlaždice 119,8x274,8</t>
  </si>
  <si>
    <t>Grand Cave graphite LAP dlaždice 119,8x274,8</t>
  </si>
  <si>
    <t>Grand Cave graphite STR dlaždice 119,8x274,8</t>
  </si>
  <si>
    <t>Grand Cave grey LAP dlaždice 119,8x274,8</t>
  </si>
  <si>
    <t>Grand Cave grey STR dlaždice 119,8x274,8</t>
  </si>
  <si>
    <t>Grand Cave ivory LAP dlaždice 119,8x274,8</t>
  </si>
  <si>
    <t>Grand Cave ivory STR dlaždice 119,8x274,8</t>
  </si>
  <si>
    <t>Grand Cave white LAP dlaždice 119,8x274,8</t>
  </si>
  <si>
    <t>Grand Cave white STR dlaždice 119,8x274,8</t>
  </si>
  <si>
    <t>Grunge white dlaždice mat 59,8x59,8</t>
  </si>
  <si>
    <t>Hari</t>
  </si>
  <si>
    <t>Hari grey 25x36</t>
  </si>
  <si>
    <t>Hari white 25x36</t>
  </si>
  <si>
    <t>Hari modern dekor 25x36</t>
  </si>
  <si>
    <t>Harmonic white dlaždice POL 119,8x59,8</t>
  </si>
  <si>
    <t>Harmonic grey dlaždice POL 119,8x59,8</t>
  </si>
  <si>
    <t>Harmonic white dlaždice POL 59,8x59,8</t>
  </si>
  <si>
    <t>Harmonic white dlaždice POL 79,8x79,8</t>
  </si>
  <si>
    <t>Harmonic grey dlaždice POL 79,8x79,8</t>
  </si>
  <si>
    <t>Harmonic white dlaždice pol 274,8x119,8</t>
  </si>
  <si>
    <t>House of Tones beige STR 59,8x59,8</t>
  </si>
  <si>
    <t>House of Tones white STR Heksagon dlažba 19,2x22,1</t>
  </si>
  <si>
    <t>House of Tones navy STR Heksagon dlažba 19,2x22,1</t>
  </si>
  <si>
    <t>House of Tones grey STR Heksagon dlažba 19,2x22,1</t>
  </si>
  <si>
    <t>House of Tones blue STR Heksagon dlažba 19,2x22,1</t>
  </si>
  <si>
    <t>House of Tones grey STR 59,8x59,8</t>
  </si>
  <si>
    <t>Chic Stone</t>
  </si>
  <si>
    <t>Chic stone blue obkládačka 30,8x60,8</t>
  </si>
  <si>
    <t>Chic stone white obkládačka 30,8x60,8</t>
  </si>
  <si>
    <t>Chic stone dekor 30,8x60,8</t>
  </si>
  <si>
    <t>Chic stone blue dlaždice LAP 59,8x59,8</t>
  </si>
  <si>
    <t>Chic stone</t>
  </si>
  <si>
    <t>Chic stone blue dlaždice LAP 119,8x59,8</t>
  </si>
  <si>
    <t>Chic stone ARTE</t>
  </si>
  <si>
    <t>Chic stone dekor geo 30,8x60,8</t>
  </si>
  <si>
    <t>Idylla 2019</t>
  </si>
  <si>
    <t>Idylla white dekor 30,8x60,8</t>
  </si>
  <si>
    <t>Idylla grey dekor 1 30,8x60,8</t>
  </si>
  <si>
    <t>Idylla grey dekor 2 30,8x60,8</t>
  </si>
  <si>
    <t>Idylla white mozaika 29,8x29,8</t>
  </si>
  <si>
    <t>Idylla white obkládačka 30,8x60,8</t>
  </si>
  <si>
    <t>Idylla white obkládačka STR 30,8x60,8</t>
  </si>
  <si>
    <t>Idylla grey obkládačka 30,8x60,8</t>
  </si>
  <si>
    <t>Idylla white dlaždice 44,8x44,8x0,8</t>
  </si>
  <si>
    <t>Ilma</t>
  </si>
  <si>
    <t>Ilma inzerto ornament 22,3x44,8</t>
  </si>
  <si>
    <t>Ilma inzerto lines 22,3x44,8</t>
  </si>
  <si>
    <t>Ilma beige mozaika 29,8x29,8</t>
  </si>
  <si>
    <t>Ilma brown mozaika 29,8x29,8</t>
  </si>
  <si>
    <t>Ilma lišta ornament 7,1x44,8</t>
  </si>
  <si>
    <t>Ilma beige obkládačka 22,3x44,8</t>
  </si>
  <si>
    <t>Ilma brown obkládačka 22,3x44,8</t>
  </si>
  <si>
    <t>Ilma beige obkládačka STR 22,3x44,8</t>
  </si>
  <si>
    <t>Impress</t>
  </si>
  <si>
    <t>Impress MAT dlaždice 59,8x119,8x0,8</t>
  </si>
  <si>
    <t>Impress MAT dlaždice 119,8x119,8</t>
  </si>
  <si>
    <t>Impress MAT dlaždice 119,8x274,8</t>
  </si>
  <si>
    <t>Industria light grey obkládačka 14,8x44,8</t>
  </si>
  <si>
    <t>Industria brown obkládačka 14,8x44,8</t>
  </si>
  <si>
    <t>Industria ivory obkládačka 14,8x44,8</t>
  </si>
  <si>
    <t>Industria graphite obkládačka 14,8x44,8</t>
  </si>
  <si>
    <t>Industria white obkládačka 14,8x44,8</t>
  </si>
  <si>
    <t>Industria dust obkládačka 14,8x44,8</t>
  </si>
  <si>
    <t>Industria beige obkládačka 14,8x44,8</t>
  </si>
  <si>
    <t>Industria brown obkládačka 30,8x60,8</t>
  </si>
  <si>
    <t>Industria graphite obkládačka 30,8x60,8</t>
  </si>
  <si>
    <t>Industria ivory 1 STR obkládačka 30,8x60,8</t>
  </si>
  <si>
    <t>Industria white 1 STR obkládačka 30,8x60,8</t>
  </si>
  <si>
    <t>Industria ivory 2 STR obkládačka 30,8x60,8</t>
  </si>
  <si>
    <t>Industria beige obkládačka 30,8x60,8</t>
  </si>
  <si>
    <t>Industria white 2 STR obkládačka 30,8x60,8</t>
  </si>
  <si>
    <t>Industria white MAT obkládačka 29,8x59,8</t>
  </si>
  <si>
    <t>Industria white glossy obkládačka 29,8x59,8</t>
  </si>
  <si>
    <t>Industria white lesk obkládačka 30,8x60,8</t>
  </si>
  <si>
    <t>Industrio ivory 79,8x79,8</t>
  </si>
  <si>
    <t>Industrio dark brown 79,8x79,8</t>
  </si>
  <si>
    <t>Industrio dark brown 59,8x59,8</t>
  </si>
  <si>
    <t>Industrio dark brown 119,8x59,8</t>
  </si>
  <si>
    <t>Industrio dark brown 119,8x119,8</t>
  </si>
  <si>
    <t>Industrio dark brown schodovka mat 119,8x29,6</t>
  </si>
  <si>
    <t>Industrio dark brown schodovka mat 59,8x29,6</t>
  </si>
  <si>
    <t>Industrio dust schodovka mat 119,8x29,6</t>
  </si>
  <si>
    <t>Industrio ivory schodovka mat 59,8x29,6</t>
  </si>
  <si>
    <t>Industrio Anthrazite dlaždice 119,8x239,8x0,8</t>
  </si>
  <si>
    <t>Inpoint lišta 59,8x3,9</t>
  </si>
  <si>
    <t>Inpoint dlaždice 59,8x14,8</t>
  </si>
  <si>
    <t>Irydex</t>
  </si>
  <si>
    <t>Irydex dark dlaždice STR 59,8x59,8</t>
  </si>
  <si>
    <t>Irydex light dlaždice STR 59,8x29,8</t>
  </si>
  <si>
    <t>Joy</t>
  </si>
  <si>
    <t>Joy inserto 2 22,3x44,8</t>
  </si>
  <si>
    <t>Joy inserto 4 22,3x44,8</t>
  </si>
  <si>
    <t>Joy Arancia</t>
  </si>
  <si>
    <t>Joy Arancia glass orange lišta 1,5x44,8</t>
  </si>
  <si>
    <t>Joy flower glass dekor 44,8x22,3</t>
  </si>
  <si>
    <t>Joy červená listela skleněná 1,5x44,8</t>
  </si>
  <si>
    <t>Joy bílá mozaika 29,8x29,8</t>
  </si>
  <si>
    <t>Joy šedá listela skleněná 1,5x44,8</t>
  </si>
  <si>
    <t>Joy Arancia glass zielony lišta 1,5x44,8</t>
  </si>
  <si>
    <t>Joy wave</t>
  </si>
  <si>
    <t>Joy Wave szara STR obkládačka 22,3x44,8</t>
  </si>
  <si>
    <t>Joy Wave niebieska 1 STR inserto 22,3x44,8</t>
  </si>
  <si>
    <t>Joy Wave szara 1 STR inserto 22,3x44,8</t>
  </si>
  <si>
    <t>Joy Wave szara 2 STR inserto 22,3x44,8</t>
  </si>
  <si>
    <t>Lišta szklana niebieska 1,5x44,8</t>
  </si>
  <si>
    <t>Joy niebieska glass mozaika 29,8x29,8</t>
  </si>
  <si>
    <t>Joy szara glass mozaika 29,8x29,8</t>
  </si>
  <si>
    <t>Joy Wave</t>
  </si>
  <si>
    <t>Joy Wave biala str 22,3x44,8</t>
  </si>
  <si>
    <t>Lišta szklana rož 1,5x44,8</t>
  </si>
  <si>
    <t>Kervara</t>
  </si>
  <si>
    <t>Kervara ornament dekor 22,3x44,8</t>
  </si>
  <si>
    <t>Kervara modern brown dekor 22,3x44,8</t>
  </si>
  <si>
    <t>Kervara modern beige dekor 22,3x44,8</t>
  </si>
  <si>
    <t>Kervara glass listwa 44,8x2,3</t>
  </si>
  <si>
    <t>Kervara beige 22,3x44,8</t>
  </si>
  <si>
    <t>Kervara brown 22,3x44,8</t>
  </si>
  <si>
    <t>Kervara STR 22,3x44,8</t>
  </si>
  <si>
    <t>koraTER</t>
  </si>
  <si>
    <t>Grand Cave grey koraTER STR dlaždice 59,8x59,8x1,8</t>
  </si>
  <si>
    <t>Grand Cave grap koraTER STR dlaždice 59,8x59,8x1,8</t>
  </si>
  <si>
    <t>Grand Cave bro koraTER STR dlaždice 59,8x59,8x1,8</t>
  </si>
  <si>
    <t>Lavish grey koraTER dlaždice 59,8x59,8x1,8</t>
  </si>
  <si>
    <t>Lavish graphite koraTER dlaždice 59,8x59,8x1,8</t>
  </si>
  <si>
    <t>Massa koraTER dlaždice 59,8x59,8x1,8</t>
  </si>
  <si>
    <t>Torano white koraTER dlaždice 59,8x59,8x1,8</t>
  </si>
  <si>
    <t>Grand Cave ivo koraTER STR dlaždice 59,8x59,8x1,8</t>
  </si>
  <si>
    <t>Escala brown koraTER dlaždice 59,8x59,8x1,8</t>
  </si>
  <si>
    <t>Escala beige koraTER dlaždice 59,8x59,8x1,8</t>
  </si>
  <si>
    <t>Wood deck koraTER STR dlaždice 59,8x59,8x1,8</t>
  </si>
  <si>
    <t>Patio wood koraTER dlaždice 59,8x59,8x1,8</t>
  </si>
  <si>
    <t>Lavish leaves dekor 59,8x119,8x0,8</t>
  </si>
  <si>
    <t>Lavish schodovka mat 119,8x29,6x0,8</t>
  </si>
  <si>
    <t>Lavish schodovka mat 59,8x29,6x0,8</t>
  </si>
  <si>
    <t>Luno 2023</t>
  </si>
  <si>
    <t>Luno beige STR dlaždice 59,8x119,8x0,8</t>
  </si>
  <si>
    <t>Lišta Steel 26 POL 119,8x5,5</t>
  </si>
  <si>
    <t>Kashmir</t>
  </si>
  <si>
    <t>Margot bílá dlaždice 33,3x33,3</t>
  </si>
  <si>
    <t>Marmo d'Oro dlaždice mat 119,8x59,8 ITA</t>
  </si>
  <si>
    <t>Marmo d'Oro dlaždice mat ITA 79,8x79,8</t>
  </si>
  <si>
    <t>Marmo d'Oro dlaždice pol 119,8x59,8 ITA</t>
  </si>
  <si>
    <t>Marmo d'Oro MAT Heksagon dekor 19,2x22,1</t>
  </si>
  <si>
    <t>Marmo d'Oro MAT dlaždice 119,8x274,8</t>
  </si>
  <si>
    <t>Massa podl ITA 119,8x59,8</t>
  </si>
  <si>
    <t>Misteria 2023</t>
  </si>
  <si>
    <t>Misteria beige obkládačka sat 59,8x119,8</t>
  </si>
  <si>
    <t>Misteria blue obkládačka gloss 59,8x119,8</t>
  </si>
  <si>
    <t>Modern Wood</t>
  </si>
  <si>
    <t>Modern Wood glass lišta brown 1 glass 1x44,8</t>
  </si>
  <si>
    <t>Rivage mozaika 1 29,8x29,8</t>
  </si>
  <si>
    <t>Rivage mozaika 2 29,8x29,8</t>
  </si>
  <si>
    <t>Rivage mozaika 6 29,8x29,8</t>
  </si>
  <si>
    <t>Massenet noir lišta 7,3x59,8</t>
  </si>
  <si>
    <t>Massenet Blanc lišta 59,8x7,3</t>
  </si>
  <si>
    <t>Moringa</t>
  </si>
  <si>
    <t>Moringa beige glass mozaika 29,8x29,8</t>
  </si>
  <si>
    <t>Moringa beige lišta 44,8x5</t>
  </si>
  <si>
    <t>Moringa brown glass lišta 44,8x5</t>
  </si>
  <si>
    <t>Moringa beige obkládačka 22,3x44,8</t>
  </si>
  <si>
    <t>Moringa brown STR obkládačka 22,3x44,8</t>
  </si>
  <si>
    <t>Moringa beige dlaždice 44,8x44,8x0,8</t>
  </si>
  <si>
    <t>Mosaics</t>
  </si>
  <si>
    <t>Lace graphite mozaika 28,9x22,1</t>
  </si>
  <si>
    <t>Lace absinthe mozaika 28,9x22,1</t>
  </si>
  <si>
    <t>Drops stone white mozaika 30x30</t>
  </si>
  <si>
    <t>Drops stone grey mozaika 30x30</t>
  </si>
  <si>
    <t>Drops stone white glass mozaika 30x30</t>
  </si>
  <si>
    <t>Drops stone brown hex mozaika 27,5x27,5</t>
  </si>
  <si>
    <t>Drops metal gold square mozaika 30,5x30,5</t>
  </si>
  <si>
    <t>Drops metal grey stone mozaika 29,8x30,4</t>
  </si>
  <si>
    <t>Drops glass grey mozaika 30,4x30,6</t>
  </si>
  <si>
    <t>Mozaiki 2016</t>
  </si>
  <si>
    <t>Drops dart rose mozaika 29x30,5</t>
  </si>
  <si>
    <t>Drops metal rose hex mozaika 30x30,2</t>
  </si>
  <si>
    <t>Drops quad gold mozaika 30,7x30,7</t>
  </si>
  <si>
    <t>Drops quad silver mozaika 30,7x30,7</t>
  </si>
  <si>
    <t>Drops metal silver mozaika hex 30x30,2</t>
  </si>
  <si>
    <t>Nesi</t>
  </si>
  <si>
    <t>Nesi bar blue STR obkládačka 23,7x7,8</t>
  </si>
  <si>
    <t>Nesi bar silver inzerto 23,7x7,8</t>
  </si>
  <si>
    <t>Nesi grey obkládačka 30,8x60,8</t>
  </si>
  <si>
    <t>Nesi bar blue obkládačka 23,7x7,8</t>
  </si>
  <si>
    <t>Nesi white STR obkládačka 30,8x60,8</t>
  </si>
  <si>
    <t>Nesi grey inzerto 30,8x60,8</t>
  </si>
  <si>
    <t>Olea</t>
  </si>
  <si>
    <t>Olea beige dlaždice 59,8x14,8</t>
  </si>
  <si>
    <t>Onice Rosa dlaždice POL 119,8x59,8</t>
  </si>
  <si>
    <t>Onice Bianco dlaždice POL 119,8x119,8</t>
  </si>
  <si>
    <t>Onice Rosa dlaždice POL 239,8x119,8</t>
  </si>
  <si>
    <t>Onice Bianco dlaždice POL 119,8x59,8</t>
  </si>
  <si>
    <t>Onice Rosa dlaždice POL 119,8x119,8</t>
  </si>
  <si>
    <t>Onice Bianco dlaždice POL 239,8x119,8</t>
  </si>
  <si>
    <t>Onice Rosa POL dlaždice 119,8x274,8</t>
  </si>
  <si>
    <t>Onice Bianco POL dlaždice 119,8x274,8</t>
  </si>
  <si>
    <t>Onis</t>
  </si>
  <si>
    <t>Onis mozaika lesk 10x10 29,8x29,8</t>
  </si>
  <si>
    <t>Onis dlaždice lesk 59,8x59,8</t>
  </si>
  <si>
    <t>Onis inzerto 29,8x59,8</t>
  </si>
  <si>
    <t>Onis mozaika 2,5x2,5 29,8x29,8</t>
  </si>
  <si>
    <t>Onis lišta 9,8x59,8</t>
  </si>
  <si>
    <t>Onis lišta perla 3 29,8x2,5</t>
  </si>
  <si>
    <t>Onis obkládačka 29,8x59,8</t>
  </si>
  <si>
    <t>Onis obkládačka struktura 29,8x59,8</t>
  </si>
  <si>
    <t>Onix</t>
  </si>
  <si>
    <t>Onix Pearl POL dlaždice 119,8x119,8</t>
  </si>
  <si>
    <t>Onix Pearl POL dlaždice 119,8x274,8</t>
  </si>
  <si>
    <t>Onix Pearl schodovka mat 119,8x29,6x0,8</t>
  </si>
  <si>
    <t>Onix Pearl schodovka mat 59,8x29,6x0,8</t>
  </si>
  <si>
    <t>Saint Denis mat 59,8x59,8</t>
  </si>
  <si>
    <t>Saint Michel poler 59,8x59,8</t>
  </si>
  <si>
    <t>Saint Germain inserto 29,8x74,8</t>
  </si>
  <si>
    <t>Odeon Blanc inserto 14,8x14,8</t>
  </si>
  <si>
    <t>Odeon Brillant inserto 14,8x14,8</t>
  </si>
  <si>
    <t>Cadet inserto 8ks 149,8x119,8</t>
  </si>
  <si>
    <t>Saint Germain lišta 74,8x5,7</t>
  </si>
  <si>
    <t>Saint Michel 29,8x74,8</t>
  </si>
  <si>
    <t>Saint Denis 29,8x74,8</t>
  </si>
  <si>
    <t>Bolivar Blanc 29,8x74,8</t>
  </si>
  <si>
    <t>La Defense Blanc STR 29,8x74,8</t>
  </si>
  <si>
    <t>La Defense Noir STR 29,8x74,8</t>
  </si>
  <si>
    <t>Steel</t>
  </si>
  <si>
    <t>Steel 14 lišta 5x59,8</t>
  </si>
  <si>
    <t>Pietra</t>
  </si>
  <si>
    <t>Pietra linea dekor 30,8x60,8</t>
  </si>
  <si>
    <t>Pietra ornament dekor 30,8x60,8</t>
  </si>
  <si>
    <t>Pietra mozaika 29,8x29,8</t>
  </si>
  <si>
    <t>Pietra obklad 30,8x60,8</t>
  </si>
  <si>
    <t>Pietra blue POL dlaždice 119,8x274,8</t>
  </si>
  <si>
    <t>Pietrasanta mat 79,8x79,8</t>
  </si>
  <si>
    <t>Pietrasanta mat 59,8x59,8 ITA</t>
  </si>
  <si>
    <t>Pietrasanta pol ITA 59,8x59,8</t>
  </si>
  <si>
    <t>Pietrasanta pol ITA 119,8x59,8</t>
  </si>
  <si>
    <t>Pietrasanta MAT 59,8x29,8</t>
  </si>
  <si>
    <t>Pietrasanta MAT dlaždice Heksagon 19,2x22,1</t>
  </si>
  <si>
    <t>Pietrasanta POL dlaždice 119,8x274,8</t>
  </si>
  <si>
    <t>Glass black listwa 60,8x2,3</t>
  </si>
  <si>
    <t>Rainforest 2023</t>
  </si>
  <si>
    <t>Rainforest wood dlaždice 119,8x59,8x0,8</t>
  </si>
  <si>
    <t>Rainforest green obkládačka sat 59,8x119,8</t>
  </si>
  <si>
    <t>Rainforest leaves obkládačka sat 59,8x119,8</t>
  </si>
  <si>
    <t>Rainforest white obkládačka gloss 59,8x119,8</t>
  </si>
  <si>
    <t>Remos white dlaždice ITA 59,8x59,8</t>
  </si>
  <si>
    <t>Sandio beige A dekor 59,8x119,8x0,8</t>
  </si>
  <si>
    <t>Sandio beige B dekor 59,8x119,8x0,8</t>
  </si>
  <si>
    <t>Satini 2023</t>
  </si>
  <si>
    <t>Satini white obkládačka gloss 59,8x119,8</t>
  </si>
  <si>
    <t>Satini white obkládačka sat 59,8x119,8</t>
  </si>
  <si>
    <t>Steel brass 2 lišta 119,8x2,3</t>
  </si>
  <si>
    <t>Steel blue 2 lišta 119,8x2,3</t>
  </si>
  <si>
    <t>Satini blue mozaika 21x19</t>
  </si>
  <si>
    <t>Scoglio Grigia</t>
  </si>
  <si>
    <t>Scoglio grigia mat 59,8x59,8</t>
  </si>
  <si>
    <t>Scoglio grigia mat 119,8x59,8</t>
  </si>
  <si>
    <t>Scoglio grigia mat 119,8x119,8</t>
  </si>
  <si>
    <t>Scoglio grigia mat 239,8x119,8</t>
  </si>
  <si>
    <t>Minimal</t>
  </si>
  <si>
    <t>Minimal grafit dlaždice 45x45</t>
  </si>
  <si>
    <t>Unicolors</t>
  </si>
  <si>
    <t>Unicolors bílá lesklá obkládačka 22,3x44,8</t>
  </si>
  <si>
    <t>Fiesta 2017</t>
  </si>
  <si>
    <t>OD1 29,8x59,8</t>
  </si>
  <si>
    <t>OD1 graphite 59,8x29,8</t>
  </si>
  <si>
    <t>OD1 119,8x59,8x0,8</t>
  </si>
  <si>
    <t>OD1 graphite 119,8x59,8x0,8</t>
  </si>
  <si>
    <t>Ilma lišta steel 3 44,8x2,3</t>
  </si>
  <si>
    <t>Sfumato grey mat podl ITA 59,8x59,8</t>
  </si>
  <si>
    <t>Sfumato patch mat podl ITA 59,8x59,8</t>
  </si>
  <si>
    <t>Sheen 1L dlaždice 69,8x9,8</t>
  </si>
  <si>
    <t>Sheen 1R dlaždice 69,8x9,8</t>
  </si>
  <si>
    <t>Sheen gold lišta 89,8x7,3</t>
  </si>
  <si>
    <t>Sheen white mozaika 29x19,3</t>
  </si>
  <si>
    <t>Shinestone grey POL dlaždice 119,8x59,8 ITA</t>
  </si>
  <si>
    <t>Shinestone black MAT dlaždice 59,8x59,8x0,8</t>
  </si>
  <si>
    <t>Shinestone grey MAT dlaždice 59,8x59,8x0,8</t>
  </si>
  <si>
    <t>Shinestone white MAT dlaždice 59,8x59,8x0,8</t>
  </si>
  <si>
    <t>Shinestone black dlaždice pol 274,8x119,8</t>
  </si>
  <si>
    <t>Sinos PGC</t>
  </si>
  <si>
    <t>Sinos dlaždice mat 119,8x59,8x0,8</t>
  </si>
  <si>
    <t>Sinos dlaždice mat 119,8x119,8</t>
  </si>
  <si>
    <t>Solei</t>
  </si>
  <si>
    <t>Solei ecru poler 59,8x59,8</t>
  </si>
  <si>
    <t>Solei grey poler 59,8x59,8</t>
  </si>
  <si>
    <t>Solei ecru inserto STR 14,8x14,8</t>
  </si>
  <si>
    <t>Solei ecru mozaika 28,9x22,1</t>
  </si>
  <si>
    <t>Solei grey mozaika 28,9x22,1</t>
  </si>
  <si>
    <t>Solei ecru lišta STR 74,8x4,5</t>
  </si>
  <si>
    <t>Solei wood lišta 74,8x9,8</t>
  </si>
  <si>
    <t>Solei ecru 29,8x74,8</t>
  </si>
  <si>
    <t>Solei ecru STR 29,8x74,8</t>
  </si>
  <si>
    <t>Solei beige 29,8x74,8</t>
  </si>
  <si>
    <t>Solei grey 29,8x74,8</t>
  </si>
  <si>
    <t>Solei grey STR 29,8x74,8</t>
  </si>
  <si>
    <t>Solei graphite 29,8x74,8</t>
  </si>
  <si>
    <t>Specchio Hexagon SAT mozaika 28,2x30,6</t>
  </si>
  <si>
    <t>Specchio Basketweave SAT mozaika 29,8x29,8</t>
  </si>
  <si>
    <t>Specchio Carrara POL dlaždice 119,8x274,8</t>
  </si>
  <si>
    <t>Specchio Carrara SAT dlaždice 119,8x274,8</t>
  </si>
  <si>
    <t>Tali</t>
  </si>
  <si>
    <t>Tali beige dlaždice STR 59,8x14,8</t>
  </si>
  <si>
    <t>Tempre grey dlaždice 44,8x44,8</t>
  </si>
  <si>
    <t>Tender Stone SAT dlaždice 119,8x274,8</t>
  </si>
  <si>
    <t>Terini</t>
  </si>
  <si>
    <t>Terini graphite dlaždice R. 59,8x59,8</t>
  </si>
  <si>
    <t>Tin brown dlaždice LAP 59,8x59,8</t>
  </si>
  <si>
    <t>Tin graphite dlaždice LAP 59,8x59,8</t>
  </si>
  <si>
    <t>Tin brown dlaždice LAP 79,8x79,8</t>
  </si>
  <si>
    <t>Tin graphite dlaždice LAP 79,8x79,8</t>
  </si>
  <si>
    <t>Tinta green inzerto 14,8x14,8</t>
  </si>
  <si>
    <t>Tinta platinum inzerto 14,8x14,8</t>
  </si>
  <si>
    <t>Toda PGC</t>
  </si>
  <si>
    <t>Toda beige dlaždice lap 119,8x119,8</t>
  </si>
  <si>
    <t>Toda beige dlaždice lap 119,8x59,8x0,8</t>
  </si>
  <si>
    <t>Toda beige lap 59,8x59,8x0,8</t>
  </si>
  <si>
    <t>Torano white mat 79,8x79,8x0,9</t>
  </si>
  <si>
    <t>Torano white mat ITA 59,8x59,8</t>
  </si>
  <si>
    <t>Torano white lap 59,8x59,8x0,9</t>
  </si>
  <si>
    <t>Torano white mat podl ITA 119,8x59,8</t>
  </si>
  <si>
    <t>Torano grey mat podl 119,8x59,8 ITA</t>
  </si>
  <si>
    <t>Torano grey lap podl 119,8x59,8x1</t>
  </si>
  <si>
    <t>Torano hex mozaika 1 34,3x29,7</t>
  </si>
  <si>
    <t>Torano hex mozaika 2 34,3x29,7</t>
  </si>
  <si>
    <t>Torano anthrazite dlaždice LAP 59,8x59,8x0,8</t>
  </si>
  <si>
    <t>Torano beige dlaždice mat 59,8x29,8x0,8</t>
  </si>
  <si>
    <t>Torano grey dlaždice mat 59,8x29,8x0,8</t>
  </si>
  <si>
    <t>Torano white dlaždice mat 59,8x29,8x0,8</t>
  </si>
  <si>
    <t>Torano beige dlaždice lap 59,8x29,8x0,8</t>
  </si>
  <si>
    <t>Torano grey dlaždice lap 59,8x29,8x0,8</t>
  </si>
  <si>
    <t>Torano white dlaždice lap 59,8x29,8x0,8</t>
  </si>
  <si>
    <t>Torano beige MAT dlaždice 119,8x119,8</t>
  </si>
  <si>
    <t>Torano beige LAP dlaždice 119,8x119,8</t>
  </si>
  <si>
    <t>Torano beige MAT dlaždice 119,8x274,8</t>
  </si>
  <si>
    <t>Torano beige LAP dlaždice 119,8x274,8</t>
  </si>
  <si>
    <t>Torano white MAT dlaždice 119,8x274,8</t>
  </si>
  <si>
    <t>Tortora flowers A dekor 1 59,8x119,8x0,8</t>
  </si>
  <si>
    <t>Tortora flowers A dekor 2 59,8x119,8x0,8</t>
  </si>
  <si>
    <t>Tortora flowers A dekor 3 59,8x119,8x0,8</t>
  </si>
  <si>
    <t>Tortora flowers A dekor 4 59,8x119,8x0,8</t>
  </si>
  <si>
    <t>Tortora flowers B dekor 1 59,8x119,8x0,8</t>
  </si>
  <si>
    <t>Tortora flowers B dekor 2 59,8x119,8x0,8</t>
  </si>
  <si>
    <t>Tortora flowers B dekor 3 59,8x119,8x0,8</t>
  </si>
  <si>
    <t>Tortora flowers B dekor 4 59,8x119,8x0,8</t>
  </si>
  <si>
    <t>Travertino schodovka mat 119,8x29,6x0,8</t>
  </si>
  <si>
    <t>Travertino schodovka mat 59,8x29,6x0,8</t>
  </si>
  <si>
    <t>Urban Space ivory 59,8x29,8</t>
  </si>
  <si>
    <t>Urban Space beige 59,8x29,8</t>
  </si>
  <si>
    <t>Urban Space light grey 59,8x29,8</t>
  </si>
  <si>
    <t>Urban Space graphite 59,8x29,8</t>
  </si>
  <si>
    <t>Urban Space ivory 59,8x59,8</t>
  </si>
  <si>
    <t>Urban Space ivory 119,8x59,8</t>
  </si>
  <si>
    <t>Urban Space ivory sokl 59,8x7</t>
  </si>
  <si>
    <t>Urban Space beige schodovka 59,8x29,8</t>
  </si>
  <si>
    <t>Urban Space ivory schodovka 119,8x29,6</t>
  </si>
  <si>
    <t>Urban Space ivory schodovka 59,8x29,8</t>
  </si>
  <si>
    <t>Urban Space graphite schodovka 59,8x29,8</t>
  </si>
  <si>
    <t>Urban Space light grey schodovka 59,8x29,8</t>
  </si>
  <si>
    <t>Vampa</t>
  </si>
  <si>
    <t>Vampa black dlaždice 44,8x44,8</t>
  </si>
  <si>
    <t>Velo bianco flowers dekor 2 flowers 119,8x59,8</t>
  </si>
  <si>
    <t>Velo bianco flowers dekor 3 flowers 119,8x59,8</t>
  </si>
  <si>
    <t>Velo bianco flowers dekor 4 flowers 119,8x59,8</t>
  </si>
  <si>
    <t>Veridiana</t>
  </si>
  <si>
    <t>Veridiana beige 29,8x74,8</t>
  </si>
  <si>
    <t>Veridiana beige STR 29,8x74,8</t>
  </si>
  <si>
    <t>Veridiana beige dlaždice 59,8x59,8</t>
  </si>
  <si>
    <t>Vestige PGC</t>
  </si>
  <si>
    <t>Vestige beige STR mozaika 19,8x22,6</t>
  </si>
  <si>
    <t>Vestige grey STR mozaika 19,8x22,6</t>
  </si>
  <si>
    <t>Vestige grey 3 STR obkládačka 32,8x89,8</t>
  </si>
  <si>
    <t>Vestige silver dlaždice 59,8x59,8</t>
  </si>
  <si>
    <t>Vestige silver obkládačka 32,8x89,8</t>
  </si>
  <si>
    <t>Vestige grey 1 STR obkládačka 32,8x89,8</t>
  </si>
  <si>
    <t>Vestige ivory dlaždice 59,8x59,8</t>
  </si>
  <si>
    <t>Vestige beige 2 STR obkládačka 32,8x89,8</t>
  </si>
  <si>
    <t>Vestige grey obkládačka 32,8x89,8</t>
  </si>
  <si>
    <t>Vestige grey 2 STR obkládačka 32,8x89,8</t>
  </si>
  <si>
    <t>Vestige beige obkládačka 32,8x89,8</t>
  </si>
  <si>
    <t>Vestige ivory obkládačka 32,8x89,8</t>
  </si>
  <si>
    <t>Vestige beige 1 STR obkládačka 32,8x89,8</t>
  </si>
  <si>
    <t>Vestige beige 3 STR obkládačka 32,8x89,8</t>
  </si>
  <si>
    <t>Vestige hex 3D silver mozaika 29,5x30,6</t>
  </si>
  <si>
    <t>Vestige penta gold mozaika 30,5x30,5</t>
  </si>
  <si>
    <t>Walnut red STR dlaždice 14,8x59,8</t>
  </si>
  <si>
    <t>Walnut red sokl STR 59,8x7</t>
  </si>
  <si>
    <t>White Opal dlaždice POL 59,8x59,8</t>
  </si>
  <si>
    <t>White Opal dlaždice POL 79,8x79,8</t>
  </si>
  <si>
    <t>Wood Craft grey structure 149,8x23</t>
  </si>
  <si>
    <t>Wood Craft grey structure 179,8x23</t>
  </si>
  <si>
    <t>Wood Craft white STR 119,8x19</t>
  </si>
  <si>
    <t>Wood Craft grey STR 119,8x19</t>
  </si>
  <si>
    <t>Honey Maple</t>
  </si>
  <si>
    <t>Honey Maple dlaždice 119,8x19</t>
  </si>
  <si>
    <t>Wood Craft natural STR 119,8x19</t>
  </si>
  <si>
    <t>Zen 2017 PSB</t>
  </si>
  <si>
    <t>Zen biala obkládačka 25x36</t>
  </si>
  <si>
    <t>Zen biala obkládačka mat 25x36</t>
  </si>
  <si>
    <t>Zimba beige STR dlaždice 119,8x119,8</t>
  </si>
  <si>
    <t>Zimba grey STR dlaždice 119,8x119,8</t>
  </si>
  <si>
    <t>Zimba light grey STR dlaždice 119,8x119,8</t>
  </si>
  <si>
    <t>Zimba black STR dlaždice 119,8x119,8</t>
  </si>
  <si>
    <t>Zimba beige STR dlaždice 119,8x274,8</t>
  </si>
  <si>
    <t>Zimba grey STR dlaždice 119,8x274,8</t>
  </si>
  <si>
    <t>Zimba light grey STR dlaždice 119,8x274,8</t>
  </si>
  <si>
    <t>Zimba black STR dlaždice 119,8x274,8</t>
  </si>
  <si>
    <t>Zimba black STR schodovka 29,6x59,8x0,8</t>
  </si>
  <si>
    <t>Zimba beige STR schodovka 29,6x59,8x0,8</t>
  </si>
  <si>
    <t>Zimba grey STR schodovka 29,6x59,8x0,8</t>
  </si>
  <si>
    <t>Zimba light grey STR schodovka 29,6x59,8x0,8</t>
  </si>
  <si>
    <t>Zimba black STR schodovka 29,6x119,8x0,8</t>
  </si>
  <si>
    <t>Zimba beige STR schodovka 29,6x119,8x0,8</t>
  </si>
  <si>
    <t>Zimba grey STR schodovka 29,6x119,8x0,8</t>
  </si>
  <si>
    <t>Zimba light grey STR schodovka 29,6x119,8x0,8</t>
  </si>
  <si>
    <t>Cielo e Terra polvere geo 1 dek mat 22,1x19,2x0,6</t>
  </si>
  <si>
    <t>Cielo e Terra polvere geo 2 dek mat 22,1x19,2x0,6</t>
  </si>
  <si>
    <t>Cielo e Terra polvere geo 3 dek mat 22,1x19,2x0,6</t>
  </si>
  <si>
    <t>Cielo e Terra beige geo 1 dek mat 22,1x19,2x0,6</t>
  </si>
  <si>
    <t>Cielo e Terra beige geo 2 dek mat 22,1x19,2x0,6</t>
  </si>
  <si>
    <t>Cielo e Terra beige geo 3 dek mat 22,1x19,2x0,6</t>
  </si>
  <si>
    <t>Cielo e Terra bianco geo 1 dek mat 22,1x19,2x0,6</t>
  </si>
  <si>
    <t>Cielo e Terra bianco geo 2 dek mat 22,1x19,2x0,6</t>
  </si>
  <si>
    <t>Cielo e Terra bianco geo 3 dek mat 22,1x19,2x0,6</t>
  </si>
  <si>
    <t>Cielo e Terra beige upDown 1 moz mat 29,8x34,3x0,6</t>
  </si>
  <si>
    <t>Cielo e Terra bianco upDown 1 moz mat29,8x34,3x0,6</t>
  </si>
  <si>
    <t>Cielo e Terra blu upDown 1 moz mat 29,8x34,3x0,6</t>
  </si>
  <si>
    <t>Cielo e Terra grafit upDown 1 moz mat29,8x34,3x0,6</t>
  </si>
  <si>
    <t>Cielo e Terra marron upDown 1 moz mat29,8x34,3x0,6</t>
  </si>
  <si>
    <t>Cielo e Terra polver upDown 1 moz mat29,8x34,3x0,6</t>
  </si>
  <si>
    <t>Cielo e Terra sabbia upDown 1 moz mat29,8x34,3x0,6</t>
  </si>
  <si>
    <t>Cielo e Terra beige geo podl mat 22,1x19,2x0,6</t>
  </si>
  <si>
    <t>Cielo e Terra beige podl mat 274,8x119,8x0,6</t>
  </si>
  <si>
    <t>Cielo e Terra bianco geo podl mat 22,1x19,2x0,6</t>
  </si>
  <si>
    <t>Cielo e Terra bianco podl mat 274,8x119,8x0,6</t>
  </si>
  <si>
    <t>Cielo e Terra blu geo podl mat 22,1x19,2x0,6</t>
  </si>
  <si>
    <t>Cielo e Terra blu podl mat 274,8x119,8x0,6</t>
  </si>
  <si>
    <t>Cielo e Terra grafite geo podl mat 22,1x19,2x0,6</t>
  </si>
  <si>
    <t>Cielo e Terra marrone geo podl mat 22,1x19,2x0,6</t>
  </si>
  <si>
    <t>Cielo e Terra nero podl mat 119,8x119,8x0,6</t>
  </si>
  <si>
    <t>Cielo e Terra nero podl mat 119,8x59,8x0,8</t>
  </si>
  <si>
    <t>Cielo e Terra nero podl mat 274,8x119,8x0,6</t>
  </si>
  <si>
    <t>Cielo e Terra nero podl mat 59,8x59,8x0,8</t>
  </si>
  <si>
    <t>Cielo e Terra polvere geo podl mat 22,1x19,2x0,6</t>
  </si>
  <si>
    <t>Cielo e Terra sabbia geo podl mat 22,1x19,2x0,6</t>
  </si>
  <si>
    <t>Cielo e Terra super bianco podl mat 119,8x119,8x0,6</t>
  </si>
  <si>
    <t>Cielo e Terra super bianco podl mat 119,8x59,8x0,8</t>
  </si>
  <si>
    <t>Cielo e Terra super bianco podl mat 274,8x119,8x0,6</t>
  </si>
  <si>
    <t>Cielo e Terra super bianco podl mat 59,8x59,8x0,8</t>
  </si>
  <si>
    <t>Cielo e Terra verde podl mat 119,8x119,8x0,6</t>
  </si>
  <si>
    <t>Cielo e Terra verde podl mat 119,8x59,8x0,8</t>
  </si>
  <si>
    <t>Cielo e Terra verde podl mat 274,8x119,8x0,6</t>
  </si>
  <si>
    <t>Cielo e Terra verde podl mat 59,8x59,8x0,8</t>
  </si>
  <si>
    <t>Cielo e Terra beige stopnica mat 119,8x29,6x0,8</t>
  </si>
  <si>
    <t>Cielo e Terra beige stopnica mat 59,8x29,6x0,8</t>
  </si>
  <si>
    <t>Cielo e Terra bianco stopnica mat 119,8x29,6x0,8</t>
  </si>
  <si>
    <t>Cielo e Terra bianco stopnica mat 59,8x29,6x0,8</t>
  </si>
  <si>
    <t>Cielo e Terra blu stopnica mat 119,8x29,6x0,8</t>
  </si>
  <si>
    <t>Cielo e Terra blu stopnica mat 59,8x29,6x0,8</t>
  </si>
  <si>
    <t>Cielo e Terra grafite stopnica mat 119,8x29,6x0,8</t>
  </si>
  <si>
    <t>Cielo e Terra grafite stopnica mat 59,8x29,6x0,8</t>
  </si>
  <si>
    <t>Cielo e Terra marrone stopnica mat 119,8x29,6x0,8</t>
  </si>
  <si>
    <t>Cielo e Terra marrone stopnica mat 59,8x29,6x0,8</t>
  </si>
  <si>
    <t>Cielo e Terra polvere stopnica mat 119,8x29,6x0,8</t>
  </si>
  <si>
    <t>Cielo e Terra polvere stopnica mat 59,8x29,6x0,8</t>
  </si>
  <si>
    <t>Cielo e Terra sabbia stopnica mat 119,8x29,6x0,8</t>
  </si>
  <si>
    <t>Cielo e Terra sabbia stopnica mat 59,8x29,6x0,8</t>
  </si>
  <si>
    <t>Elba 2024</t>
  </si>
  <si>
    <t>Masovia</t>
  </si>
  <si>
    <t>Elba white dlaždice 59,8x59,8x0,8</t>
  </si>
  <si>
    <t>Elba black obkládačka 30,8x60,8</t>
  </si>
  <si>
    <t>Elba green obkládačka 30,8x60,8</t>
  </si>
  <si>
    <t>Elba leaves obkládačka 30,8x60,8</t>
  </si>
  <si>
    <t>Elba olives obkládačka 30,8x60,8</t>
  </si>
  <si>
    <t>Elba white obkládačka 30,8x60,8</t>
  </si>
  <si>
    <t>Masovia avorio A obklad STR gloss 29,8x7,8x1</t>
  </si>
  <si>
    <t>Masovia avorio B obklad STR gloss 29,8x7,8x1</t>
  </si>
  <si>
    <t>Masovia bianco obklad gloss 29,8x7,8x1</t>
  </si>
  <si>
    <t>Masovia bianco obklad STR gloss 29,8x7,8x1</t>
  </si>
  <si>
    <t>Masovia bianco obklad matt 29,8x7,8x1</t>
  </si>
  <si>
    <t>Masovia bianco obklad STR matt 29,8x7,8x1</t>
  </si>
  <si>
    <t>Masovia blu marino obklad A STR gloss 29,8x7,8x1</t>
  </si>
  <si>
    <t>Masovia blu marino obklad B STR gloss 29,8x7,8x1</t>
  </si>
  <si>
    <t>Masovia blu marino obklad C STR gloss 29,8x7,8x1</t>
  </si>
  <si>
    <t>Masovia cobalto obklad B STR gloss 29,8x7,8x1</t>
  </si>
  <si>
    <t>Masovia griggio obklad A STR gloss 29,8x7,8x1</t>
  </si>
  <si>
    <t>Masovia griggio obklad B STR gloss 29,8x7,8x1</t>
  </si>
  <si>
    <t>Masovia nero obklad gloss 29,8x7,8x1</t>
  </si>
  <si>
    <t>Masovia nero obklad STR gloss 29,8x7,8x1</t>
  </si>
  <si>
    <t>Masovia nero obklad matt 29,8x7,8x1</t>
  </si>
  <si>
    <t>Masovia nero obklad STR matt 29,8x7,8x1</t>
  </si>
  <si>
    <t>Masovia polvere obklad A STR gloss 29,8x7,8x1</t>
  </si>
  <si>
    <t>Masovia polvere obklad B STR gloss 29,8x7,8x1</t>
  </si>
  <si>
    <t>Masovia polvere obklad C STR gloss 29,8x7,8x1</t>
  </si>
  <si>
    <t>Masovia rubino obklad A STR gloss 29,8x7,8x1</t>
  </si>
  <si>
    <t>Masovia rubino obklad B STR gloss 29,8x7,8x1</t>
  </si>
  <si>
    <t>Masovia senape obklad A STR gloss 29,8x7,8x1</t>
  </si>
  <si>
    <t>Masovia senape obklad B STR gloss 29,8x7,8x1</t>
  </si>
  <si>
    <t>Masovia turchese obklad A STR gloss 29,8x7,8x1</t>
  </si>
  <si>
    <t>Masovia turchese obklad B STR gloss 29,8x7,8x1</t>
  </si>
  <si>
    <t>Masovia verde obklad A STR gloss 29,8x7,8x1</t>
  </si>
  <si>
    <t>Masovia verde obklad B STR gloss 29,8x7,8x1</t>
  </si>
  <si>
    <t>Masovia verde obklad C STR gloss 29,8x7,8x1</t>
  </si>
  <si>
    <t>Masovia cobalto obklad A STR gloss 29,8x7,8x1</t>
  </si>
  <si>
    <t>OD1 beige 29,8x59,8x0,8</t>
  </si>
  <si>
    <t>OD1 beige 59,8x59,8x0,8</t>
  </si>
  <si>
    <t>OD1 beige 59,8x119,8x0,8</t>
  </si>
  <si>
    <t>OD1 beige schodovka 29,8x59,8x0,8</t>
  </si>
  <si>
    <t>OD1 graphite sokl 7,2x59,8</t>
  </si>
  <si>
    <t>Cielo e Terra violette mat 119,8x59,8</t>
  </si>
  <si>
    <t>Yera</t>
  </si>
  <si>
    <t>Sunny wood</t>
  </si>
  <si>
    <t>Array</t>
  </si>
  <si>
    <t>Pueblo 2024</t>
  </si>
  <si>
    <t>Asfalto</t>
  </si>
  <si>
    <t>Grava</t>
  </si>
  <si>
    <t>Infinity</t>
  </si>
  <si>
    <t>Tizziano ARGO</t>
  </si>
  <si>
    <t>Yera ivory dlaždice mat 59,8x119,8x0,8</t>
  </si>
  <si>
    <t>Sunny wood beige dlaždice mat 59,8x119,8x0,8</t>
  </si>
  <si>
    <t>Array brown dlaždice mat STR 79,8x79,8x0,8</t>
  </si>
  <si>
    <t>Array brown dlaždice mat STR 59,8x119,8x0,8</t>
  </si>
  <si>
    <t>Pueblo wood beige dlaždice mat 19x119,8x0,8</t>
  </si>
  <si>
    <t>Pueblo beige dlaždice 59,8x119,8x0,8</t>
  </si>
  <si>
    <t>Pueblo beige dlaždice 59,8x59,8x0,8</t>
  </si>
  <si>
    <t>Pueblo grey dlaždice 59,8x59,8x0,8</t>
  </si>
  <si>
    <t>Pueblo grey dlaždice 59,8x119,8x0,8</t>
  </si>
  <si>
    <t>Asfalto black dlaždice STR 59,8x119,8x0,8</t>
  </si>
  <si>
    <t>Asfalto grey dlaždice STR 59,8x119,8x0,8</t>
  </si>
  <si>
    <t>Grava grey dlaždice STR 59,8x59,8x0,8</t>
  </si>
  <si>
    <t>Grava graphite dlaždice STR 59,8x59,8x0,8</t>
  </si>
  <si>
    <t>Grava grey dlaždice STR 59,8x119,8x0,8</t>
  </si>
  <si>
    <t>Grava graphite dlaždice STR 59,8x119,8x0,8</t>
  </si>
  <si>
    <t>Infinity anthrazite dlaždice mat 59,8x59,8x0,8</t>
  </si>
  <si>
    <t>Infinity grey dlaždice mat 59,8x59,8x0,8</t>
  </si>
  <si>
    <t>Infinity light grey dlaždice mat 59,8x59,8x0,8</t>
  </si>
  <si>
    <t>Infinity anthrazite dlaždice mat 59,8x119,8x0,8</t>
  </si>
  <si>
    <t>Infinity grey dlaždice mat 59,8x119,8x0,8</t>
  </si>
  <si>
    <t>Infinity light grey dlaždice mat 59,8x119,8x0,8</t>
  </si>
  <si>
    <t>Infinity anthrazite schodovka 29,8x59,8x0,8</t>
  </si>
  <si>
    <t>Infinity grey schodovka 29,8x59,8x0,8</t>
  </si>
  <si>
    <t>Infinity light grey schodovka 29,8x59,8x0,8</t>
  </si>
  <si>
    <t>Grand Cave ivory schodovka 29,6x59,8x0,8</t>
  </si>
  <si>
    <t>Tizziano ivory mat 59,8x119,8x0,8</t>
  </si>
  <si>
    <t>Tizziano beige lap 59,8x119,8x0,8</t>
  </si>
  <si>
    <t>ceník platný od 10.9.2024</t>
  </si>
  <si>
    <t>Veneto 2024</t>
  </si>
  <si>
    <t>Veneto black STR 59,8x59,8x0,8</t>
  </si>
  <si>
    <t>Veneto white STR 59,8x59,8x0,8</t>
  </si>
  <si>
    <t>Veneto black STR 59,8x119,8x0,8</t>
  </si>
  <si>
    <t>Veneto white STR 59,8x119,8x0,8</t>
  </si>
  <si>
    <t>Crema Marfil BLU</t>
  </si>
  <si>
    <t>Crema marfil beige sat STR 79,8x79,8x0,8</t>
  </si>
  <si>
    <t>Crema marfil white sat STR 59,8x119,8x0,8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</si>
</sst>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č_-;\-* #,##0.00\ _K_č_-;_-* &quot;-&quot;??\ _K_č_-;_-@_-"/>
    <numFmt numFmtId="165" formatCode="#,##0\ &quot;Kč&quot;"/>
    <numFmt numFmtId="166" formatCode="#,##0_ ;[Red]\-#,##0\ "/>
    <numFmt numFmtId="167" formatCode="_-* #,##0.00\ &quot;zł&quot;_-;\-* #,##0.00\ &quot;zł&quot;_-;_-* &quot;-&quot;??\ &quot;zł&quot;_-;_-@_-"/>
    <numFmt numFmtId="168" formatCode="_-* #,##0.00\ _z_ł_-;\-* #,##0.00\ _z_ł_-;_-* &quot;-&quot;??\ _z_ł_-;_-@_-"/>
    <numFmt numFmtId="169" formatCode="_-* #,##0.00\ _F_t_-;\-* #,##0.00\ _F_t_-;_-* &quot;-&quot;??\ _F_t_-;_-@_-"/>
  </numFmts>
  <fonts count="8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1"/>
      <color indexed="52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5"/>
      <color indexed="56"/>
      <name val="Cambria"/>
      <family val="2"/>
      <charset val="238"/>
    </font>
    <font>
      <b/>
      <sz val="13"/>
      <color indexed="56"/>
      <name val="Cambria"/>
      <family val="2"/>
      <charset val="238"/>
    </font>
    <font>
      <b/>
      <sz val="11"/>
      <color indexed="56"/>
      <name val="Cambria"/>
      <family val="2"/>
      <charset val="238"/>
    </font>
    <font>
      <b/>
      <sz val="18"/>
      <color indexed="56"/>
      <name val="Cambria"/>
      <family val="2"/>
      <charset val="238"/>
    </font>
    <font>
      <sz val="10"/>
      <name val="Myriad Web Pro"/>
      <charset val="238"/>
    </font>
    <font>
      <sz val="12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1"/>
      <color indexed="8"/>
      <name val="Cambri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  <charset val="238"/>
    </font>
    <font>
      <sz val="19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60"/>
      <name val="Cambria"/>
      <family val="2"/>
      <charset val="238"/>
    </font>
    <font>
      <b/>
      <sz val="11"/>
      <color indexed="52"/>
      <name val="Cambria"/>
      <family val="2"/>
      <charset val="238"/>
    </font>
    <font>
      <b/>
      <sz val="15"/>
      <color indexed="54"/>
      <name val="Cambria"/>
      <family val="2"/>
      <charset val="238"/>
    </font>
    <font>
      <b/>
      <sz val="13"/>
      <color indexed="54"/>
      <name val="Cambria"/>
      <family val="2"/>
      <charset val="238"/>
    </font>
    <font>
      <b/>
      <sz val="11"/>
      <color indexed="54"/>
      <name val="Cambria"/>
      <family val="2"/>
      <charset val="238"/>
    </font>
    <font>
      <b/>
      <sz val="18"/>
      <color indexed="54"/>
      <name val="Cambria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theme="1"/>
      <name val="Cambria"/>
      <family val="2"/>
      <charset val="238"/>
    </font>
    <font>
      <sz val="11"/>
      <color theme="0"/>
      <name val="Cambria"/>
      <family val="2"/>
      <charset val="238"/>
    </font>
    <font>
      <sz val="11"/>
      <color rgb="FF3F3F76"/>
      <name val="Cambria"/>
      <family val="2"/>
      <charset val="238"/>
    </font>
    <font>
      <b/>
      <sz val="11"/>
      <color rgb="FF3F3F3F"/>
      <name val="Cambria"/>
      <family val="2"/>
      <charset val="238"/>
    </font>
    <font>
      <sz val="11"/>
      <color rgb="FF006100"/>
      <name val="Cambria"/>
      <family val="2"/>
      <charset val="238"/>
    </font>
    <font>
      <b/>
      <sz val="11"/>
      <color theme="0"/>
      <name val="Cambria"/>
      <family val="2"/>
      <charset val="238"/>
    </font>
    <font>
      <sz val="11"/>
      <color indexed="6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mbria"/>
      <family val="2"/>
      <charset val="238"/>
    </font>
    <font>
      <i/>
      <sz val="11"/>
      <color rgb="FF7F7F7F"/>
      <name val="Cambria"/>
      <family val="2"/>
      <charset val="238"/>
    </font>
    <font>
      <sz val="11"/>
      <color rgb="FFFF0000"/>
      <name val="Cambria"/>
      <family val="2"/>
      <charset val="238"/>
    </font>
    <font>
      <b/>
      <sz val="11"/>
      <color indexed="52"/>
      <name val="Calibri"/>
      <family val="2"/>
      <charset val="238"/>
      <scheme val="minor"/>
    </font>
    <font>
      <sz val="11"/>
      <color rgb="FF9C000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0"/>
      <color rgb="FF006100"/>
      <name val="Calibri"/>
      <family val="2"/>
      <charset val="238"/>
    </font>
    <font>
      <sz val="10"/>
      <color rgb="FF9C0006"/>
      <name val="Calibri"/>
      <family val="2"/>
      <charset val="238"/>
    </font>
    <font>
      <sz val="10"/>
      <color rgb="FF9C5700"/>
      <name val="Calibri"/>
      <family val="2"/>
      <charset val="238"/>
    </font>
    <font>
      <sz val="10"/>
      <color rgb="FF3F3F76"/>
      <name val="Calibri"/>
      <family val="2"/>
      <charset val="238"/>
    </font>
    <font>
      <b/>
      <sz val="10"/>
      <color rgb="FF3F3F3F"/>
      <name val="Calibri"/>
      <family val="2"/>
      <charset val="238"/>
    </font>
    <font>
      <b/>
      <sz val="10"/>
      <color rgb="FFFA7D00"/>
      <name val="Calibri"/>
      <family val="2"/>
      <charset val="238"/>
    </font>
    <font>
      <sz val="10"/>
      <color rgb="FFFA7D0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rgb="FFFF0000"/>
      <name val="Calibri"/>
      <family val="2"/>
      <charset val="238"/>
    </font>
    <font>
      <i/>
      <sz val="10"/>
      <color rgb="FF7F7F7F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</font>
  </fonts>
  <fills count="6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6">
    <xf numFmtId="0" fontId="0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6" borderId="13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2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9" fillId="11" borderId="11" applyNumberFormat="0" applyAlignment="0" applyProtection="0"/>
    <xf numFmtId="0" fontId="49" fillId="11" borderId="11" applyNumberFormat="0" applyAlignment="0" applyProtection="0"/>
    <xf numFmtId="0" fontId="49" fillId="4" borderId="11" applyNumberFormat="0" applyAlignment="0" applyProtection="0"/>
    <xf numFmtId="0" fontId="49" fillId="4" borderId="11" applyNumberFormat="0" applyAlignment="0" applyProtection="0"/>
    <xf numFmtId="0" fontId="49" fillId="4" borderId="11" applyNumberFormat="0" applyAlignment="0" applyProtection="0"/>
    <xf numFmtId="0" fontId="49" fillId="4" borderId="11" applyNumberFormat="0" applyAlignment="0" applyProtection="0"/>
    <xf numFmtId="0" fontId="50" fillId="11" borderId="12" applyNumberFormat="0" applyAlignment="0" applyProtection="0"/>
    <xf numFmtId="0" fontId="50" fillId="11" borderId="12" applyNumberFormat="0" applyAlignment="0" applyProtection="0"/>
    <xf numFmtId="0" fontId="50" fillId="5" borderId="12" applyNumberFormat="0" applyAlignment="0" applyProtection="0"/>
    <xf numFmtId="0" fontId="50" fillId="5" borderId="12" applyNumberFormat="0" applyAlignment="0" applyProtection="0"/>
    <xf numFmtId="0" fontId="50" fillId="5" borderId="12" applyNumberFormat="0" applyAlignment="0" applyProtection="0"/>
    <xf numFmtId="0" fontId="50" fillId="5" borderId="12" applyNumberFormat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52" fillId="6" borderId="13" applyNumberFormat="0" applyAlignment="0" applyProtection="0"/>
    <xf numFmtId="0" fontId="52" fillId="6" borderId="13" applyNumberFormat="0" applyAlignment="0" applyProtection="0"/>
    <xf numFmtId="0" fontId="52" fillId="6" borderId="13" applyNumberFormat="0" applyAlignment="0" applyProtection="0"/>
    <xf numFmtId="0" fontId="52" fillId="6" borderId="13" applyNumberFormat="0" applyAlignment="0" applyProtection="0"/>
    <xf numFmtId="0" fontId="52" fillId="6" borderId="13" applyNumberFormat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46" fillId="0" borderId="22" applyNumberFormat="0" applyFill="0" applyAlignment="0" applyProtection="0"/>
    <xf numFmtId="0" fontId="46" fillId="0" borderId="22" applyNumberFormat="0" applyFill="0" applyAlignment="0" applyProtection="0"/>
    <xf numFmtId="0" fontId="46" fillId="0" borderId="22" applyNumberFormat="0" applyFill="0" applyAlignment="0" applyProtection="0"/>
    <xf numFmtId="0" fontId="46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8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9" fillId="11" borderId="11" applyNumberFormat="0" applyAlignment="0" applyProtection="0"/>
    <xf numFmtId="0" fontId="39" fillId="11" borderId="11" applyNumberFormat="0" applyAlignment="0" applyProtection="0"/>
    <xf numFmtId="0" fontId="39" fillId="5" borderId="11" applyNumberFormat="0" applyAlignment="0" applyProtection="0"/>
    <xf numFmtId="0" fontId="39" fillId="5" borderId="11" applyNumberFormat="0" applyAlignment="0" applyProtection="0"/>
    <xf numFmtId="0" fontId="39" fillId="5" borderId="11" applyNumberFormat="0" applyAlignment="0" applyProtection="0"/>
    <xf numFmtId="0" fontId="39" fillId="5" borderId="11" applyNumberFormat="0" applyAlignment="0" applyProtection="0"/>
    <xf numFmtId="0" fontId="39" fillId="5" borderId="11" applyNumberFormat="0" applyAlignment="0" applyProtection="0"/>
    <xf numFmtId="0" fontId="39" fillId="5" borderId="11" applyNumberFormat="0" applyAlignment="0" applyProtection="0"/>
    <xf numFmtId="0" fontId="39" fillId="5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0" fontId="17" fillId="7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4" fontId="32" fillId="19" borderId="23" applyNumberFormat="0" applyProtection="0">
      <alignment vertical="center"/>
    </xf>
    <xf numFmtId="4" fontId="32" fillId="19" borderId="23" applyNumberFormat="0" applyProtection="0">
      <alignment vertical="center"/>
    </xf>
    <xf numFmtId="4" fontId="32" fillId="19" borderId="23" applyNumberFormat="0" applyProtection="0">
      <alignment vertical="center"/>
    </xf>
    <xf numFmtId="4" fontId="32" fillId="19" borderId="23" applyNumberFormat="0" applyProtection="0">
      <alignment vertical="center"/>
    </xf>
    <xf numFmtId="4" fontId="32" fillId="19" borderId="23" applyNumberFormat="0" applyProtection="0">
      <alignment vertical="center"/>
    </xf>
    <xf numFmtId="4" fontId="32" fillId="19" borderId="23" applyNumberFormat="0" applyProtection="0">
      <alignment vertical="center"/>
    </xf>
    <xf numFmtId="4" fontId="33" fillId="28" borderId="23" applyNumberFormat="0" applyProtection="0">
      <alignment vertical="center"/>
    </xf>
    <xf numFmtId="4" fontId="33" fillId="28" borderId="23" applyNumberFormat="0" applyProtection="0">
      <alignment vertical="center"/>
    </xf>
    <xf numFmtId="4" fontId="33" fillId="28" borderId="23" applyNumberFormat="0" applyProtection="0">
      <alignment vertical="center"/>
    </xf>
    <xf numFmtId="4" fontId="33" fillId="28" borderId="23" applyNumberFormat="0" applyProtection="0">
      <alignment vertical="center"/>
    </xf>
    <xf numFmtId="4" fontId="33" fillId="28" borderId="23" applyNumberFormat="0" applyProtection="0">
      <alignment vertical="center"/>
    </xf>
    <xf numFmtId="4" fontId="33" fillId="28" borderId="23" applyNumberFormat="0" applyProtection="0">
      <alignment vertical="center"/>
    </xf>
    <xf numFmtId="4" fontId="32" fillId="28" borderId="23" applyNumberFormat="0" applyProtection="0">
      <alignment horizontal="left" vertical="center"/>
    </xf>
    <xf numFmtId="4" fontId="32" fillId="28" borderId="23" applyNumberFormat="0" applyProtection="0">
      <alignment horizontal="left" vertical="center"/>
    </xf>
    <xf numFmtId="4" fontId="32" fillId="28" borderId="23" applyNumberFormat="0" applyProtection="0">
      <alignment horizontal="left" vertical="center"/>
    </xf>
    <xf numFmtId="4" fontId="32" fillId="28" borderId="23" applyNumberFormat="0" applyProtection="0">
      <alignment horizontal="left" vertical="center"/>
    </xf>
    <xf numFmtId="4" fontId="32" fillId="28" borderId="23" applyNumberFormat="0" applyProtection="0">
      <alignment horizontal="left" vertical="center"/>
    </xf>
    <xf numFmtId="4" fontId="32" fillId="28" borderId="23" applyNumberFormat="0" applyProtection="0">
      <alignment horizontal="left" vertical="center"/>
    </xf>
    <xf numFmtId="0" fontId="32" fillId="28" borderId="23" applyNumberFormat="0" applyProtection="0">
      <alignment horizontal="left" vertical="top"/>
    </xf>
    <xf numFmtId="0" fontId="32" fillId="28" borderId="23" applyNumberFormat="0" applyProtection="0">
      <alignment horizontal="left" vertical="top"/>
    </xf>
    <xf numFmtId="0" fontId="32" fillId="28" borderId="23" applyNumberFormat="0" applyProtection="0">
      <alignment horizontal="left" vertical="top"/>
    </xf>
    <xf numFmtId="0" fontId="32" fillId="28" borderId="23" applyNumberFormat="0" applyProtection="0">
      <alignment horizontal="left" vertical="top"/>
    </xf>
    <xf numFmtId="0" fontId="32" fillId="28" borderId="23" applyNumberFormat="0" applyProtection="0">
      <alignment horizontal="left" vertical="top"/>
    </xf>
    <xf numFmtId="0" fontId="32" fillId="28" borderId="23" applyNumberFormat="0" applyProtection="0">
      <alignment horizontal="left" vertical="top"/>
    </xf>
    <xf numFmtId="4" fontId="16" fillId="12" borderId="23" applyNumberFormat="0" applyProtection="0">
      <alignment horizontal="right" vertical="center"/>
    </xf>
    <xf numFmtId="4" fontId="16" fillId="12" borderId="23" applyNumberFormat="0" applyProtection="0">
      <alignment horizontal="right" vertical="center"/>
    </xf>
    <xf numFmtId="4" fontId="16" fillId="12" borderId="23" applyNumberFormat="0" applyProtection="0">
      <alignment horizontal="right" vertical="center"/>
    </xf>
    <xf numFmtId="4" fontId="16" fillId="12" borderId="23" applyNumberFormat="0" applyProtection="0">
      <alignment horizontal="right" vertical="center"/>
    </xf>
    <xf numFmtId="4" fontId="16" fillId="12" borderId="23" applyNumberFormat="0" applyProtection="0">
      <alignment horizontal="right" vertical="center"/>
    </xf>
    <xf numFmtId="4" fontId="16" fillId="12" borderId="23" applyNumberFormat="0" applyProtection="0">
      <alignment horizontal="right" vertical="center"/>
    </xf>
    <xf numFmtId="4" fontId="16" fillId="13" borderId="23" applyNumberFormat="0" applyProtection="0">
      <alignment horizontal="right" vertical="center"/>
    </xf>
    <xf numFmtId="4" fontId="16" fillId="13" borderId="23" applyNumberFormat="0" applyProtection="0">
      <alignment horizontal="right" vertical="center"/>
    </xf>
    <xf numFmtId="4" fontId="16" fillId="13" borderId="23" applyNumberFormat="0" applyProtection="0">
      <alignment horizontal="right" vertical="center"/>
    </xf>
    <xf numFmtId="4" fontId="16" fillId="13" borderId="23" applyNumberFormat="0" applyProtection="0">
      <alignment horizontal="right" vertical="center"/>
    </xf>
    <xf numFmtId="4" fontId="16" fillId="13" borderId="23" applyNumberFormat="0" applyProtection="0">
      <alignment horizontal="right" vertical="center"/>
    </xf>
    <xf numFmtId="4" fontId="16" fillId="13" borderId="23" applyNumberFormat="0" applyProtection="0">
      <alignment horizontal="right" vertical="center"/>
    </xf>
    <xf numFmtId="4" fontId="16" fillId="26" borderId="23" applyNumberFormat="0" applyProtection="0">
      <alignment horizontal="right" vertical="center"/>
    </xf>
    <xf numFmtId="4" fontId="16" fillId="26" borderId="23" applyNumberFormat="0" applyProtection="0">
      <alignment horizontal="right" vertical="center"/>
    </xf>
    <xf numFmtId="4" fontId="16" fillId="26" borderId="23" applyNumberFormat="0" applyProtection="0">
      <alignment horizontal="right" vertical="center"/>
    </xf>
    <xf numFmtId="4" fontId="16" fillId="26" borderId="23" applyNumberFormat="0" applyProtection="0">
      <alignment horizontal="right" vertical="center"/>
    </xf>
    <xf numFmtId="4" fontId="16" fillId="26" borderId="23" applyNumberFormat="0" applyProtection="0">
      <alignment horizontal="right" vertical="center"/>
    </xf>
    <xf numFmtId="4" fontId="16" fillId="26" borderId="23" applyNumberFormat="0" applyProtection="0">
      <alignment horizontal="right" vertical="center"/>
    </xf>
    <xf numFmtId="4" fontId="16" fillId="18" borderId="23" applyNumberFormat="0" applyProtection="0">
      <alignment horizontal="right" vertical="center"/>
    </xf>
    <xf numFmtId="4" fontId="16" fillId="18" borderId="23" applyNumberFormat="0" applyProtection="0">
      <alignment horizontal="right" vertical="center"/>
    </xf>
    <xf numFmtId="4" fontId="16" fillId="18" borderId="23" applyNumberFormat="0" applyProtection="0">
      <alignment horizontal="right" vertical="center"/>
    </xf>
    <xf numFmtId="4" fontId="16" fillId="18" borderId="23" applyNumberFormat="0" applyProtection="0">
      <alignment horizontal="right" vertical="center"/>
    </xf>
    <xf numFmtId="4" fontId="16" fillId="18" borderId="23" applyNumberFormat="0" applyProtection="0">
      <alignment horizontal="right" vertical="center"/>
    </xf>
    <xf numFmtId="4" fontId="16" fillId="18" borderId="23" applyNumberFormat="0" applyProtection="0">
      <alignment horizontal="right" vertical="center"/>
    </xf>
    <xf numFmtId="4" fontId="16" fillId="23" borderId="23" applyNumberFormat="0" applyProtection="0">
      <alignment horizontal="right" vertical="center"/>
    </xf>
    <xf numFmtId="4" fontId="16" fillId="23" borderId="23" applyNumberFormat="0" applyProtection="0">
      <alignment horizontal="right" vertical="center"/>
    </xf>
    <xf numFmtId="4" fontId="16" fillId="23" borderId="23" applyNumberFormat="0" applyProtection="0">
      <alignment horizontal="right" vertical="center"/>
    </xf>
    <xf numFmtId="4" fontId="16" fillId="23" borderId="23" applyNumberFormat="0" applyProtection="0">
      <alignment horizontal="right" vertical="center"/>
    </xf>
    <xf numFmtId="4" fontId="16" fillId="23" borderId="23" applyNumberFormat="0" applyProtection="0">
      <alignment horizontal="right" vertical="center"/>
    </xf>
    <xf numFmtId="4" fontId="16" fillId="23" borderId="23" applyNumberFormat="0" applyProtection="0">
      <alignment horizontal="right" vertical="center"/>
    </xf>
    <xf numFmtId="4" fontId="16" fillId="27" borderId="23" applyNumberFormat="0" applyProtection="0">
      <alignment horizontal="right" vertical="center"/>
    </xf>
    <xf numFmtId="4" fontId="16" fillId="27" borderId="23" applyNumberFormat="0" applyProtection="0">
      <alignment horizontal="right" vertical="center"/>
    </xf>
    <xf numFmtId="4" fontId="16" fillId="27" borderId="23" applyNumberFormat="0" applyProtection="0">
      <alignment horizontal="right" vertical="center"/>
    </xf>
    <xf numFmtId="4" fontId="16" fillId="27" borderId="23" applyNumberFormat="0" applyProtection="0">
      <alignment horizontal="right" vertical="center"/>
    </xf>
    <xf numFmtId="4" fontId="16" fillId="27" borderId="23" applyNumberFormat="0" applyProtection="0">
      <alignment horizontal="right" vertical="center"/>
    </xf>
    <xf numFmtId="4" fontId="16" fillId="27" borderId="23" applyNumberFormat="0" applyProtection="0">
      <alignment horizontal="right" vertical="center"/>
    </xf>
    <xf numFmtId="4" fontId="16" fillId="24" borderId="23" applyNumberFormat="0" applyProtection="0">
      <alignment horizontal="right" vertical="center"/>
    </xf>
    <xf numFmtId="4" fontId="16" fillId="24" borderId="23" applyNumberFormat="0" applyProtection="0">
      <alignment horizontal="right" vertical="center"/>
    </xf>
    <xf numFmtId="4" fontId="16" fillId="24" borderId="23" applyNumberFormat="0" applyProtection="0">
      <alignment horizontal="right" vertical="center"/>
    </xf>
    <xf numFmtId="4" fontId="16" fillId="24" borderId="23" applyNumberFormat="0" applyProtection="0">
      <alignment horizontal="right" vertical="center"/>
    </xf>
    <xf numFmtId="4" fontId="16" fillId="24" borderId="23" applyNumberFormat="0" applyProtection="0">
      <alignment horizontal="right" vertical="center"/>
    </xf>
    <xf numFmtId="4" fontId="16" fillId="24" borderId="23" applyNumberFormat="0" applyProtection="0">
      <alignment horizontal="right" vertical="center"/>
    </xf>
    <xf numFmtId="4" fontId="16" fillId="29" borderId="23" applyNumberFormat="0" applyProtection="0">
      <alignment horizontal="right" vertical="center"/>
    </xf>
    <xf numFmtId="4" fontId="16" fillId="29" borderId="23" applyNumberFormat="0" applyProtection="0">
      <alignment horizontal="right" vertical="center"/>
    </xf>
    <xf numFmtId="4" fontId="16" fillId="29" borderId="23" applyNumberFormat="0" applyProtection="0">
      <alignment horizontal="right" vertical="center"/>
    </xf>
    <xf numFmtId="4" fontId="16" fillId="29" borderId="23" applyNumberFormat="0" applyProtection="0">
      <alignment horizontal="right" vertical="center"/>
    </xf>
    <xf numFmtId="4" fontId="16" fillId="29" borderId="23" applyNumberFormat="0" applyProtection="0">
      <alignment horizontal="right" vertical="center"/>
    </xf>
    <xf numFmtId="4" fontId="16" fillId="29" borderId="23" applyNumberFormat="0" applyProtection="0">
      <alignment horizontal="right" vertical="center"/>
    </xf>
    <xf numFmtId="4" fontId="16" fillId="17" borderId="23" applyNumberFormat="0" applyProtection="0">
      <alignment horizontal="right" vertical="center"/>
    </xf>
    <xf numFmtId="4" fontId="16" fillId="17" borderId="23" applyNumberFormat="0" applyProtection="0">
      <alignment horizontal="right" vertical="center"/>
    </xf>
    <xf numFmtId="4" fontId="16" fillId="17" borderId="23" applyNumberFormat="0" applyProtection="0">
      <alignment horizontal="right" vertical="center"/>
    </xf>
    <xf numFmtId="4" fontId="16" fillId="17" borderId="23" applyNumberFormat="0" applyProtection="0">
      <alignment horizontal="right" vertical="center"/>
    </xf>
    <xf numFmtId="4" fontId="16" fillId="17" borderId="23" applyNumberFormat="0" applyProtection="0">
      <alignment horizontal="right" vertical="center"/>
    </xf>
    <xf numFmtId="4" fontId="16" fillId="17" borderId="23" applyNumberFormat="0" applyProtection="0">
      <alignment horizontal="right" vertical="center"/>
    </xf>
    <xf numFmtId="4" fontId="32" fillId="30" borderId="24" applyNumberFormat="0" applyProtection="0">
      <alignment horizontal="left" vertical="center"/>
    </xf>
    <xf numFmtId="4" fontId="32" fillId="30" borderId="24" applyNumberFormat="0" applyProtection="0">
      <alignment horizontal="left" vertical="center"/>
    </xf>
    <xf numFmtId="4" fontId="32" fillId="30" borderId="24" applyNumberFormat="0" applyProtection="0">
      <alignment horizontal="left" vertical="center"/>
    </xf>
    <xf numFmtId="4" fontId="32" fillId="30" borderId="24" applyNumberFormat="0" applyProtection="0">
      <alignment horizontal="left" vertical="center"/>
    </xf>
    <xf numFmtId="4" fontId="32" fillId="30" borderId="24" applyNumberFormat="0" applyProtection="0">
      <alignment horizontal="left" vertical="center"/>
    </xf>
    <xf numFmtId="4" fontId="32" fillId="30" borderId="24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34" fillId="32" borderId="0" applyNumberFormat="0" applyProtection="0">
      <alignment horizontal="left" vertical="center"/>
    </xf>
    <xf numFmtId="4" fontId="34" fillId="32" borderId="0" applyNumberFormat="0" applyProtection="0">
      <alignment horizontal="left" vertical="center"/>
    </xf>
    <xf numFmtId="4" fontId="34" fillId="32" borderId="0" applyNumberFormat="0" applyProtection="0">
      <alignment horizontal="left" vertical="center"/>
    </xf>
    <xf numFmtId="4" fontId="34" fillId="32" borderId="0" applyNumberFormat="0" applyProtection="0">
      <alignment horizontal="left" vertical="center"/>
    </xf>
    <xf numFmtId="4" fontId="16" fillId="33" borderId="23" applyNumberFormat="0" applyProtection="0">
      <alignment horizontal="right" vertical="center"/>
    </xf>
    <xf numFmtId="4" fontId="16" fillId="33" borderId="23" applyNumberFormat="0" applyProtection="0">
      <alignment horizontal="right" vertical="center"/>
    </xf>
    <xf numFmtId="4" fontId="16" fillId="33" borderId="23" applyNumberFormat="0" applyProtection="0">
      <alignment horizontal="right" vertical="center"/>
    </xf>
    <xf numFmtId="4" fontId="16" fillId="33" borderId="23" applyNumberFormat="0" applyProtection="0">
      <alignment horizontal="right" vertical="center"/>
    </xf>
    <xf numFmtId="4" fontId="16" fillId="33" borderId="23" applyNumberFormat="0" applyProtection="0">
      <alignment horizontal="right" vertical="center"/>
    </xf>
    <xf numFmtId="4" fontId="16" fillId="33" borderId="23" applyNumberFormat="0" applyProtection="0">
      <alignment horizontal="righ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1" borderId="0" applyNumberFormat="0" applyProtection="0">
      <alignment horizontal="left" vertical="center"/>
    </xf>
    <xf numFmtId="4" fontId="16" fillId="34" borderId="0" applyNumberFormat="0" applyProtection="0">
      <alignment horizontal="left" vertical="center"/>
    </xf>
    <xf numFmtId="4" fontId="16" fillId="34" borderId="0" applyNumberFormat="0" applyProtection="0">
      <alignment horizontal="left" vertical="center"/>
    </xf>
    <xf numFmtId="4" fontId="16" fillId="34" borderId="0" applyNumberFormat="0" applyProtection="0">
      <alignment horizontal="left" vertical="center"/>
    </xf>
    <xf numFmtId="4" fontId="16" fillId="34" borderId="0" applyNumberFormat="0" applyProtection="0">
      <alignment horizontal="left" vertical="center"/>
    </xf>
    <xf numFmtId="0" fontId="1" fillId="32" borderId="23" applyNumberFormat="0" applyProtection="0">
      <alignment horizontal="left" vertical="center"/>
    </xf>
    <xf numFmtId="0" fontId="1" fillId="32" borderId="23" applyNumberFormat="0" applyProtection="0">
      <alignment horizontal="left" vertical="center"/>
    </xf>
    <xf numFmtId="0" fontId="1" fillId="32" borderId="23" applyNumberFormat="0" applyProtection="0">
      <alignment horizontal="left" vertical="center"/>
    </xf>
    <xf numFmtId="0" fontId="1" fillId="32" borderId="23" applyNumberFormat="0" applyProtection="0">
      <alignment horizontal="left" vertical="center"/>
    </xf>
    <xf numFmtId="0" fontId="1" fillId="32" borderId="23" applyNumberFormat="0" applyProtection="0">
      <alignment horizontal="left" vertical="top"/>
    </xf>
    <xf numFmtId="0" fontId="1" fillId="32" borderId="23" applyNumberFormat="0" applyProtection="0">
      <alignment horizontal="left" vertical="top"/>
    </xf>
    <xf numFmtId="0" fontId="1" fillId="32" borderId="23" applyNumberFormat="0" applyProtection="0">
      <alignment horizontal="left" vertical="top"/>
    </xf>
    <xf numFmtId="0" fontId="1" fillId="32" borderId="23" applyNumberFormat="0" applyProtection="0">
      <alignment horizontal="left" vertical="top"/>
    </xf>
    <xf numFmtId="0" fontId="1" fillId="34" borderId="23" applyNumberFormat="0" applyProtection="0">
      <alignment horizontal="left" vertical="center"/>
    </xf>
    <xf numFmtId="0" fontId="1" fillId="34" borderId="23" applyNumberFormat="0" applyProtection="0">
      <alignment horizontal="left" vertical="center"/>
    </xf>
    <xf numFmtId="0" fontId="1" fillId="34" borderId="23" applyNumberFormat="0" applyProtection="0">
      <alignment horizontal="left" vertical="center"/>
    </xf>
    <xf numFmtId="0" fontId="1" fillId="34" borderId="23" applyNumberFormat="0" applyProtection="0">
      <alignment horizontal="left" vertical="center"/>
    </xf>
    <xf numFmtId="0" fontId="1" fillId="34" borderId="23" applyNumberFormat="0" applyProtection="0">
      <alignment horizontal="left" vertical="top"/>
    </xf>
    <xf numFmtId="0" fontId="1" fillId="34" borderId="23" applyNumberFormat="0" applyProtection="0">
      <alignment horizontal="left" vertical="top"/>
    </xf>
    <xf numFmtId="0" fontId="1" fillId="34" borderId="23" applyNumberFormat="0" applyProtection="0">
      <alignment horizontal="left" vertical="top"/>
    </xf>
    <xf numFmtId="0" fontId="1" fillId="34" borderId="23" applyNumberFormat="0" applyProtection="0">
      <alignment horizontal="left" vertical="top"/>
    </xf>
    <xf numFmtId="0" fontId="1" fillId="35" borderId="23" applyNumberFormat="0" applyProtection="0">
      <alignment horizontal="left" vertical="center"/>
    </xf>
    <xf numFmtId="0" fontId="1" fillId="35" borderId="23" applyNumberFormat="0" applyProtection="0">
      <alignment horizontal="left" vertical="center"/>
    </xf>
    <xf numFmtId="0" fontId="1" fillId="35" borderId="23" applyNumberFormat="0" applyProtection="0">
      <alignment horizontal="left" vertical="center"/>
    </xf>
    <xf numFmtId="0" fontId="1" fillId="35" borderId="23" applyNumberFormat="0" applyProtection="0">
      <alignment horizontal="left" vertical="center"/>
    </xf>
    <xf numFmtId="0" fontId="1" fillId="35" borderId="23" applyNumberFormat="0" applyProtection="0">
      <alignment horizontal="left" vertical="top"/>
    </xf>
    <xf numFmtId="0" fontId="1" fillId="35" borderId="23" applyNumberFormat="0" applyProtection="0">
      <alignment horizontal="left" vertical="top"/>
    </xf>
    <xf numFmtId="0" fontId="1" fillId="35" borderId="23" applyNumberFormat="0" applyProtection="0">
      <alignment horizontal="left" vertical="top"/>
    </xf>
    <xf numFmtId="0" fontId="1" fillId="35" borderId="23" applyNumberFormat="0" applyProtection="0">
      <alignment horizontal="left" vertical="top"/>
    </xf>
    <xf numFmtId="0" fontId="1" fillId="36" borderId="23" applyNumberFormat="0" applyProtection="0">
      <alignment horizontal="left" vertical="center"/>
    </xf>
    <xf numFmtId="0" fontId="1" fillId="36" borderId="23" applyNumberFormat="0" applyProtection="0">
      <alignment horizontal="left" vertical="center"/>
    </xf>
    <xf numFmtId="0" fontId="1" fillId="36" borderId="23" applyNumberFormat="0" applyProtection="0">
      <alignment horizontal="left" vertical="center"/>
    </xf>
    <xf numFmtId="0" fontId="1" fillId="36" borderId="23" applyNumberFormat="0" applyProtection="0">
      <alignment horizontal="left" vertical="center"/>
    </xf>
    <xf numFmtId="0" fontId="1" fillId="36" borderId="23" applyNumberFormat="0" applyProtection="0">
      <alignment horizontal="left" vertical="top"/>
    </xf>
    <xf numFmtId="0" fontId="1" fillId="36" borderId="23" applyNumberFormat="0" applyProtection="0">
      <alignment horizontal="left" vertical="top"/>
    </xf>
    <xf numFmtId="0" fontId="1" fillId="36" borderId="23" applyNumberFormat="0" applyProtection="0">
      <alignment horizontal="left" vertical="top"/>
    </xf>
    <xf numFmtId="0" fontId="1" fillId="36" borderId="23" applyNumberFormat="0" applyProtection="0">
      <alignment horizontal="left" vertical="top"/>
    </xf>
    <xf numFmtId="4" fontId="32" fillId="34" borderId="0" applyNumberFormat="0" applyProtection="0">
      <alignment horizontal="left" vertical="center"/>
    </xf>
    <xf numFmtId="4" fontId="32" fillId="34" borderId="0" applyNumberFormat="0" applyProtection="0">
      <alignment horizontal="left" vertical="center"/>
    </xf>
    <xf numFmtId="4" fontId="32" fillId="34" borderId="0" applyNumberFormat="0" applyProtection="0">
      <alignment horizontal="left" vertical="center"/>
    </xf>
    <xf numFmtId="4" fontId="32" fillId="34" borderId="0" applyNumberFormat="0" applyProtection="0">
      <alignment horizontal="left" vertical="center"/>
    </xf>
    <xf numFmtId="4" fontId="32" fillId="34" borderId="0" applyNumberFormat="0" applyProtection="0">
      <alignment horizontal="left" vertical="center"/>
    </xf>
    <xf numFmtId="4" fontId="32" fillId="34" borderId="0" applyNumberFormat="0" applyProtection="0">
      <alignment horizontal="left" vertical="center"/>
    </xf>
    <xf numFmtId="4" fontId="16" fillId="37" borderId="23" applyNumberFormat="0" applyProtection="0">
      <alignment vertical="center"/>
    </xf>
    <xf numFmtId="4" fontId="16" fillId="37" borderId="23" applyNumberFormat="0" applyProtection="0">
      <alignment vertical="center"/>
    </xf>
    <xf numFmtId="4" fontId="16" fillId="37" borderId="23" applyNumberFormat="0" applyProtection="0">
      <alignment vertical="center"/>
    </xf>
    <xf numFmtId="4" fontId="16" fillId="37" borderId="23" applyNumberFormat="0" applyProtection="0">
      <alignment vertical="center"/>
    </xf>
    <xf numFmtId="4" fontId="16" fillId="37" borderId="23" applyNumberFormat="0" applyProtection="0">
      <alignment vertical="center"/>
    </xf>
    <xf numFmtId="4" fontId="16" fillId="37" borderId="23" applyNumberFormat="0" applyProtection="0">
      <alignment vertical="center"/>
    </xf>
    <xf numFmtId="4" fontId="35" fillId="37" borderId="23" applyNumberFormat="0" applyProtection="0">
      <alignment vertical="center"/>
    </xf>
    <xf numFmtId="4" fontId="35" fillId="37" borderId="23" applyNumberFormat="0" applyProtection="0">
      <alignment vertical="center"/>
    </xf>
    <xf numFmtId="4" fontId="35" fillId="37" borderId="23" applyNumberFormat="0" applyProtection="0">
      <alignment vertical="center"/>
    </xf>
    <xf numFmtId="4" fontId="35" fillId="37" borderId="23" applyNumberFormat="0" applyProtection="0">
      <alignment vertical="center"/>
    </xf>
    <xf numFmtId="4" fontId="35" fillId="37" borderId="23" applyNumberFormat="0" applyProtection="0">
      <alignment vertical="center"/>
    </xf>
    <xf numFmtId="4" fontId="35" fillId="37" borderId="23" applyNumberFormat="0" applyProtection="0">
      <alignment vertical="center"/>
    </xf>
    <xf numFmtId="4" fontId="16" fillId="37" borderId="23" applyNumberFormat="0" applyProtection="0">
      <alignment horizontal="left" vertical="center"/>
    </xf>
    <xf numFmtId="4" fontId="16" fillId="37" borderId="23" applyNumberFormat="0" applyProtection="0">
      <alignment horizontal="left" vertical="center"/>
    </xf>
    <xf numFmtId="4" fontId="16" fillId="37" borderId="23" applyNumberFormat="0" applyProtection="0">
      <alignment horizontal="left" vertical="center"/>
    </xf>
    <xf numFmtId="4" fontId="16" fillId="37" borderId="23" applyNumberFormat="0" applyProtection="0">
      <alignment horizontal="left" vertical="center"/>
    </xf>
    <xf numFmtId="4" fontId="16" fillId="37" borderId="23" applyNumberFormat="0" applyProtection="0">
      <alignment horizontal="left" vertical="center"/>
    </xf>
    <xf numFmtId="4" fontId="16" fillId="37" borderId="23" applyNumberFormat="0" applyProtection="0">
      <alignment horizontal="left" vertical="center"/>
    </xf>
    <xf numFmtId="0" fontId="16" fillId="37" borderId="23" applyNumberFormat="0" applyProtection="0">
      <alignment horizontal="left" vertical="top"/>
    </xf>
    <xf numFmtId="0" fontId="16" fillId="37" borderId="23" applyNumberFormat="0" applyProtection="0">
      <alignment horizontal="left" vertical="top"/>
    </xf>
    <xf numFmtId="0" fontId="16" fillId="37" borderId="23" applyNumberFormat="0" applyProtection="0">
      <alignment horizontal="left" vertical="top"/>
    </xf>
    <xf numFmtId="0" fontId="16" fillId="37" borderId="23" applyNumberFormat="0" applyProtection="0">
      <alignment horizontal="left" vertical="top"/>
    </xf>
    <xf numFmtId="0" fontId="16" fillId="37" borderId="23" applyNumberFormat="0" applyProtection="0">
      <alignment horizontal="left" vertical="top"/>
    </xf>
    <xf numFmtId="0" fontId="16" fillId="37" borderId="23" applyNumberFormat="0" applyProtection="0">
      <alignment horizontal="left" vertical="top"/>
    </xf>
    <xf numFmtId="4" fontId="16" fillId="31" borderId="23" applyNumberFormat="0" applyProtection="0">
      <alignment horizontal="right" vertical="center"/>
    </xf>
    <xf numFmtId="4" fontId="16" fillId="31" borderId="23" applyNumberFormat="0" applyProtection="0">
      <alignment horizontal="right" vertical="center"/>
    </xf>
    <xf numFmtId="4" fontId="16" fillId="31" borderId="23" applyNumberFormat="0" applyProtection="0">
      <alignment horizontal="right" vertical="center"/>
    </xf>
    <xf numFmtId="4" fontId="16" fillId="31" borderId="23" applyNumberFormat="0" applyProtection="0">
      <alignment horizontal="right" vertical="center"/>
    </xf>
    <xf numFmtId="4" fontId="16" fillId="31" borderId="23" applyNumberFormat="0" applyProtection="0">
      <alignment horizontal="right" vertical="center"/>
    </xf>
    <xf numFmtId="4" fontId="16" fillId="31" borderId="23" applyNumberFormat="0" applyProtection="0">
      <alignment horizontal="right" vertical="center"/>
    </xf>
    <xf numFmtId="4" fontId="35" fillId="31" borderId="23" applyNumberFormat="0" applyProtection="0">
      <alignment horizontal="right" vertical="center"/>
    </xf>
    <xf numFmtId="4" fontId="35" fillId="31" borderId="23" applyNumberFormat="0" applyProtection="0">
      <alignment horizontal="right" vertical="center"/>
    </xf>
    <xf numFmtId="4" fontId="35" fillId="31" borderId="23" applyNumberFormat="0" applyProtection="0">
      <alignment horizontal="right" vertical="center"/>
    </xf>
    <xf numFmtId="4" fontId="35" fillId="31" borderId="23" applyNumberFormat="0" applyProtection="0">
      <alignment horizontal="right" vertical="center"/>
    </xf>
    <xf numFmtId="4" fontId="35" fillId="31" borderId="23" applyNumberFormat="0" applyProtection="0">
      <alignment horizontal="right" vertical="center"/>
    </xf>
    <xf numFmtId="4" fontId="35" fillId="31" borderId="23" applyNumberFormat="0" applyProtection="0">
      <alignment horizontal="right" vertical="center"/>
    </xf>
    <xf numFmtId="4" fontId="16" fillId="33" borderId="23" applyNumberFormat="0" applyProtection="0">
      <alignment horizontal="left" vertical="center"/>
    </xf>
    <xf numFmtId="4" fontId="16" fillId="33" borderId="23" applyNumberFormat="0" applyProtection="0">
      <alignment horizontal="left" vertical="center"/>
    </xf>
    <xf numFmtId="4" fontId="16" fillId="33" borderId="23" applyNumberFormat="0" applyProtection="0">
      <alignment horizontal="left" vertical="center"/>
    </xf>
    <xf numFmtId="4" fontId="16" fillId="33" borderId="23" applyNumberFormat="0" applyProtection="0">
      <alignment horizontal="left" vertical="center"/>
    </xf>
    <xf numFmtId="4" fontId="16" fillId="33" borderId="23" applyNumberFormat="0" applyProtection="0">
      <alignment horizontal="left" vertical="center"/>
    </xf>
    <xf numFmtId="4" fontId="16" fillId="33" borderId="23" applyNumberFormat="0" applyProtection="0">
      <alignment horizontal="left" vertical="center"/>
    </xf>
    <xf numFmtId="0" fontId="16" fillId="34" borderId="23" applyNumberFormat="0" applyProtection="0">
      <alignment horizontal="left" vertical="top"/>
    </xf>
    <xf numFmtId="0" fontId="16" fillId="34" borderId="23" applyNumberFormat="0" applyProtection="0">
      <alignment horizontal="left" vertical="top"/>
    </xf>
    <xf numFmtId="0" fontId="16" fillId="34" borderId="23" applyNumberFormat="0" applyProtection="0">
      <alignment horizontal="left" vertical="top"/>
    </xf>
    <xf numFmtId="0" fontId="16" fillId="34" borderId="23" applyNumberFormat="0" applyProtection="0">
      <alignment horizontal="left" vertical="top"/>
    </xf>
    <xf numFmtId="0" fontId="16" fillId="34" borderId="23" applyNumberFormat="0" applyProtection="0">
      <alignment horizontal="left" vertical="top"/>
    </xf>
    <xf numFmtId="0" fontId="16" fillId="34" borderId="23" applyNumberFormat="0" applyProtection="0">
      <alignment horizontal="left" vertical="top"/>
    </xf>
    <xf numFmtId="4" fontId="36" fillId="34" borderId="25" applyNumberFormat="0" applyProtection="0">
      <alignment horizontal="left" vertical="center"/>
    </xf>
    <xf numFmtId="4" fontId="36" fillId="34" borderId="25" applyNumberFormat="0" applyProtection="0">
      <alignment horizontal="left" vertical="center"/>
    </xf>
    <xf numFmtId="4" fontId="36" fillId="34" borderId="25" applyNumberFormat="0" applyProtection="0">
      <alignment horizontal="left" vertical="center"/>
    </xf>
    <xf numFmtId="4" fontId="36" fillId="34" borderId="25" applyNumberFormat="0" applyProtection="0">
      <alignment horizontal="left" vertical="center"/>
    </xf>
    <xf numFmtId="4" fontId="37" fillId="31" borderId="23" applyNumberFormat="0" applyProtection="0">
      <alignment horizontal="right" vertical="center"/>
    </xf>
    <xf numFmtId="4" fontId="37" fillId="31" borderId="23" applyNumberFormat="0" applyProtection="0">
      <alignment horizontal="right" vertical="center"/>
    </xf>
    <xf numFmtId="4" fontId="37" fillId="31" borderId="23" applyNumberFormat="0" applyProtection="0">
      <alignment horizontal="right" vertical="center"/>
    </xf>
    <xf numFmtId="4" fontId="37" fillId="31" borderId="23" applyNumberFormat="0" applyProtection="0">
      <alignment horizontal="right" vertical="center"/>
    </xf>
    <xf numFmtId="4" fontId="37" fillId="31" borderId="23" applyNumberFormat="0" applyProtection="0">
      <alignment horizontal="right" vertical="center"/>
    </xf>
    <xf numFmtId="4" fontId="37" fillId="31" borderId="23" applyNumberFormat="0" applyProtection="0">
      <alignment horizontal="right" vertical="center"/>
    </xf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31" fillId="7" borderId="14" applyNumberFormat="0" applyFont="0" applyAlignment="0" applyProtection="0"/>
    <xf numFmtId="0" fontId="8" fillId="11" borderId="11" applyNumberFormat="0" applyAlignment="0" applyProtection="0"/>
    <xf numFmtId="0" fontId="8" fillId="11" borderId="11" applyNumberFormat="0" applyAlignment="0" applyProtection="0"/>
    <xf numFmtId="0" fontId="8" fillId="4" borderId="11" applyNumberFormat="0" applyAlignment="0" applyProtection="0"/>
    <xf numFmtId="0" fontId="58" fillId="11" borderId="11" applyNumberFormat="0" applyAlignment="0" applyProtection="0"/>
    <xf numFmtId="0" fontId="58" fillId="11" borderId="11" applyNumberFormat="0" applyAlignment="0" applyProtection="0"/>
    <xf numFmtId="0" fontId="58" fillId="5" borderId="11" applyNumberFormat="0" applyAlignment="0" applyProtection="0"/>
    <xf numFmtId="0" fontId="58" fillId="5" borderId="11" applyNumberFormat="0" applyAlignment="0" applyProtection="0"/>
    <xf numFmtId="0" fontId="58" fillId="5" borderId="11" applyNumberFormat="0" applyAlignment="0" applyProtection="0"/>
    <xf numFmtId="0" fontId="58" fillId="5" borderId="11" applyNumberFormat="0" applyAlignment="0" applyProtection="0"/>
    <xf numFmtId="0" fontId="9" fillId="11" borderId="12" applyNumberFormat="0" applyAlignment="0" applyProtection="0"/>
    <xf numFmtId="0" fontId="9" fillId="11" borderId="12" applyNumberFormat="0" applyAlignment="0" applyProtection="0"/>
    <xf numFmtId="0" fontId="9" fillId="5" borderId="12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" fontId="60" fillId="28" borderId="26" applyNumberFormat="0" applyProtection="0">
      <alignment horizontal="left" vertical="center"/>
    </xf>
    <xf numFmtId="4" fontId="60" fillId="21" borderId="26" applyNumberFormat="0" applyProtection="0">
      <alignment horizontal="left" vertical="center"/>
    </xf>
    <xf numFmtId="9" fontId="61" fillId="0" borderId="0" applyFont="0" applyFill="0" applyBorder="0" applyAlignment="0" applyProtection="0"/>
    <xf numFmtId="0" fontId="63" fillId="0" borderId="0"/>
    <xf numFmtId="0" fontId="64" fillId="0" borderId="0"/>
    <xf numFmtId="0" fontId="63" fillId="0" borderId="0"/>
    <xf numFmtId="168" fontId="18" fillId="0" borderId="0" applyFont="0" applyFill="0" applyBorder="0" applyAlignment="0" applyProtection="0"/>
    <xf numFmtId="0" fontId="65" fillId="0" borderId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7" fillId="7" borderId="14" applyNumberFormat="0" applyFont="0" applyAlignment="0" applyProtection="0"/>
    <xf numFmtId="0" fontId="54" fillId="0" borderId="0"/>
    <xf numFmtId="0" fontId="54" fillId="0" borderId="0"/>
    <xf numFmtId="0" fontId="67" fillId="0" borderId="0" applyNumberFormat="0" applyFill="0" applyBorder="0" applyAlignment="0" applyProtection="0"/>
    <xf numFmtId="0" fontId="68" fillId="0" borderId="27" applyNumberFormat="0" applyFill="0" applyAlignment="0" applyProtection="0"/>
    <xf numFmtId="0" fontId="69" fillId="0" borderId="28" applyNumberFormat="0" applyFill="0" applyAlignment="0" applyProtection="0"/>
    <xf numFmtId="0" fontId="70" fillId="0" borderId="29" applyNumberFormat="0" applyFill="0" applyAlignment="0" applyProtection="0"/>
    <xf numFmtId="0" fontId="70" fillId="0" borderId="0" applyNumberFormat="0" applyFill="0" applyBorder="0" applyAlignment="0" applyProtection="0"/>
    <xf numFmtId="0" fontId="71" fillId="38" borderId="0" applyNumberFormat="0" applyBorder="0" applyAlignment="0" applyProtection="0"/>
    <xf numFmtId="0" fontId="72" fillId="39" borderId="0" applyNumberFormat="0" applyBorder="0" applyAlignment="0" applyProtection="0"/>
    <xf numFmtId="0" fontId="73" fillId="3" borderId="0" applyNumberFormat="0" applyBorder="0" applyAlignment="0" applyProtection="0"/>
    <xf numFmtId="0" fontId="74" fillId="4" borderId="11" applyNumberFormat="0" applyAlignment="0" applyProtection="0"/>
    <xf numFmtId="0" fontId="75" fillId="5" borderId="12" applyNumberFormat="0" applyAlignment="0" applyProtection="0"/>
    <xf numFmtId="0" fontId="76" fillId="5" borderId="11" applyNumberFormat="0" applyAlignment="0" applyProtection="0"/>
    <xf numFmtId="0" fontId="77" fillId="0" borderId="30" applyNumberFormat="0" applyFill="0" applyAlignment="0" applyProtection="0"/>
    <xf numFmtId="0" fontId="78" fillId="6" borderId="13" applyNumberFormat="0" applyAlignment="0" applyProtection="0"/>
    <xf numFmtId="0" fontId="79" fillId="0" borderId="0" applyNumberFormat="0" applyFill="0" applyBorder="0" applyAlignment="0" applyProtection="0"/>
    <xf numFmtId="0" fontId="54" fillId="7" borderId="14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31" applyNumberFormat="0" applyFill="0" applyAlignment="0" applyProtection="0"/>
    <xf numFmtId="0" fontId="82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82" fillId="44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45" borderId="0" applyNumberFormat="0" applyBorder="0" applyAlignment="0" applyProtection="0"/>
    <xf numFmtId="0" fontId="82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82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82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82" fillId="58" borderId="0" applyNumberFormat="0" applyBorder="0" applyAlignment="0" applyProtection="0"/>
    <xf numFmtId="0" fontId="54" fillId="59" borderId="0" applyNumberFormat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1" borderId="0" applyNumberFormat="0" applyBorder="0" applyAlignment="0" applyProtection="0"/>
    <xf numFmtId="0" fontId="5" fillId="62" borderId="0" applyNumberFormat="0" applyBorder="0" applyAlignment="0" applyProtection="0"/>
    <xf numFmtId="0" fontId="5" fillId="14" borderId="0" applyNumberFormat="0" applyBorder="0" applyAlignment="0" applyProtection="0"/>
    <xf numFmtId="0" fontId="5" fillId="42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19" borderId="0" applyNumberFormat="0" applyBorder="0" applyAlignment="0" applyProtection="0"/>
    <xf numFmtId="0" fontId="13" fillId="21" borderId="0" applyNumberFormat="0" applyBorder="0" applyAlignment="0" applyProtection="0"/>
    <xf numFmtId="0" fontId="13" fillId="45" borderId="0" applyNumberFormat="0" applyBorder="0" applyAlignment="0" applyProtection="0"/>
    <xf numFmtId="0" fontId="13" fillId="49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3" fillId="24" borderId="0" applyNumberFormat="0" applyBorder="0" applyAlignment="0" applyProtection="0"/>
    <xf numFmtId="0" fontId="7" fillId="12" borderId="0" applyNumberFormat="0" applyBorder="0" applyAlignment="0" applyProtection="0"/>
  </cellStyleXfs>
  <cellXfs count="39">
    <xf numFmtId="0" fontId="0" fillId="0" borderId="0" xfId="0"/>
    <xf numFmtId="0" fontId="0" fillId="0" borderId="0" xfId="1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2" fontId="3" fillId="2" borderId="1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165" fontId="3" fillId="2" borderId="4" xfId="3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0" fontId="66" fillId="0" borderId="0" xfId="0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0" fontId="0" fillId="0" borderId="0" xfId="1036" applyFont="1" applyAlignment="1">
      <alignment horizontal="right"/>
    </xf>
    <xf numFmtId="0" fontId="5" fillId="0" borderId="0" xfId="0" applyFont="1"/>
    <xf numFmtId="1" fontId="0" fillId="0" borderId="0" xfId="1036" applyNumberFormat="1" applyFont="1" applyAlignment="1">
      <alignment horizontal="right"/>
    </xf>
    <xf numFmtId="0" fontId="0" fillId="0" borderId="0" xfId="1036" applyFont="1" applyAlignment="1">
      <alignment horizontal="left"/>
    </xf>
    <xf numFmtId="1" fontId="6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" fontId="0" fillId="0" borderId="0" xfId="0" applyNumberFormat="1"/>
    <xf numFmtId="165" fontId="5" fillId="0" borderId="0" xfId="0" applyNumberFormat="1" applyFont="1"/>
    <xf numFmtId="0" fontId="0" fillId="0" borderId="0" xfId="1036" applyFont="1" applyAlignment="1">
      <alignment horizontal="center"/>
    </xf>
    <xf numFmtId="0" fontId="0" fillId="0" borderId="0" xfId="0" applyAlignment="1">
      <alignment horizontal="center"/>
    </xf>
    <xf numFmtId="0" fontId="83" fillId="0" borderId="0" xfId="0" applyFont="1"/>
    <xf numFmtId="1" fontId="83" fillId="0" borderId="0" xfId="0" applyNumberFormat="1" applyFont="1"/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2" fontId="3" fillId="2" borderId="5" xfId="2" applyNumberFormat="1" applyFont="1" applyFill="1" applyBorder="1" applyAlignment="1">
      <alignment horizontal="center" vertical="center" wrapText="1"/>
    </xf>
    <xf numFmtId="2" fontId="3" fillId="2" borderId="6" xfId="2" applyNumberFormat="1" applyFont="1" applyFill="1" applyBorder="1" applyAlignment="1">
      <alignment horizontal="center" vertical="center" wrapText="1"/>
    </xf>
    <xf numFmtId="9" fontId="3" fillId="2" borderId="5" xfId="2" applyNumberFormat="1" applyFont="1" applyFill="1" applyBorder="1" applyAlignment="1">
      <alignment horizontal="center" vertical="center"/>
    </xf>
    <xf numFmtId="9" fontId="3" fillId="2" borderId="6" xfId="2" applyNumberFormat="1" applyFont="1" applyFill="1" applyBorder="1" applyAlignment="1">
      <alignment horizontal="center" vertical="center"/>
    </xf>
    <xf numFmtId="2" fontId="3" fillId="2" borderId="7" xfId="5" applyNumberFormat="1" applyFont="1" applyFill="1" applyBorder="1" applyAlignment="1">
      <alignment horizontal="center" vertical="center"/>
    </xf>
    <xf numFmtId="2" fontId="3" fillId="2" borderId="8" xfId="5" applyNumberFormat="1" applyFont="1" applyFill="1" applyBorder="1" applyAlignment="1">
      <alignment horizontal="center" vertical="center"/>
    </xf>
    <xf numFmtId="166" fontId="3" fillId="2" borderId="9" xfId="4" applyNumberFormat="1" applyFont="1" applyFill="1" applyBorder="1" applyAlignment="1">
      <alignment horizontal="center" vertical="center"/>
    </xf>
    <xf numFmtId="166" fontId="3" fillId="2" borderId="10" xfId="4" applyNumberFormat="1" applyFont="1" applyFill="1" applyBorder="1" applyAlignment="1">
      <alignment horizontal="center" vertical="center"/>
    </xf>
  </cellXfs>
  <cellStyles count="1136">
    <cellStyle name="??????? 2" xfId="1047" xr:uid="{00000000-0005-0000-0000-000000000000}"/>
    <cellStyle name="??????? 4 2 2" xfId="1048" xr:uid="{00000000-0005-0000-0000-000001000000}"/>
    <cellStyle name="??????? 6" xfId="1049" xr:uid="{00000000-0005-0000-0000-000002000000}"/>
    <cellStyle name="20 % – Zvýraznění 1 2" xfId="1117" xr:uid="{00000000-0005-0000-0000-000003000000}"/>
    <cellStyle name="20 % – Zvýraznění 2 2" xfId="1118" xr:uid="{00000000-0005-0000-0000-000004000000}"/>
    <cellStyle name="20 % – Zvýraznění 3 2" xfId="1119" xr:uid="{00000000-0005-0000-0000-000005000000}"/>
    <cellStyle name="20 % – Zvýraznění 4 2" xfId="1120" xr:uid="{00000000-0005-0000-0000-000006000000}"/>
    <cellStyle name="20 % – Zvýraznění 5 2" xfId="1121" xr:uid="{00000000-0005-0000-0000-000007000000}"/>
    <cellStyle name="20 % – Zvýraznění 6 2" xfId="1122" xr:uid="{00000000-0005-0000-0000-000008000000}"/>
    <cellStyle name="20 % – Zvýraznění1 2" xfId="14" xr:uid="{00000000-0005-0000-0000-000009000000}"/>
    <cellStyle name="20 % – Zvýraznění1 2 2" xfId="1085" xr:uid="{00000000-0005-0000-0000-00000A000000}"/>
    <cellStyle name="20 % – Zvýraznění1 3" xfId="15" xr:uid="{00000000-0005-0000-0000-00000B000000}"/>
    <cellStyle name="20 % – Zvýraznění1 4" xfId="16" xr:uid="{00000000-0005-0000-0000-00000C000000}"/>
    <cellStyle name="20 % – Zvýraznění1 5" xfId="17" xr:uid="{00000000-0005-0000-0000-00000D000000}"/>
    <cellStyle name="20 % – Zvýraznění1 6" xfId="18" xr:uid="{00000000-0005-0000-0000-00000E000000}"/>
    <cellStyle name="20 % – Zvýraznění1 7" xfId="19" xr:uid="{00000000-0005-0000-0000-00000F000000}"/>
    <cellStyle name="20 % – Zvýraznění2 2" xfId="20" xr:uid="{00000000-0005-0000-0000-000010000000}"/>
    <cellStyle name="20 % – Zvýraznění2 2 2" xfId="1089" xr:uid="{00000000-0005-0000-0000-000011000000}"/>
    <cellStyle name="20 % – Zvýraznění2 3" xfId="21" xr:uid="{00000000-0005-0000-0000-000012000000}"/>
    <cellStyle name="20 % – Zvýraznění2 4" xfId="22" xr:uid="{00000000-0005-0000-0000-000013000000}"/>
    <cellStyle name="20 % – Zvýraznění3 2" xfId="23" xr:uid="{00000000-0005-0000-0000-000014000000}"/>
    <cellStyle name="20 % – Zvýraznění3 2 2" xfId="1093" xr:uid="{00000000-0005-0000-0000-000015000000}"/>
    <cellStyle name="20 % – Zvýraznění3 3" xfId="24" xr:uid="{00000000-0005-0000-0000-000016000000}"/>
    <cellStyle name="20 % – Zvýraznění3 4" xfId="25" xr:uid="{00000000-0005-0000-0000-000017000000}"/>
    <cellStyle name="20 % – Zvýraznění4 2" xfId="26" xr:uid="{00000000-0005-0000-0000-000018000000}"/>
    <cellStyle name="20 % – Zvýraznění4 2 2" xfId="1097" xr:uid="{00000000-0005-0000-0000-000019000000}"/>
    <cellStyle name="20 % – Zvýraznění4 3" xfId="27" xr:uid="{00000000-0005-0000-0000-00001A000000}"/>
    <cellStyle name="20 % – Zvýraznění4 4" xfId="28" xr:uid="{00000000-0005-0000-0000-00001B000000}"/>
    <cellStyle name="20 % – Zvýraznění4 5" xfId="29" xr:uid="{00000000-0005-0000-0000-00001C000000}"/>
    <cellStyle name="20 % – Zvýraznění4 6" xfId="30" xr:uid="{00000000-0005-0000-0000-00001D000000}"/>
    <cellStyle name="20 % – Zvýraznění4 7" xfId="31" xr:uid="{00000000-0005-0000-0000-00001E000000}"/>
    <cellStyle name="20 % – Zvýraznění5 2" xfId="32" xr:uid="{00000000-0005-0000-0000-00001F000000}"/>
    <cellStyle name="20 % – Zvýraznění5 2 2" xfId="1101" xr:uid="{00000000-0005-0000-0000-000020000000}"/>
    <cellStyle name="20 % – Zvýraznění6 2" xfId="33" xr:uid="{00000000-0005-0000-0000-000021000000}"/>
    <cellStyle name="20 % – Zvýraznění6 2 2" xfId="1105" xr:uid="{00000000-0005-0000-0000-000022000000}"/>
    <cellStyle name="20 % – Zvýraznění6 3" xfId="34" xr:uid="{00000000-0005-0000-0000-000023000000}"/>
    <cellStyle name="20 % – Zvýraznění6 4" xfId="35" xr:uid="{00000000-0005-0000-0000-000024000000}"/>
    <cellStyle name="20% - akcent 1 2" xfId="36" xr:uid="{00000000-0005-0000-0000-000025000000}"/>
    <cellStyle name="20% - akcent 1 2 2" xfId="37" xr:uid="{00000000-0005-0000-0000-000026000000}"/>
    <cellStyle name="20% - akcent 1 2 2 2" xfId="38" xr:uid="{00000000-0005-0000-0000-000027000000}"/>
    <cellStyle name="20% - akcent 1 2 2 3" xfId="39" xr:uid="{00000000-0005-0000-0000-000028000000}"/>
    <cellStyle name="20% - akcent 1 2 2 4" xfId="40" xr:uid="{00000000-0005-0000-0000-000029000000}"/>
    <cellStyle name="20% - akcent 1 2 3" xfId="41" xr:uid="{00000000-0005-0000-0000-00002A000000}"/>
    <cellStyle name="20% - akcent 1 2 4" xfId="42" xr:uid="{00000000-0005-0000-0000-00002B000000}"/>
    <cellStyle name="20% - akcent 1 2 5" xfId="43" xr:uid="{00000000-0005-0000-0000-00002C000000}"/>
    <cellStyle name="20% - akcent 1 2 6" xfId="44" xr:uid="{00000000-0005-0000-0000-00002D000000}"/>
    <cellStyle name="20% - akcent 2 2" xfId="45" xr:uid="{00000000-0005-0000-0000-00002E000000}"/>
    <cellStyle name="20% - akcent 2 2 2" xfId="46" xr:uid="{00000000-0005-0000-0000-00002F000000}"/>
    <cellStyle name="20% - akcent 2 2 2 2" xfId="47" xr:uid="{00000000-0005-0000-0000-000030000000}"/>
    <cellStyle name="20% - akcent 2 2 3" xfId="48" xr:uid="{00000000-0005-0000-0000-000031000000}"/>
    <cellStyle name="20% - akcent 2 2 4" xfId="49" xr:uid="{00000000-0005-0000-0000-000032000000}"/>
    <cellStyle name="20% - akcent 2 2 5" xfId="50" xr:uid="{00000000-0005-0000-0000-000033000000}"/>
    <cellStyle name="20% - akcent 3 2" xfId="51" xr:uid="{00000000-0005-0000-0000-000034000000}"/>
    <cellStyle name="20% - akcent 3 2 2" xfId="52" xr:uid="{00000000-0005-0000-0000-000035000000}"/>
    <cellStyle name="20% - akcent 3 2 2 2" xfId="53" xr:uid="{00000000-0005-0000-0000-000036000000}"/>
    <cellStyle name="20% - akcent 3 2 3" xfId="54" xr:uid="{00000000-0005-0000-0000-000037000000}"/>
    <cellStyle name="20% - akcent 3 2 4" xfId="55" xr:uid="{00000000-0005-0000-0000-000038000000}"/>
    <cellStyle name="20% - akcent 3 2 5" xfId="56" xr:uid="{00000000-0005-0000-0000-000039000000}"/>
    <cellStyle name="20% - akcent 4 2" xfId="57" xr:uid="{00000000-0005-0000-0000-00003A000000}"/>
    <cellStyle name="20% - akcent 4 2 2" xfId="58" xr:uid="{00000000-0005-0000-0000-00003B000000}"/>
    <cellStyle name="20% - akcent 4 2 2 2" xfId="59" xr:uid="{00000000-0005-0000-0000-00003C000000}"/>
    <cellStyle name="20% - akcent 4 2 2 3" xfId="60" xr:uid="{00000000-0005-0000-0000-00003D000000}"/>
    <cellStyle name="20% - akcent 4 2 2 4" xfId="61" xr:uid="{00000000-0005-0000-0000-00003E000000}"/>
    <cellStyle name="20% - akcent 4 2 3" xfId="62" xr:uid="{00000000-0005-0000-0000-00003F000000}"/>
    <cellStyle name="20% - akcent 4 2 4" xfId="63" xr:uid="{00000000-0005-0000-0000-000040000000}"/>
    <cellStyle name="20% - akcent 4 2 5" xfId="64" xr:uid="{00000000-0005-0000-0000-000041000000}"/>
    <cellStyle name="20% - akcent 4 2 6" xfId="65" xr:uid="{00000000-0005-0000-0000-000042000000}"/>
    <cellStyle name="20% - akcent 5 2" xfId="66" xr:uid="{00000000-0005-0000-0000-000043000000}"/>
    <cellStyle name="20% - akcent 5 2 2" xfId="67" xr:uid="{00000000-0005-0000-0000-000044000000}"/>
    <cellStyle name="20% - akcent 5 2 3" xfId="68" xr:uid="{00000000-0005-0000-0000-000045000000}"/>
    <cellStyle name="20% - akcent 5 2 4" xfId="69" xr:uid="{00000000-0005-0000-0000-000046000000}"/>
    <cellStyle name="20% - akcent 5 2 5" xfId="70" xr:uid="{00000000-0005-0000-0000-000047000000}"/>
    <cellStyle name="20% - akcent 6 2" xfId="71" xr:uid="{00000000-0005-0000-0000-000048000000}"/>
    <cellStyle name="20% - akcent 6 2 2" xfId="72" xr:uid="{00000000-0005-0000-0000-000049000000}"/>
    <cellStyle name="20% - akcent 6 2 2 2" xfId="73" xr:uid="{00000000-0005-0000-0000-00004A000000}"/>
    <cellStyle name="20% - akcent 6 2 3" xfId="74" xr:uid="{00000000-0005-0000-0000-00004B000000}"/>
    <cellStyle name="20% - akcent 6 2 4" xfId="75" xr:uid="{00000000-0005-0000-0000-00004C000000}"/>
    <cellStyle name="20% - akcent 6 2 5" xfId="76" xr:uid="{00000000-0005-0000-0000-00004D000000}"/>
    <cellStyle name="40 % – Zvýraznění 1 2" xfId="1123" xr:uid="{00000000-0005-0000-0000-00004E000000}"/>
    <cellStyle name="40 % – Zvýraznění 2" xfId="9" builtinId="35" customBuiltin="1"/>
    <cellStyle name="40 % – Zvýraznění 2 2" xfId="1124" xr:uid="{00000000-0005-0000-0000-00004F000000}"/>
    <cellStyle name="40 % – Zvýraznění 3 2" xfId="1125" xr:uid="{00000000-0005-0000-0000-000050000000}"/>
    <cellStyle name="40 % – Zvýraznění 4 2" xfId="1126" xr:uid="{00000000-0005-0000-0000-000051000000}"/>
    <cellStyle name="40 % – Zvýraznění 5 2" xfId="1127" xr:uid="{00000000-0005-0000-0000-000052000000}"/>
    <cellStyle name="40 % – Zvýraznění 6 2" xfId="1128" xr:uid="{00000000-0005-0000-0000-000053000000}"/>
    <cellStyle name="40 % – Zvýraznění1 2" xfId="77" xr:uid="{00000000-0005-0000-0000-000054000000}"/>
    <cellStyle name="40 % – Zvýraznění1 2 2" xfId="1086" xr:uid="{00000000-0005-0000-0000-000055000000}"/>
    <cellStyle name="40 % – Zvýraznění1 3" xfId="78" xr:uid="{00000000-0005-0000-0000-000056000000}"/>
    <cellStyle name="40 % – Zvýraznění1 4" xfId="79" xr:uid="{00000000-0005-0000-0000-000057000000}"/>
    <cellStyle name="40 % – Zvýraznění1 5" xfId="80" xr:uid="{00000000-0005-0000-0000-000058000000}"/>
    <cellStyle name="40 % – Zvýraznění1 6" xfId="81" xr:uid="{00000000-0005-0000-0000-000059000000}"/>
    <cellStyle name="40 % – Zvýraznění1 7" xfId="82" xr:uid="{00000000-0005-0000-0000-00005A000000}"/>
    <cellStyle name="40 % – Zvýraznění2 2" xfId="1090" xr:uid="{00000000-0005-0000-0000-00005C000000}"/>
    <cellStyle name="40 % – Zvýraznění3 2" xfId="83" xr:uid="{00000000-0005-0000-0000-00005D000000}"/>
    <cellStyle name="40 % – Zvýraznění3 2 2" xfId="1094" xr:uid="{00000000-0005-0000-0000-00005E000000}"/>
    <cellStyle name="40 % – Zvýraznění3 3" xfId="84" xr:uid="{00000000-0005-0000-0000-00005F000000}"/>
    <cellStyle name="40 % – Zvýraznění3 4" xfId="85" xr:uid="{00000000-0005-0000-0000-000060000000}"/>
    <cellStyle name="40 % – Zvýraznění4 2" xfId="86" xr:uid="{00000000-0005-0000-0000-000061000000}"/>
    <cellStyle name="40 % – Zvýraznění4 2 2" xfId="1098" xr:uid="{00000000-0005-0000-0000-000062000000}"/>
    <cellStyle name="40 % – Zvýraznění4 3" xfId="87" xr:uid="{00000000-0005-0000-0000-000063000000}"/>
    <cellStyle name="40 % – Zvýraznění4 4" xfId="88" xr:uid="{00000000-0005-0000-0000-000064000000}"/>
    <cellStyle name="40 % – Zvýraznění4 5" xfId="89" xr:uid="{00000000-0005-0000-0000-000065000000}"/>
    <cellStyle name="40 % – Zvýraznění4 6" xfId="90" xr:uid="{00000000-0005-0000-0000-000066000000}"/>
    <cellStyle name="40 % – Zvýraznění4 7" xfId="91" xr:uid="{00000000-0005-0000-0000-000067000000}"/>
    <cellStyle name="40 % – Zvýraznění5 2" xfId="92" xr:uid="{00000000-0005-0000-0000-000068000000}"/>
    <cellStyle name="40 % – Zvýraznění5 2 2" xfId="1102" xr:uid="{00000000-0005-0000-0000-000069000000}"/>
    <cellStyle name="40 % – Zvýraznění5 3" xfId="93" xr:uid="{00000000-0005-0000-0000-00006A000000}"/>
    <cellStyle name="40 % – Zvýraznění5 4" xfId="94" xr:uid="{00000000-0005-0000-0000-00006B000000}"/>
    <cellStyle name="40 % – Zvýraznění5 5" xfId="95" xr:uid="{00000000-0005-0000-0000-00006C000000}"/>
    <cellStyle name="40 % – Zvýraznění5 6" xfId="96" xr:uid="{00000000-0005-0000-0000-00006D000000}"/>
    <cellStyle name="40 % – Zvýraznění5 7" xfId="97" xr:uid="{00000000-0005-0000-0000-00006E000000}"/>
    <cellStyle name="40 % – Zvýraznění6 2" xfId="98" xr:uid="{00000000-0005-0000-0000-00006F000000}"/>
    <cellStyle name="40 % – Zvýraznění6 2 2" xfId="1106" xr:uid="{00000000-0005-0000-0000-000070000000}"/>
    <cellStyle name="40 % – Zvýraznění6 3" xfId="99" xr:uid="{00000000-0005-0000-0000-000071000000}"/>
    <cellStyle name="40 % – Zvýraznění6 4" xfId="100" xr:uid="{00000000-0005-0000-0000-000072000000}"/>
    <cellStyle name="40 % – Zvýraznění6 5" xfId="101" xr:uid="{00000000-0005-0000-0000-000073000000}"/>
    <cellStyle name="40 % – Zvýraznění6 6" xfId="102" xr:uid="{00000000-0005-0000-0000-000074000000}"/>
    <cellStyle name="40 % – Zvýraznění6 7" xfId="103" xr:uid="{00000000-0005-0000-0000-000075000000}"/>
    <cellStyle name="40% - akcent 1 2" xfId="104" xr:uid="{00000000-0005-0000-0000-000076000000}"/>
    <cellStyle name="40% - akcent 1 2 2" xfId="105" xr:uid="{00000000-0005-0000-0000-000077000000}"/>
    <cellStyle name="40% - akcent 1 2 2 2" xfId="106" xr:uid="{00000000-0005-0000-0000-000078000000}"/>
    <cellStyle name="40% - akcent 1 2 2 3" xfId="107" xr:uid="{00000000-0005-0000-0000-000079000000}"/>
    <cellStyle name="40% - akcent 1 2 2 4" xfId="108" xr:uid="{00000000-0005-0000-0000-00007A000000}"/>
    <cellStyle name="40% - akcent 1 2 3" xfId="109" xr:uid="{00000000-0005-0000-0000-00007B000000}"/>
    <cellStyle name="40% - akcent 1 2 4" xfId="110" xr:uid="{00000000-0005-0000-0000-00007C000000}"/>
    <cellStyle name="40% - akcent 1 2 5" xfId="111" xr:uid="{00000000-0005-0000-0000-00007D000000}"/>
    <cellStyle name="40% - akcent 1 2 6" xfId="112" xr:uid="{00000000-0005-0000-0000-00007E000000}"/>
    <cellStyle name="40% - akcent 2 2" xfId="113" xr:uid="{00000000-0005-0000-0000-00007F000000}"/>
    <cellStyle name="40% - akcent 2 2 2" xfId="114" xr:uid="{00000000-0005-0000-0000-000080000000}"/>
    <cellStyle name="40% - akcent 2 2 3" xfId="115" xr:uid="{00000000-0005-0000-0000-000081000000}"/>
    <cellStyle name="40% - akcent 2 2 4" xfId="116" xr:uid="{00000000-0005-0000-0000-000082000000}"/>
    <cellStyle name="40% - akcent 2 2 5" xfId="117" xr:uid="{00000000-0005-0000-0000-000083000000}"/>
    <cellStyle name="40% - akcent 3 2" xfId="118" xr:uid="{00000000-0005-0000-0000-000084000000}"/>
    <cellStyle name="40% - akcent 3 2 2" xfId="119" xr:uid="{00000000-0005-0000-0000-000085000000}"/>
    <cellStyle name="40% - akcent 3 2 2 2" xfId="120" xr:uid="{00000000-0005-0000-0000-000086000000}"/>
    <cellStyle name="40% - akcent 3 2 3" xfId="121" xr:uid="{00000000-0005-0000-0000-000087000000}"/>
    <cellStyle name="40% - akcent 3 2 4" xfId="122" xr:uid="{00000000-0005-0000-0000-000088000000}"/>
    <cellStyle name="40% - akcent 3 2 5" xfId="123" xr:uid="{00000000-0005-0000-0000-000089000000}"/>
    <cellStyle name="40% - akcent 4 2" xfId="124" xr:uid="{00000000-0005-0000-0000-00008A000000}"/>
    <cellStyle name="40% - akcent 4 2 2" xfId="125" xr:uid="{00000000-0005-0000-0000-00008B000000}"/>
    <cellStyle name="40% - akcent 4 2 2 2" xfId="126" xr:uid="{00000000-0005-0000-0000-00008C000000}"/>
    <cellStyle name="40% - akcent 4 2 2 3" xfId="127" xr:uid="{00000000-0005-0000-0000-00008D000000}"/>
    <cellStyle name="40% - akcent 4 2 2 4" xfId="128" xr:uid="{00000000-0005-0000-0000-00008E000000}"/>
    <cellStyle name="40% - akcent 4 2 3" xfId="129" xr:uid="{00000000-0005-0000-0000-00008F000000}"/>
    <cellStyle name="40% - akcent 4 2 4" xfId="130" xr:uid="{00000000-0005-0000-0000-000090000000}"/>
    <cellStyle name="40% - akcent 4 2 5" xfId="131" xr:uid="{00000000-0005-0000-0000-000091000000}"/>
    <cellStyle name="40% - akcent 4 2 6" xfId="132" xr:uid="{00000000-0005-0000-0000-000092000000}"/>
    <cellStyle name="40% - akcent 5 2" xfId="133" xr:uid="{00000000-0005-0000-0000-000093000000}"/>
    <cellStyle name="40% - akcent 5 2 2" xfId="134" xr:uid="{00000000-0005-0000-0000-000094000000}"/>
    <cellStyle name="40% - akcent 5 2 2 2" xfId="135" xr:uid="{00000000-0005-0000-0000-000095000000}"/>
    <cellStyle name="40% - akcent 5 2 2 3" xfId="136" xr:uid="{00000000-0005-0000-0000-000096000000}"/>
    <cellStyle name="40% - akcent 5 2 2 4" xfId="137" xr:uid="{00000000-0005-0000-0000-000097000000}"/>
    <cellStyle name="40% - akcent 5 2 3" xfId="138" xr:uid="{00000000-0005-0000-0000-000098000000}"/>
    <cellStyle name="40% - akcent 5 2 4" xfId="139" xr:uid="{00000000-0005-0000-0000-000099000000}"/>
    <cellStyle name="40% - akcent 5 2 5" xfId="140" xr:uid="{00000000-0005-0000-0000-00009A000000}"/>
    <cellStyle name="40% - akcent 5 2 6" xfId="141" xr:uid="{00000000-0005-0000-0000-00009B000000}"/>
    <cellStyle name="40% - akcent 6 2" xfId="142" xr:uid="{00000000-0005-0000-0000-00009C000000}"/>
    <cellStyle name="40% - akcent 6 2 2" xfId="143" xr:uid="{00000000-0005-0000-0000-00009D000000}"/>
    <cellStyle name="40% - akcent 6 2 2 2" xfId="144" xr:uid="{00000000-0005-0000-0000-00009E000000}"/>
    <cellStyle name="40% - akcent 6 2 2 3" xfId="145" xr:uid="{00000000-0005-0000-0000-00009F000000}"/>
    <cellStyle name="40% - akcent 6 2 2 4" xfId="146" xr:uid="{00000000-0005-0000-0000-0000A0000000}"/>
    <cellStyle name="40% - akcent 6 2 3" xfId="147" xr:uid="{00000000-0005-0000-0000-0000A1000000}"/>
    <cellStyle name="40% - akcent 6 2 4" xfId="148" xr:uid="{00000000-0005-0000-0000-0000A2000000}"/>
    <cellStyle name="40% - akcent 6 2 5" xfId="149" xr:uid="{00000000-0005-0000-0000-0000A3000000}"/>
    <cellStyle name="40% - akcent 6 2 6" xfId="150" xr:uid="{00000000-0005-0000-0000-0000A4000000}"/>
    <cellStyle name="60 % – Zvýraznění 1 2" xfId="1129" xr:uid="{00000000-0005-0000-0000-0000A5000000}"/>
    <cellStyle name="60 % – Zvýraznění 2 2" xfId="1130" xr:uid="{00000000-0005-0000-0000-0000A6000000}"/>
    <cellStyle name="60 % – Zvýraznění 3 2" xfId="1131" xr:uid="{00000000-0005-0000-0000-0000A7000000}"/>
    <cellStyle name="60 % – Zvýraznění 4 2" xfId="1132" xr:uid="{00000000-0005-0000-0000-0000A8000000}"/>
    <cellStyle name="60 % – Zvýraznění 5 2" xfId="1133" xr:uid="{00000000-0005-0000-0000-0000A9000000}"/>
    <cellStyle name="60 % – Zvýraznění 6 2" xfId="1134" xr:uid="{00000000-0005-0000-0000-0000AA000000}"/>
    <cellStyle name="60 % – Zvýraznění1 2" xfId="151" xr:uid="{00000000-0005-0000-0000-0000AB000000}"/>
    <cellStyle name="60 % – Zvýraznění1 2 2" xfId="1087" xr:uid="{00000000-0005-0000-0000-0000AC000000}"/>
    <cellStyle name="60 % – Zvýraznění1 3" xfId="152" xr:uid="{00000000-0005-0000-0000-0000AD000000}"/>
    <cellStyle name="60 % – Zvýraznění1 4" xfId="153" xr:uid="{00000000-0005-0000-0000-0000AE000000}"/>
    <cellStyle name="60 % – Zvýraznění1 5" xfId="154" xr:uid="{00000000-0005-0000-0000-0000AF000000}"/>
    <cellStyle name="60 % – Zvýraznění1 6" xfId="155" xr:uid="{00000000-0005-0000-0000-0000B0000000}"/>
    <cellStyle name="60 % – Zvýraznění1 7" xfId="156" xr:uid="{00000000-0005-0000-0000-0000B1000000}"/>
    <cellStyle name="60 % – Zvýraznění2 2" xfId="157" xr:uid="{00000000-0005-0000-0000-0000B2000000}"/>
    <cellStyle name="60 % – Zvýraznění2 2 2" xfId="1091" xr:uid="{00000000-0005-0000-0000-0000B3000000}"/>
    <cellStyle name="60 % – Zvýraznění2 3" xfId="158" xr:uid="{00000000-0005-0000-0000-0000B4000000}"/>
    <cellStyle name="60 % – Zvýraznění2 4" xfId="159" xr:uid="{00000000-0005-0000-0000-0000B5000000}"/>
    <cellStyle name="60 % – Zvýraznění2 5" xfId="160" xr:uid="{00000000-0005-0000-0000-0000B6000000}"/>
    <cellStyle name="60 % – Zvýraznění2 6" xfId="161" xr:uid="{00000000-0005-0000-0000-0000B7000000}"/>
    <cellStyle name="60 % – Zvýraznění2 7" xfId="162" xr:uid="{00000000-0005-0000-0000-0000B8000000}"/>
    <cellStyle name="60 % – Zvýraznění3 2" xfId="163" xr:uid="{00000000-0005-0000-0000-0000B9000000}"/>
    <cellStyle name="60 % – Zvýraznění3 2 2" xfId="1095" xr:uid="{00000000-0005-0000-0000-0000BA000000}"/>
    <cellStyle name="60 % – Zvýraznění3 3" xfId="164" xr:uid="{00000000-0005-0000-0000-0000BB000000}"/>
    <cellStyle name="60 % – Zvýraznění3 4" xfId="165" xr:uid="{00000000-0005-0000-0000-0000BC000000}"/>
    <cellStyle name="60 % – Zvýraznění3 5" xfId="166" xr:uid="{00000000-0005-0000-0000-0000BD000000}"/>
    <cellStyle name="60 % – Zvýraznění3 6" xfId="167" xr:uid="{00000000-0005-0000-0000-0000BE000000}"/>
    <cellStyle name="60 % – Zvýraznění3 7" xfId="168" xr:uid="{00000000-0005-0000-0000-0000BF000000}"/>
    <cellStyle name="60 % – Zvýraznění4 2" xfId="169" xr:uid="{00000000-0005-0000-0000-0000C0000000}"/>
    <cellStyle name="60 % – Zvýraznění4 2 2" xfId="1099" xr:uid="{00000000-0005-0000-0000-0000C1000000}"/>
    <cellStyle name="60 % – Zvýraznění4 3" xfId="170" xr:uid="{00000000-0005-0000-0000-0000C2000000}"/>
    <cellStyle name="60 % – Zvýraznění4 4" xfId="171" xr:uid="{00000000-0005-0000-0000-0000C3000000}"/>
    <cellStyle name="60 % – Zvýraznění4 5" xfId="172" xr:uid="{00000000-0005-0000-0000-0000C4000000}"/>
    <cellStyle name="60 % – Zvýraznění4 6" xfId="173" xr:uid="{00000000-0005-0000-0000-0000C5000000}"/>
    <cellStyle name="60 % – Zvýraznění4 7" xfId="174" xr:uid="{00000000-0005-0000-0000-0000C6000000}"/>
    <cellStyle name="60 % – Zvýraznění5 2" xfId="175" xr:uid="{00000000-0005-0000-0000-0000C7000000}"/>
    <cellStyle name="60 % – Zvýraznění5 2 2" xfId="1103" xr:uid="{00000000-0005-0000-0000-0000C8000000}"/>
    <cellStyle name="60 % – Zvýraznění5 3" xfId="176" xr:uid="{00000000-0005-0000-0000-0000C9000000}"/>
    <cellStyle name="60 % – Zvýraznění5 4" xfId="177" xr:uid="{00000000-0005-0000-0000-0000CA000000}"/>
    <cellStyle name="60 % – Zvýraznění5 5" xfId="178" xr:uid="{00000000-0005-0000-0000-0000CB000000}"/>
    <cellStyle name="60 % – Zvýraznění5 6" xfId="179" xr:uid="{00000000-0005-0000-0000-0000CC000000}"/>
    <cellStyle name="60 % – Zvýraznění5 7" xfId="180" xr:uid="{00000000-0005-0000-0000-0000CD000000}"/>
    <cellStyle name="60 % – Zvýraznění6 2" xfId="181" xr:uid="{00000000-0005-0000-0000-0000CE000000}"/>
    <cellStyle name="60 % – Zvýraznění6 2 2" xfId="1107" xr:uid="{00000000-0005-0000-0000-0000CF000000}"/>
    <cellStyle name="60 % – Zvýraznění6 3" xfId="182" xr:uid="{00000000-0005-0000-0000-0000D0000000}"/>
    <cellStyle name="60 % – Zvýraznění6 4" xfId="183" xr:uid="{00000000-0005-0000-0000-0000D1000000}"/>
    <cellStyle name="60% - akcent 1 2" xfId="184" xr:uid="{00000000-0005-0000-0000-0000D2000000}"/>
    <cellStyle name="60% - akcent 1 2 2" xfId="185" xr:uid="{00000000-0005-0000-0000-0000D3000000}"/>
    <cellStyle name="60% - akcent 1 2 2 2" xfId="186" xr:uid="{00000000-0005-0000-0000-0000D4000000}"/>
    <cellStyle name="60% - akcent 1 2 2 3" xfId="187" xr:uid="{00000000-0005-0000-0000-0000D5000000}"/>
    <cellStyle name="60% - akcent 1 2 2 4" xfId="188" xr:uid="{00000000-0005-0000-0000-0000D6000000}"/>
    <cellStyle name="60% - akcent 1 2 3" xfId="189" xr:uid="{00000000-0005-0000-0000-0000D7000000}"/>
    <cellStyle name="60% - akcent 1 2 4" xfId="190" xr:uid="{00000000-0005-0000-0000-0000D8000000}"/>
    <cellStyle name="60% - akcent 1 2 5" xfId="191" xr:uid="{00000000-0005-0000-0000-0000D9000000}"/>
    <cellStyle name="60% - akcent 1 2 6" xfId="192" xr:uid="{00000000-0005-0000-0000-0000DA000000}"/>
    <cellStyle name="60% - akcent 2 2" xfId="193" xr:uid="{00000000-0005-0000-0000-0000DB000000}"/>
    <cellStyle name="60% - akcent 2 2 2" xfId="194" xr:uid="{00000000-0005-0000-0000-0000DC000000}"/>
    <cellStyle name="60% - akcent 2 2 2 2" xfId="195" xr:uid="{00000000-0005-0000-0000-0000DD000000}"/>
    <cellStyle name="60% - akcent 2 2 2 3" xfId="196" xr:uid="{00000000-0005-0000-0000-0000DE000000}"/>
    <cellStyle name="60% - akcent 2 2 2 4" xfId="197" xr:uid="{00000000-0005-0000-0000-0000DF000000}"/>
    <cellStyle name="60% - akcent 2 2 3" xfId="198" xr:uid="{00000000-0005-0000-0000-0000E0000000}"/>
    <cellStyle name="60% - akcent 2 2 4" xfId="199" xr:uid="{00000000-0005-0000-0000-0000E1000000}"/>
    <cellStyle name="60% - akcent 2 2 5" xfId="200" xr:uid="{00000000-0005-0000-0000-0000E2000000}"/>
    <cellStyle name="60% - akcent 2 2 6" xfId="201" xr:uid="{00000000-0005-0000-0000-0000E3000000}"/>
    <cellStyle name="60% - akcent 3 2" xfId="202" xr:uid="{00000000-0005-0000-0000-0000E4000000}"/>
    <cellStyle name="60% - akcent 3 2 2" xfId="203" xr:uid="{00000000-0005-0000-0000-0000E5000000}"/>
    <cellStyle name="60% - akcent 3 2 2 2" xfId="204" xr:uid="{00000000-0005-0000-0000-0000E6000000}"/>
    <cellStyle name="60% - akcent 3 2 2 3" xfId="205" xr:uid="{00000000-0005-0000-0000-0000E7000000}"/>
    <cellStyle name="60% - akcent 3 2 2 4" xfId="206" xr:uid="{00000000-0005-0000-0000-0000E8000000}"/>
    <cellStyle name="60% - akcent 3 2 3" xfId="207" xr:uid="{00000000-0005-0000-0000-0000E9000000}"/>
    <cellStyle name="60% - akcent 3 2 4" xfId="208" xr:uid="{00000000-0005-0000-0000-0000EA000000}"/>
    <cellStyle name="60% - akcent 3 2 5" xfId="209" xr:uid="{00000000-0005-0000-0000-0000EB000000}"/>
    <cellStyle name="60% - akcent 3 2 6" xfId="210" xr:uid="{00000000-0005-0000-0000-0000EC000000}"/>
    <cellStyle name="60% - akcent 4 2" xfId="211" xr:uid="{00000000-0005-0000-0000-0000ED000000}"/>
    <cellStyle name="60% - akcent 4 2 2" xfId="212" xr:uid="{00000000-0005-0000-0000-0000EE000000}"/>
    <cellStyle name="60% - akcent 4 2 2 2" xfId="213" xr:uid="{00000000-0005-0000-0000-0000EF000000}"/>
    <cellStyle name="60% - akcent 4 2 2 3" xfId="214" xr:uid="{00000000-0005-0000-0000-0000F0000000}"/>
    <cellStyle name="60% - akcent 4 2 2 4" xfId="215" xr:uid="{00000000-0005-0000-0000-0000F1000000}"/>
    <cellStyle name="60% - akcent 4 2 3" xfId="216" xr:uid="{00000000-0005-0000-0000-0000F2000000}"/>
    <cellStyle name="60% - akcent 4 2 4" xfId="217" xr:uid="{00000000-0005-0000-0000-0000F3000000}"/>
    <cellStyle name="60% - akcent 4 2 5" xfId="218" xr:uid="{00000000-0005-0000-0000-0000F4000000}"/>
    <cellStyle name="60% - akcent 4 2 6" xfId="219" xr:uid="{00000000-0005-0000-0000-0000F5000000}"/>
    <cellStyle name="60% - akcent 5 2" xfId="220" xr:uid="{00000000-0005-0000-0000-0000F6000000}"/>
    <cellStyle name="60% - akcent 5 2 2" xfId="221" xr:uid="{00000000-0005-0000-0000-0000F7000000}"/>
    <cellStyle name="60% - akcent 5 2 2 2" xfId="222" xr:uid="{00000000-0005-0000-0000-0000F8000000}"/>
    <cellStyle name="60% - akcent 5 2 2 3" xfId="223" xr:uid="{00000000-0005-0000-0000-0000F9000000}"/>
    <cellStyle name="60% - akcent 5 2 2 4" xfId="224" xr:uid="{00000000-0005-0000-0000-0000FA000000}"/>
    <cellStyle name="60% - akcent 5 2 3" xfId="225" xr:uid="{00000000-0005-0000-0000-0000FB000000}"/>
    <cellStyle name="60% - akcent 5 2 4" xfId="226" xr:uid="{00000000-0005-0000-0000-0000FC000000}"/>
    <cellStyle name="60% - akcent 5 2 5" xfId="227" xr:uid="{00000000-0005-0000-0000-0000FD000000}"/>
    <cellStyle name="60% - akcent 5 2 6" xfId="228" xr:uid="{00000000-0005-0000-0000-0000FE000000}"/>
    <cellStyle name="60% - akcent 6 2" xfId="229" xr:uid="{00000000-0005-0000-0000-0000FF000000}"/>
    <cellStyle name="60% - akcent 6 2 2" xfId="230" xr:uid="{00000000-0005-0000-0000-000000010000}"/>
    <cellStyle name="60% - akcent 6 2 2 2" xfId="231" xr:uid="{00000000-0005-0000-0000-000001010000}"/>
    <cellStyle name="60% - akcent 6 2 3" xfId="232" xr:uid="{00000000-0005-0000-0000-000002010000}"/>
    <cellStyle name="60% - akcent 6 2 4" xfId="233" xr:uid="{00000000-0005-0000-0000-000003010000}"/>
    <cellStyle name="60% - akcent 6 2 5" xfId="234" xr:uid="{00000000-0005-0000-0000-000004010000}"/>
    <cellStyle name="Akcent 1 2" xfId="235" xr:uid="{00000000-0005-0000-0000-000005010000}"/>
    <cellStyle name="Akcent 1 2 2" xfId="236" xr:uid="{00000000-0005-0000-0000-000006010000}"/>
    <cellStyle name="Akcent 1 2 2 2" xfId="237" xr:uid="{00000000-0005-0000-0000-000007010000}"/>
    <cellStyle name="Akcent 1 2 2 3" xfId="238" xr:uid="{00000000-0005-0000-0000-000008010000}"/>
    <cellStyle name="Akcent 1 2 2 4" xfId="239" xr:uid="{00000000-0005-0000-0000-000009010000}"/>
    <cellStyle name="Akcent 1 2 3" xfId="240" xr:uid="{00000000-0005-0000-0000-00000A010000}"/>
    <cellStyle name="Akcent 1 2 4" xfId="241" xr:uid="{00000000-0005-0000-0000-00000B010000}"/>
    <cellStyle name="Akcent 1 2 5" xfId="242" xr:uid="{00000000-0005-0000-0000-00000C010000}"/>
    <cellStyle name="Akcent 1 2 6" xfId="243" xr:uid="{00000000-0005-0000-0000-00000D010000}"/>
    <cellStyle name="Akcent 2 2" xfId="244" xr:uid="{00000000-0005-0000-0000-00000E010000}"/>
    <cellStyle name="Akcent 2 2 2" xfId="245" xr:uid="{00000000-0005-0000-0000-00000F010000}"/>
    <cellStyle name="Akcent 2 2 2 2" xfId="246" xr:uid="{00000000-0005-0000-0000-000010010000}"/>
    <cellStyle name="Akcent 2 2 2 3" xfId="247" xr:uid="{00000000-0005-0000-0000-000011010000}"/>
    <cellStyle name="Akcent 2 2 2 4" xfId="248" xr:uid="{00000000-0005-0000-0000-000012010000}"/>
    <cellStyle name="Akcent 2 2 3" xfId="249" xr:uid="{00000000-0005-0000-0000-000013010000}"/>
    <cellStyle name="Akcent 2 2 4" xfId="250" xr:uid="{00000000-0005-0000-0000-000014010000}"/>
    <cellStyle name="Akcent 2 2 5" xfId="251" xr:uid="{00000000-0005-0000-0000-000015010000}"/>
    <cellStyle name="Akcent 2 2 6" xfId="252" xr:uid="{00000000-0005-0000-0000-000016010000}"/>
    <cellStyle name="Akcent 3 2" xfId="253" xr:uid="{00000000-0005-0000-0000-000017010000}"/>
    <cellStyle name="Akcent 3 2 2" xfId="254" xr:uid="{00000000-0005-0000-0000-000018010000}"/>
    <cellStyle name="Akcent 3 2 2 2" xfId="255" xr:uid="{00000000-0005-0000-0000-000019010000}"/>
    <cellStyle name="Akcent 3 2 2 3" xfId="256" xr:uid="{00000000-0005-0000-0000-00001A010000}"/>
    <cellStyle name="Akcent 3 2 2 4" xfId="257" xr:uid="{00000000-0005-0000-0000-00001B010000}"/>
    <cellStyle name="Akcent 3 2 3" xfId="258" xr:uid="{00000000-0005-0000-0000-00001C010000}"/>
    <cellStyle name="Akcent 3 2 4" xfId="259" xr:uid="{00000000-0005-0000-0000-00001D010000}"/>
    <cellStyle name="Akcent 3 2 5" xfId="260" xr:uid="{00000000-0005-0000-0000-00001E010000}"/>
    <cellStyle name="Akcent 3 2 6" xfId="261" xr:uid="{00000000-0005-0000-0000-00001F010000}"/>
    <cellStyle name="Akcent 4 2" xfId="262" xr:uid="{00000000-0005-0000-0000-000020010000}"/>
    <cellStyle name="Akcent 4 2 2" xfId="263" xr:uid="{00000000-0005-0000-0000-000021010000}"/>
    <cellStyle name="Akcent 4 2 2 2" xfId="264" xr:uid="{00000000-0005-0000-0000-000022010000}"/>
    <cellStyle name="Akcent 4 2 3" xfId="265" xr:uid="{00000000-0005-0000-0000-000023010000}"/>
    <cellStyle name="Akcent 4 2 4" xfId="266" xr:uid="{00000000-0005-0000-0000-000024010000}"/>
    <cellStyle name="Akcent 4 2 5" xfId="267" xr:uid="{00000000-0005-0000-0000-000025010000}"/>
    <cellStyle name="Akcent 5 2" xfId="268" xr:uid="{00000000-0005-0000-0000-000026010000}"/>
    <cellStyle name="Akcent 5 2 2" xfId="269" xr:uid="{00000000-0005-0000-0000-000027010000}"/>
    <cellStyle name="Akcent 5 2 3" xfId="270" xr:uid="{00000000-0005-0000-0000-000028010000}"/>
    <cellStyle name="Akcent 5 2 4" xfId="271" xr:uid="{00000000-0005-0000-0000-000029010000}"/>
    <cellStyle name="Akcent 5 2 5" xfId="272" xr:uid="{00000000-0005-0000-0000-00002A010000}"/>
    <cellStyle name="Akcent 6 2" xfId="273" xr:uid="{00000000-0005-0000-0000-00002B010000}"/>
    <cellStyle name="Akcent 6 2 2" xfId="274" xr:uid="{00000000-0005-0000-0000-00002C010000}"/>
    <cellStyle name="Akcent 6 2 2 2" xfId="275" xr:uid="{00000000-0005-0000-0000-00002D010000}"/>
    <cellStyle name="Akcent 6 2 2 3" xfId="276" xr:uid="{00000000-0005-0000-0000-00002E010000}"/>
    <cellStyle name="Akcent 6 2 2 4" xfId="277" xr:uid="{00000000-0005-0000-0000-00002F010000}"/>
    <cellStyle name="Akcent 6 2 3" xfId="278" xr:uid="{00000000-0005-0000-0000-000030010000}"/>
    <cellStyle name="Akcent 6 2 4" xfId="279" xr:uid="{00000000-0005-0000-0000-000031010000}"/>
    <cellStyle name="Akcent 6 2 5" xfId="280" xr:uid="{00000000-0005-0000-0000-000032010000}"/>
    <cellStyle name="Akcent 6 2 6" xfId="281" xr:uid="{00000000-0005-0000-0000-000033010000}"/>
    <cellStyle name="Celkem 2" xfId="282" xr:uid="{00000000-0005-0000-0000-000034010000}"/>
    <cellStyle name="Celkem 2 2" xfId="1083" xr:uid="{00000000-0005-0000-0000-000035010000}"/>
    <cellStyle name="Celkem 3" xfId="283" xr:uid="{00000000-0005-0000-0000-000036010000}"/>
    <cellStyle name="Celkem 4" xfId="284" xr:uid="{00000000-0005-0000-0000-000037010000}"/>
    <cellStyle name="Celkem 5" xfId="285" xr:uid="{00000000-0005-0000-0000-000038010000}"/>
    <cellStyle name="Celkem 6" xfId="286" xr:uid="{00000000-0005-0000-0000-000039010000}"/>
    <cellStyle name="Celkem 7" xfId="287" xr:uid="{00000000-0005-0000-0000-00003A010000}"/>
    <cellStyle name="Comma 2" xfId="288" xr:uid="{00000000-0005-0000-0000-00003B010000}"/>
    <cellStyle name="Comma 2 2" xfId="289" xr:uid="{00000000-0005-0000-0000-00003C010000}"/>
    <cellStyle name="Comma 2 2 2" xfId="290" xr:uid="{00000000-0005-0000-0000-00003D010000}"/>
    <cellStyle name="Comma 2 3" xfId="291" xr:uid="{00000000-0005-0000-0000-00003E010000}"/>
    <cellStyle name="Comma 2 3 2" xfId="292" xr:uid="{00000000-0005-0000-0000-00003F010000}"/>
    <cellStyle name="Comma 2 4" xfId="293" xr:uid="{00000000-0005-0000-0000-000040010000}"/>
    <cellStyle name="Comma 2 4 2" xfId="294" xr:uid="{00000000-0005-0000-0000-000041010000}"/>
    <cellStyle name="Comma 2 5" xfId="295" xr:uid="{00000000-0005-0000-0000-000042010000}"/>
    <cellStyle name="Comma 2 5 2" xfId="296" xr:uid="{00000000-0005-0000-0000-000043010000}"/>
    <cellStyle name="čárky 2" xfId="297" xr:uid="{00000000-0005-0000-0000-000044010000}"/>
    <cellStyle name="čárky 3" xfId="298" xr:uid="{00000000-0005-0000-0000-000045010000}"/>
    <cellStyle name="čárky 3 2" xfId="299" xr:uid="{00000000-0005-0000-0000-000046010000}"/>
    <cellStyle name="čárky 3 3" xfId="300" xr:uid="{00000000-0005-0000-0000-000047010000}"/>
    <cellStyle name="čárky 3 3 2" xfId="301" xr:uid="{00000000-0005-0000-0000-000048010000}"/>
    <cellStyle name="čárky 4" xfId="302" xr:uid="{00000000-0005-0000-0000-000049010000}"/>
    <cellStyle name="čárky 4 2" xfId="303" xr:uid="{00000000-0005-0000-0000-00004A010000}"/>
    <cellStyle name="čárky 5" xfId="304" xr:uid="{00000000-0005-0000-0000-00004B010000}"/>
    <cellStyle name="čárky 5 2" xfId="305" xr:uid="{00000000-0005-0000-0000-00004C010000}"/>
    <cellStyle name="Dane wejściowe 2" xfId="306" xr:uid="{00000000-0005-0000-0000-00004D010000}"/>
    <cellStyle name="Dane wejściowe 2 2" xfId="307" xr:uid="{00000000-0005-0000-0000-00004E010000}"/>
    <cellStyle name="Dane wejściowe 2 2 2" xfId="308" xr:uid="{00000000-0005-0000-0000-00004F010000}"/>
    <cellStyle name="Dane wejściowe 2 3" xfId="309" xr:uid="{00000000-0005-0000-0000-000050010000}"/>
    <cellStyle name="Dane wejściowe 2 4" xfId="310" xr:uid="{00000000-0005-0000-0000-000051010000}"/>
    <cellStyle name="Dane wejściowe 2 5" xfId="311" xr:uid="{00000000-0005-0000-0000-000052010000}"/>
    <cellStyle name="Dane wyjściowe 2" xfId="312" xr:uid="{00000000-0005-0000-0000-000053010000}"/>
    <cellStyle name="Dane wyjściowe 2 2" xfId="313" xr:uid="{00000000-0005-0000-0000-000054010000}"/>
    <cellStyle name="Dane wyjściowe 2 2 2" xfId="314" xr:uid="{00000000-0005-0000-0000-000055010000}"/>
    <cellStyle name="Dane wyjściowe 2 3" xfId="315" xr:uid="{00000000-0005-0000-0000-000056010000}"/>
    <cellStyle name="Dane wyjściowe 2 4" xfId="316" xr:uid="{00000000-0005-0000-0000-000057010000}"/>
    <cellStyle name="Dane wyjściowe 2 5" xfId="317" xr:uid="{00000000-0005-0000-0000-000058010000}"/>
    <cellStyle name="Dobre 2" xfId="318" xr:uid="{00000000-0005-0000-0000-000059010000}"/>
    <cellStyle name="Dobre 2 2" xfId="319" xr:uid="{00000000-0005-0000-0000-00005A010000}"/>
    <cellStyle name="Dobre 2 2 2" xfId="320" xr:uid="{00000000-0005-0000-0000-00005B010000}"/>
    <cellStyle name="Dobre 2 2 3" xfId="321" xr:uid="{00000000-0005-0000-0000-00005C010000}"/>
    <cellStyle name="Dobre 2 2 4" xfId="322" xr:uid="{00000000-0005-0000-0000-00005D010000}"/>
    <cellStyle name="Dobre 2 3" xfId="323" xr:uid="{00000000-0005-0000-0000-00005E010000}"/>
    <cellStyle name="Dobre 2 4" xfId="324" xr:uid="{00000000-0005-0000-0000-00005F010000}"/>
    <cellStyle name="Dobre 2 5" xfId="325" xr:uid="{00000000-0005-0000-0000-000060010000}"/>
    <cellStyle name="Dobre 2 6" xfId="326" xr:uid="{00000000-0005-0000-0000-000061010000}"/>
    <cellStyle name="Dziesiętny 2" xfId="327" xr:uid="{00000000-0005-0000-0000-000062010000}"/>
    <cellStyle name="Dziesiętny 2 2" xfId="328" xr:uid="{00000000-0005-0000-0000-000063010000}"/>
    <cellStyle name="Dziesiętny 2 3" xfId="1050" xr:uid="{00000000-0005-0000-0000-000064010000}"/>
    <cellStyle name="Euro" xfId="329" xr:uid="{00000000-0005-0000-0000-000065010000}"/>
    <cellStyle name="Euro 2" xfId="330" xr:uid="{00000000-0005-0000-0000-000066010000}"/>
    <cellStyle name="Euro 3" xfId="331" xr:uid="{00000000-0005-0000-0000-000067010000}"/>
    <cellStyle name="Euro 4" xfId="332" xr:uid="{00000000-0005-0000-0000-000068010000}"/>
    <cellStyle name="Excel Built-in Normal" xfId="1051" xr:uid="{00000000-0005-0000-0000-000069010000}"/>
    <cellStyle name="Ezres 2" xfId="1028" xr:uid="{00000000-0005-0000-0000-00006A010000}"/>
    <cellStyle name="Hypertextový odkaz 2" xfId="11" xr:uid="{00000000-0005-0000-0000-00006B010000}"/>
    <cellStyle name="Chybně 2" xfId="333" xr:uid="{00000000-0005-0000-0000-00006C010000}"/>
    <cellStyle name="Chybně 2 2" xfId="1073" xr:uid="{00000000-0005-0000-0000-00006D010000}"/>
    <cellStyle name="Chybně 3" xfId="334" xr:uid="{00000000-0005-0000-0000-00006E010000}"/>
    <cellStyle name="Chybně 4" xfId="335" xr:uid="{00000000-0005-0000-0000-00006F010000}"/>
    <cellStyle name="Chybně 5" xfId="336" xr:uid="{00000000-0005-0000-0000-000070010000}"/>
    <cellStyle name="Chybně 6" xfId="337" xr:uid="{00000000-0005-0000-0000-000071010000}"/>
    <cellStyle name="Chybně 7" xfId="338" xr:uid="{00000000-0005-0000-0000-000072010000}"/>
    <cellStyle name="Komórka połączona 2" xfId="339" xr:uid="{00000000-0005-0000-0000-000073010000}"/>
    <cellStyle name="Komórka połączona 2 2" xfId="340" xr:uid="{00000000-0005-0000-0000-000074010000}"/>
    <cellStyle name="Komórka połączona 2 2 2" xfId="341" xr:uid="{00000000-0005-0000-0000-000075010000}"/>
    <cellStyle name="Komórka połączona 2 2 3" xfId="342" xr:uid="{00000000-0005-0000-0000-000076010000}"/>
    <cellStyle name="Komórka połączona 2 2 3 2" xfId="343" xr:uid="{00000000-0005-0000-0000-000077010000}"/>
    <cellStyle name="Komórka połączona 2 2 4" xfId="344" xr:uid="{00000000-0005-0000-0000-000078010000}"/>
    <cellStyle name="Komórka połączona 2 2 4 2" xfId="345" xr:uid="{00000000-0005-0000-0000-000079010000}"/>
    <cellStyle name="Komórka połączona 2 2 5" xfId="346" xr:uid="{00000000-0005-0000-0000-00007A010000}"/>
    <cellStyle name="Komórka połączona 2 2 5 2" xfId="347" xr:uid="{00000000-0005-0000-0000-00007B010000}"/>
    <cellStyle name="Komórka połączona 2 3" xfId="348" xr:uid="{00000000-0005-0000-0000-00007C010000}"/>
    <cellStyle name="Komórka połączona 2 3 2" xfId="349" xr:uid="{00000000-0005-0000-0000-00007D010000}"/>
    <cellStyle name="Komórka połączona 2 4" xfId="350" xr:uid="{00000000-0005-0000-0000-00007E010000}"/>
    <cellStyle name="Komórka połączona 2 4 2" xfId="351" xr:uid="{00000000-0005-0000-0000-00007F010000}"/>
    <cellStyle name="Komórka połączona 2 5" xfId="352" xr:uid="{00000000-0005-0000-0000-000080010000}"/>
    <cellStyle name="Komórka połączona 2 5 2" xfId="353" xr:uid="{00000000-0005-0000-0000-000081010000}"/>
    <cellStyle name="Komórka połączona 2 6" xfId="354" xr:uid="{00000000-0005-0000-0000-000082010000}"/>
    <cellStyle name="Komórka połączona 2 6 2" xfId="355" xr:uid="{00000000-0005-0000-0000-000083010000}"/>
    <cellStyle name="Komórka zaznaczona 2" xfId="356" xr:uid="{00000000-0005-0000-0000-000084010000}"/>
    <cellStyle name="Komórka zaznaczona 2 2" xfId="357" xr:uid="{00000000-0005-0000-0000-000085010000}"/>
    <cellStyle name="Komórka zaznaczona 2 3" xfId="358" xr:uid="{00000000-0005-0000-0000-000086010000}"/>
    <cellStyle name="Komórka zaznaczona 2 4" xfId="359" xr:uid="{00000000-0005-0000-0000-000087010000}"/>
    <cellStyle name="Komórka zaznaczona 2 5" xfId="360" xr:uid="{00000000-0005-0000-0000-000088010000}"/>
    <cellStyle name="Kontrolní buňka" xfId="6" builtinId="23" customBuiltin="1"/>
    <cellStyle name="Kontrolní buňka 2" xfId="1079" xr:uid="{00000000-0005-0000-0000-00008A010000}"/>
    <cellStyle name="Měna 2" xfId="1052" xr:uid="{00000000-0005-0000-0000-00008B010000}"/>
    <cellStyle name="Měna 3" xfId="1053" xr:uid="{00000000-0005-0000-0000-00008C010000}"/>
    <cellStyle name="měny 2" xfId="12" xr:uid="{00000000-0005-0000-0000-00008D010000}"/>
    <cellStyle name="Nadpis 1 2" xfId="361" xr:uid="{00000000-0005-0000-0000-00008E010000}"/>
    <cellStyle name="Nadpis 1 2 2" xfId="1068" xr:uid="{00000000-0005-0000-0000-00008F010000}"/>
    <cellStyle name="Nadpis 1 3" xfId="362" xr:uid="{00000000-0005-0000-0000-000090010000}"/>
    <cellStyle name="Nadpis 1 3 2" xfId="363" xr:uid="{00000000-0005-0000-0000-000091010000}"/>
    <cellStyle name="Nadpis 1 4" xfId="364" xr:uid="{00000000-0005-0000-0000-000092010000}"/>
    <cellStyle name="Nadpis 1 5" xfId="365" xr:uid="{00000000-0005-0000-0000-000093010000}"/>
    <cellStyle name="Nadpis 1 6" xfId="366" xr:uid="{00000000-0005-0000-0000-000094010000}"/>
    <cellStyle name="Nadpis 1 7" xfId="367" xr:uid="{00000000-0005-0000-0000-000095010000}"/>
    <cellStyle name="Nadpis 2 2" xfId="368" xr:uid="{00000000-0005-0000-0000-000096010000}"/>
    <cellStyle name="Nadpis 2 2 2" xfId="1069" xr:uid="{00000000-0005-0000-0000-000097010000}"/>
    <cellStyle name="Nadpis 2 3" xfId="369" xr:uid="{00000000-0005-0000-0000-000098010000}"/>
    <cellStyle name="Nadpis 2 3 2" xfId="370" xr:uid="{00000000-0005-0000-0000-000099010000}"/>
    <cellStyle name="Nadpis 2 4" xfId="371" xr:uid="{00000000-0005-0000-0000-00009A010000}"/>
    <cellStyle name="Nadpis 2 5" xfId="372" xr:uid="{00000000-0005-0000-0000-00009B010000}"/>
    <cellStyle name="Nadpis 2 6" xfId="373" xr:uid="{00000000-0005-0000-0000-00009C010000}"/>
    <cellStyle name="Nadpis 2 7" xfId="374" xr:uid="{00000000-0005-0000-0000-00009D010000}"/>
    <cellStyle name="Nadpis 3 2" xfId="375" xr:uid="{00000000-0005-0000-0000-00009E010000}"/>
    <cellStyle name="Nadpis 3 2 2" xfId="1070" xr:uid="{00000000-0005-0000-0000-00009F010000}"/>
    <cellStyle name="Nadpis 3 3" xfId="376" xr:uid="{00000000-0005-0000-0000-0000A0010000}"/>
    <cellStyle name="Nadpis 3 3 2" xfId="377" xr:uid="{00000000-0005-0000-0000-0000A1010000}"/>
    <cellStyle name="Nadpis 3 4" xfId="378" xr:uid="{00000000-0005-0000-0000-0000A2010000}"/>
    <cellStyle name="Nadpis 3 5" xfId="379" xr:uid="{00000000-0005-0000-0000-0000A3010000}"/>
    <cellStyle name="Nadpis 3 6" xfId="380" xr:uid="{00000000-0005-0000-0000-0000A4010000}"/>
    <cellStyle name="Nadpis 3 7" xfId="381" xr:uid="{00000000-0005-0000-0000-0000A5010000}"/>
    <cellStyle name="Nadpis 4 2" xfId="382" xr:uid="{00000000-0005-0000-0000-0000A6010000}"/>
    <cellStyle name="Nadpis 4 2 2" xfId="1071" xr:uid="{00000000-0005-0000-0000-0000A7010000}"/>
    <cellStyle name="Nadpis 4 3" xfId="383" xr:uid="{00000000-0005-0000-0000-0000A8010000}"/>
    <cellStyle name="Nadpis 4 3 2" xfId="384" xr:uid="{00000000-0005-0000-0000-0000A9010000}"/>
    <cellStyle name="Nadpis 4 4" xfId="385" xr:uid="{00000000-0005-0000-0000-0000AA010000}"/>
    <cellStyle name="Nagłówek 1 2" xfId="386" xr:uid="{00000000-0005-0000-0000-0000AB010000}"/>
    <cellStyle name="Nagłówek 1 2 2" xfId="387" xr:uid="{00000000-0005-0000-0000-0000AC010000}"/>
    <cellStyle name="Nagłówek 1 2 2 2" xfId="388" xr:uid="{00000000-0005-0000-0000-0000AD010000}"/>
    <cellStyle name="Nagłówek 1 2 2 3" xfId="389" xr:uid="{00000000-0005-0000-0000-0000AE010000}"/>
    <cellStyle name="Nagłówek 1 2 2 4" xfId="390" xr:uid="{00000000-0005-0000-0000-0000AF010000}"/>
    <cellStyle name="Nagłówek 1 2 2 5" xfId="391" xr:uid="{00000000-0005-0000-0000-0000B0010000}"/>
    <cellStyle name="Nagłówek 1 2 3" xfId="392" xr:uid="{00000000-0005-0000-0000-0000B1010000}"/>
    <cellStyle name="Nagłówek 1 2 4" xfId="393" xr:uid="{00000000-0005-0000-0000-0000B2010000}"/>
    <cellStyle name="Nagłówek 1 2 5" xfId="394" xr:uid="{00000000-0005-0000-0000-0000B3010000}"/>
    <cellStyle name="Nagłówek 1 2 6" xfId="395" xr:uid="{00000000-0005-0000-0000-0000B4010000}"/>
    <cellStyle name="Nagłówek 2 2" xfId="396" xr:uid="{00000000-0005-0000-0000-0000B5010000}"/>
    <cellStyle name="Nagłówek 2 2 2" xfId="397" xr:uid="{00000000-0005-0000-0000-0000B6010000}"/>
    <cellStyle name="Nagłówek 2 2 2 2" xfId="398" xr:uid="{00000000-0005-0000-0000-0000B7010000}"/>
    <cellStyle name="Nagłówek 2 2 2 3" xfId="399" xr:uid="{00000000-0005-0000-0000-0000B8010000}"/>
    <cellStyle name="Nagłówek 2 2 2 4" xfId="400" xr:uid="{00000000-0005-0000-0000-0000B9010000}"/>
    <cellStyle name="Nagłówek 2 2 2 5" xfId="401" xr:uid="{00000000-0005-0000-0000-0000BA010000}"/>
    <cellStyle name="Nagłówek 2 2 3" xfId="402" xr:uid="{00000000-0005-0000-0000-0000BB010000}"/>
    <cellStyle name="Nagłówek 2 2 4" xfId="403" xr:uid="{00000000-0005-0000-0000-0000BC010000}"/>
    <cellStyle name="Nagłówek 2 2 5" xfId="404" xr:uid="{00000000-0005-0000-0000-0000BD010000}"/>
    <cellStyle name="Nagłówek 2 2 6" xfId="405" xr:uid="{00000000-0005-0000-0000-0000BE010000}"/>
    <cellStyle name="Nagłówek 3 2" xfId="406" xr:uid="{00000000-0005-0000-0000-0000BF010000}"/>
    <cellStyle name="Nagłówek 3 2 2" xfId="407" xr:uid="{00000000-0005-0000-0000-0000C0010000}"/>
    <cellStyle name="Nagłówek 3 2 2 2" xfId="408" xr:uid="{00000000-0005-0000-0000-0000C1010000}"/>
    <cellStyle name="Nagłówek 3 2 2 3" xfId="409" xr:uid="{00000000-0005-0000-0000-0000C2010000}"/>
    <cellStyle name="Nagłówek 3 2 2 4" xfId="410" xr:uid="{00000000-0005-0000-0000-0000C3010000}"/>
    <cellStyle name="Nagłówek 3 2 2 5" xfId="411" xr:uid="{00000000-0005-0000-0000-0000C4010000}"/>
    <cellStyle name="Nagłówek 3 2 3" xfId="412" xr:uid="{00000000-0005-0000-0000-0000C5010000}"/>
    <cellStyle name="Nagłówek 3 2 4" xfId="413" xr:uid="{00000000-0005-0000-0000-0000C6010000}"/>
    <cellStyle name="Nagłówek 3 2 5" xfId="414" xr:uid="{00000000-0005-0000-0000-0000C7010000}"/>
    <cellStyle name="Nagłówek 3 2 6" xfId="415" xr:uid="{00000000-0005-0000-0000-0000C8010000}"/>
    <cellStyle name="Nagłówek 4 2" xfId="416" xr:uid="{00000000-0005-0000-0000-0000C9010000}"/>
    <cellStyle name="Nagłówek 4 2 2" xfId="417" xr:uid="{00000000-0005-0000-0000-0000CA010000}"/>
    <cellStyle name="Nagłówek 4 2 2 2" xfId="418" xr:uid="{00000000-0005-0000-0000-0000CB010000}"/>
    <cellStyle name="Nagłówek 4 2 2 3" xfId="419" xr:uid="{00000000-0005-0000-0000-0000CC010000}"/>
    <cellStyle name="Nagłówek 4 2 3" xfId="420" xr:uid="{00000000-0005-0000-0000-0000CD010000}"/>
    <cellStyle name="Nagłówek 4 2 4" xfId="421" xr:uid="{00000000-0005-0000-0000-0000CE010000}"/>
    <cellStyle name="Nagłówek 4 2 5" xfId="422" xr:uid="{00000000-0005-0000-0000-0000CF010000}"/>
    <cellStyle name="Název 2" xfId="423" xr:uid="{00000000-0005-0000-0000-0000D0010000}"/>
    <cellStyle name="Název 2 2" xfId="1067" xr:uid="{00000000-0005-0000-0000-0000D1010000}"/>
    <cellStyle name="Název 3" xfId="424" xr:uid="{00000000-0005-0000-0000-0000D2010000}"/>
    <cellStyle name="Název 3 2" xfId="425" xr:uid="{00000000-0005-0000-0000-0000D3010000}"/>
    <cellStyle name="Název 4" xfId="426" xr:uid="{00000000-0005-0000-0000-0000D4010000}"/>
    <cellStyle name="Neutralne 2" xfId="427" xr:uid="{00000000-0005-0000-0000-0000D5010000}"/>
    <cellStyle name="Neutralne 2 2" xfId="428" xr:uid="{00000000-0005-0000-0000-0000D6010000}"/>
    <cellStyle name="Neutralne 2 2 2" xfId="429" xr:uid="{00000000-0005-0000-0000-0000D7010000}"/>
    <cellStyle name="Neutralne 2 2 3" xfId="430" xr:uid="{00000000-0005-0000-0000-0000D8010000}"/>
    <cellStyle name="Neutralne 2 2 4" xfId="431" xr:uid="{00000000-0005-0000-0000-0000D9010000}"/>
    <cellStyle name="Neutralne 2 3" xfId="432" xr:uid="{00000000-0005-0000-0000-0000DA010000}"/>
    <cellStyle name="Neutralne 2 4" xfId="433" xr:uid="{00000000-0005-0000-0000-0000DB010000}"/>
    <cellStyle name="Neutralne 2 5" xfId="434" xr:uid="{00000000-0005-0000-0000-0000DC010000}"/>
    <cellStyle name="Neutralne 2 6" xfId="435" xr:uid="{00000000-0005-0000-0000-0000DD010000}"/>
    <cellStyle name="Neutrální 2" xfId="436" xr:uid="{00000000-0005-0000-0000-0000DE010000}"/>
    <cellStyle name="Neutrální 2 2" xfId="1074" xr:uid="{00000000-0005-0000-0000-0000DF010000}"/>
    <cellStyle name="Neutrální 3" xfId="437" xr:uid="{00000000-0005-0000-0000-0000E0010000}"/>
    <cellStyle name="Neutrální 4" xfId="438" xr:uid="{00000000-0005-0000-0000-0000E1010000}"/>
    <cellStyle name="Neutrální 5" xfId="439" xr:uid="{00000000-0005-0000-0000-0000E2010000}"/>
    <cellStyle name="Neutrální 6" xfId="440" xr:uid="{00000000-0005-0000-0000-0000E3010000}"/>
    <cellStyle name="Neutrální 7" xfId="441" xr:uid="{00000000-0005-0000-0000-0000E4010000}"/>
    <cellStyle name="Normal 10" xfId="442" xr:uid="{00000000-0005-0000-0000-0000E5010000}"/>
    <cellStyle name="Normal 10 2" xfId="443" xr:uid="{00000000-0005-0000-0000-0000E6010000}"/>
    <cellStyle name="Normal 10 3" xfId="444" xr:uid="{00000000-0005-0000-0000-0000E7010000}"/>
    <cellStyle name="Normal 11" xfId="445" xr:uid="{00000000-0005-0000-0000-0000E8010000}"/>
    <cellStyle name="Normál 11" xfId="1029" xr:uid="{00000000-0005-0000-0000-0000E9010000}"/>
    <cellStyle name="Normal 12" xfId="446" xr:uid="{00000000-0005-0000-0000-0000EA010000}"/>
    <cellStyle name="Normal 12 2" xfId="447" xr:uid="{00000000-0005-0000-0000-0000EB010000}"/>
    <cellStyle name="Normal 12 3" xfId="448" xr:uid="{00000000-0005-0000-0000-0000EC010000}"/>
    <cellStyle name="Normal 2" xfId="449" xr:uid="{00000000-0005-0000-0000-0000ED010000}"/>
    <cellStyle name="Normál 2" xfId="1030" xr:uid="{00000000-0005-0000-0000-0000EE010000}"/>
    <cellStyle name="Normal 2 2" xfId="450" xr:uid="{00000000-0005-0000-0000-0000EF010000}"/>
    <cellStyle name="Normal 2 3" xfId="451" xr:uid="{00000000-0005-0000-0000-0000F0010000}"/>
    <cellStyle name="Normal 2 4" xfId="452" xr:uid="{00000000-0005-0000-0000-0000F1010000}"/>
    <cellStyle name="Normal 2 5" xfId="453" xr:uid="{00000000-0005-0000-0000-0000F2010000}"/>
    <cellStyle name="Normal 3" xfId="454" xr:uid="{00000000-0005-0000-0000-0000F3010000}"/>
    <cellStyle name="Normál 3" xfId="1031" xr:uid="{00000000-0005-0000-0000-0000F4010000}"/>
    <cellStyle name="Normal 3 2" xfId="455" xr:uid="{00000000-0005-0000-0000-0000F5010000}"/>
    <cellStyle name="Normal 3 3" xfId="456" xr:uid="{00000000-0005-0000-0000-0000F6010000}"/>
    <cellStyle name="Normal 3 4" xfId="457" xr:uid="{00000000-0005-0000-0000-0000F7010000}"/>
    <cellStyle name="Normal 3 5" xfId="458" xr:uid="{00000000-0005-0000-0000-0000F8010000}"/>
    <cellStyle name="Normal 4" xfId="459" xr:uid="{00000000-0005-0000-0000-0000F9010000}"/>
    <cellStyle name="Normál 4 2" xfId="1032" xr:uid="{00000000-0005-0000-0000-0000FA010000}"/>
    <cellStyle name="Normal 5" xfId="460" xr:uid="{00000000-0005-0000-0000-0000FB010000}"/>
    <cellStyle name="Normal 6" xfId="461" xr:uid="{00000000-0005-0000-0000-0000FC010000}"/>
    <cellStyle name="Normal 7" xfId="462" xr:uid="{00000000-0005-0000-0000-0000FD010000}"/>
    <cellStyle name="Normal 8" xfId="463" xr:uid="{00000000-0005-0000-0000-0000FE010000}"/>
    <cellStyle name="Normal 8 2" xfId="464" xr:uid="{00000000-0005-0000-0000-0000FF010000}"/>
    <cellStyle name="Normal 8 3" xfId="465" xr:uid="{00000000-0005-0000-0000-000000020000}"/>
    <cellStyle name="Normal 9" xfId="466" xr:uid="{00000000-0005-0000-0000-000001020000}"/>
    <cellStyle name="Normál_Munka1" xfId="467" xr:uid="{00000000-0005-0000-0000-000002020000}"/>
    <cellStyle name="Normal_Sheet1" xfId="468" xr:uid="{00000000-0005-0000-0000-000003020000}"/>
    <cellStyle name="Normale_Foglio1" xfId="469" xr:uid="{00000000-0005-0000-0000-000004020000}"/>
    <cellStyle name="Normální" xfId="0" builtinId="0"/>
    <cellStyle name="normální 10" xfId="470" xr:uid="{00000000-0005-0000-0000-000006020000}"/>
    <cellStyle name="normální 11" xfId="471" xr:uid="{00000000-0005-0000-0000-000007020000}"/>
    <cellStyle name="Normální 12" xfId="1033" xr:uid="{00000000-0005-0000-0000-000008020000}"/>
    <cellStyle name="Normální 13" xfId="1034" xr:uid="{00000000-0005-0000-0000-000009020000}"/>
    <cellStyle name="normální 14" xfId="472" xr:uid="{00000000-0005-0000-0000-00000A020000}"/>
    <cellStyle name="Normální 15" xfId="1035" xr:uid="{00000000-0005-0000-0000-00000B020000}"/>
    <cellStyle name="normální 16" xfId="473" xr:uid="{00000000-0005-0000-0000-00000C020000}"/>
    <cellStyle name="normální 16 2" xfId="474" xr:uid="{00000000-0005-0000-0000-00000D020000}"/>
    <cellStyle name="normální 16 3" xfId="475" xr:uid="{00000000-0005-0000-0000-00000E020000}"/>
    <cellStyle name="normální 16 4" xfId="476" xr:uid="{00000000-0005-0000-0000-00000F020000}"/>
    <cellStyle name="normální 16 5" xfId="477" xr:uid="{00000000-0005-0000-0000-000010020000}"/>
    <cellStyle name="normální 16 6" xfId="478" xr:uid="{00000000-0005-0000-0000-000011020000}"/>
    <cellStyle name="normální 16 7" xfId="479" xr:uid="{00000000-0005-0000-0000-000012020000}"/>
    <cellStyle name="normální 16 8" xfId="480" xr:uid="{00000000-0005-0000-0000-000013020000}"/>
    <cellStyle name="normální 17" xfId="481" xr:uid="{00000000-0005-0000-0000-000014020000}"/>
    <cellStyle name="normální 18" xfId="482" xr:uid="{00000000-0005-0000-0000-000015020000}"/>
    <cellStyle name="normální 19" xfId="483" xr:uid="{00000000-0005-0000-0000-000016020000}"/>
    <cellStyle name="Normální 2" xfId="1" xr:uid="{00000000-0005-0000-0000-000017020000}"/>
    <cellStyle name="normální 2 10" xfId="484" xr:uid="{00000000-0005-0000-0000-000018020000}"/>
    <cellStyle name="normální 2 11" xfId="2" xr:uid="{00000000-0005-0000-0000-000019020000}"/>
    <cellStyle name="normální 2 11 2" xfId="485" xr:uid="{00000000-0005-0000-0000-00001A020000}"/>
    <cellStyle name="normální 2 12" xfId="486" xr:uid="{00000000-0005-0000-0000-00001B020000}"/>
    <cellStyle name="normální 2 13" xfId="487" xr:uid="{00000000-0005-0000-0000-00001C020000}"/>
    <cellStyle name="normální 2 14" xfId="488" xr:uid="{00000000-0005-0000-0000-00001D020000}"/>
    <cellStyle name="normální 2 15" xfId="489" xr:uid="{00000000-0005-0000-0000-00001E020000}"/>
    <cellStyle name="normální 2 16" xfId="490" xr:uid="{00000000-0005-0000-0000-00001F020000}"/>
    <cellStyle name="normální 2 17" xfId="491" xr:uid="{00000000-0005-0000-0000-000020020000}"/>
    <cellStyle name="normální 2 18" xfId="492" xr:uid="{00000000-0005-0000-0000-000021020000}"/>
    <cellStyle name="Normální 2 19" xfId="1036" xr:uid="{00000000-0005-0000-0000-000022020000}"/>
    <cellStyle name="normální 2 2" xfId="13" xr:uid="{00000000-0005-0000-0000-000023020000}"/>
    <cellStyle name="normální 2 2 2" xfId="494" xr:uid="{00000000-0005-0000-0000-000024020000}"/>
    <cellStyle name="normální 2 2 3" xfId="495" xr:uid="{00000000-0005-0000-0000-000025020000}"/>
    <cellStyle name="normální 2 2 3 2" xfId="496" xr:uid="{00000000-0005-0000-0000-000026020000}"/>
    <cellStyle name="normální 2 2 3 3" xfId="497" xr:uid="{00000000-0005-0000-0000-000027020000}"/>
    <cellStyle name="normální 2 2 4" xfId="498" xr:uid="{00000000-0005-0000-0000-000028020000}"/>
    <cellStyle name="normální 2 2 5" xfId="499" xr:uid="{00000000-0005-0000-0000-000029020000}"/>
    <cellStyle name="normální 2 2 6" xfId="500" xr:uid="{00000000-0005-0000-0000-00002A020000}"/>
    <cellStyle name="normální 2 2 7" xfId="493" xr:uid="{00000000-0005-0000-0000-00002B020000}"/>
    <cellStyle name="Normální 2 20" xfId="1037" xr:uid="{00000000-0005-0000-0000-00002C020000}"/>
    <cellStyle name="Normální 2 21" xfId="1038" xr:uid="{00000000-0005-0000-0000-00002D020000}"/>
    <cellStyle name="normální 2 22" xfId="1066" xr:uid="{00000000-0005-0000-0000-00002E020000}"/>
    <cellStyle name="normální 2 23" xfId="1108" xr:uid="{00000000-0005-0000-0000-00002F020000}"/>
    <cellStyle name="normální 2 24" xfId="1115" xr:uid="{00000000-0005-0000-0000-000030020000}"/>
    <cellStyle name="normální 2 25" xfId="1110" xr:uid="{00000000-0005-0000-0000-000031020000}"/>
    <cellStyle name="normální 2 26" xfId="1109" xr:uid="{00000000-0005-0000-0000-000032020000}"/>
    <cellStyle name="normální 2 27" xfId="1065" xr:uid="{00000000-0005-0000-0000-000033020000}"/>
    <cellStyle name="normální 2 28" xfId="1116" xr:uid="{00000000-0005-0000-0000-000034020000}"/>
    <cellStyle name="normální 2 29" xfId="1113" xr:uid="{00000000-0005-0000-0000-000035020000}"/>
    <cellStyle name="normální 2 3" xfId="501" xr:uid="{00000000-0005-0000-0000-000036020000}"/>
    <cellStyle name="normální 2 30" xfId="1112" xr:uid="{00000000-0005-0000-0000-000037020000}"/>
    <cellStyle name="normální 2 31" xfId="1114" xr:uid="{00000000-0005-0000-0000-000038020000}"/>
    <cellStyle name="normální 2 32" xfId="1111" xr:uid="{00000000-0005-0000-0000-000039020000}"/>
    <cellStyle name="normální 2 4" xfId="502" xr:uid="{00000000-0005-0000-0000-00003A020000}"/>
    <cellStyle name="normální 2 4 2" xfId="503" xr:uid="{00000000-0005-0000-0000-00003B020000}"/>
    <cellStyle name="normální 2 4 3" xfId="504" xr:uid="{00000000-0005-0000-0000-00003C020000}"/>
    <cellStyle name="normální 2 4 4" xfId="505" xr:uid="{00000000-0005-0000-0000-00003D020000}"/>
    <cellStyle name="normální 2 5" xfId="506" xr:uid="{00000000-0005-0000-0000-00003E020000}"/>
    <cellStyle name="normální 2 6" xfId="507" xr:uid="{00000000-0005-0000-0000-00003F020000}"/>
    <cellStyle name="normální 2 7" xfId="508" xr:uid="{00000000-0005-0000-0000-000040020000}"/>
    <cellStyle name="normální 2 8" xfId="509" xr:uid="{00000000-0005-0000-0000-000041020000}"/>
    <cellStyle name="normální 2 9" xfId="510" xr:uid="{00000000-0005-0000-0000-000042020000}"/>
    <cellStyle name="normální 20" xfId="511" xr:uid="{00000000-0005-0000-0000-000043020000}"/>
    <cellStyle name="normální 21" xfId="512" xr:uid="{00000000-0005-0000-0000-000044020000}"/>
    <cellStyle name="normální 21 2" xfId="513" xr:uid="{00000000-0005-0000-0000-000045020000}"/>
    <cellStyle name="normální 21 2 2" xfId="514" xr:uid="{00000000-0005-0000-0000-000046020000}"/>
    <cellStyle name="normální 21 3" xfId="515" xr:uid="{00000000-0005-0000-0000-000047020000}"/>
    <cellStyle name="normální 21 3 2" xfId="516" xr:uid="{00000000-0005-0000-0000-000048020000}"/>
    <cellStyle name="normální 21 3 3" xfId="517" xr:uid="{00000000-0005-0000-0000-000049020000}"/>
    <cellStyle name="normální 21 3 4" xfId="518" xr:uid="{00000000-0005-0000-0000-00004A020000}"/>
    <cellStyle name="normální 21 4" xfId="519" xr:uid="{00000000-0005-0000-0000-00004B020000}"/>
    <cellStyle name="normální 21 5" xfId="520" xr:uid="{00000000-0005-0000-0000-00004C020000}"/>
    <cellStyle name="normální 21 6" xfId="521" xr:uid="{00000000-0005-0000-0000-00004D020000}"/>
    <cellStyle name="normální 21 7" xfId="522" xr:uid="{00000000-0005-0000-0000-00004E020000}"/>
    <cellStyle name="normální 21 8" xfId="523" xr:uid="{00000000-0005-0000-0000-00004F020000}"/>
    <cellStyle name="Normální 22" xfId="1039" xr:uid="{00000000-0005-0000-0000-000050020000}"/>
    <cellStyle name="Normální 3" xfId="10" xr:uid="{00000000-0005-0000-0000-000051020000}"/>
    <cellStyle name="normální 3 10" xfId="525" xr:uid="{00000000-0005-0000-0000-000052020000}"/>
    <cellStyle name="normální 3 11" xfId="526" xr:uid="{00000000-0005-0000-0000-000053020000}"/>
    <cellStyle name="normální 3 12" xfId="527" xr:uid="{00000000-0005-0000-0000-000054020000}"/>
    <cellStyle name="normální 3 12 2" xfId="528" xr:uid="{00000000-0005-0000-0000-000055020000}"/>
    <cellStyle name="normální 3 13" xfId="529" xr:uid="{00000000-0005-0000-0000-000056020000}"/>
    <cellStyle name="normální 3 14" xfId="530" xr:uid="{00000000-0005-0000-0000-000057020000}"/>
    <cellStyle name="normální 3 15" xfId="531" xr:uid="{00000000-0005-0000-0000-000058020000}"/>
    <cellStyle name="normální 3 16" xfId="532" xr:uid="{00000000-0005-0000-0000-000059020000}"/>
    <cellStyle name="normální 3 17" xfId="524" xr:uid="{00000000-0005-0000-0000-00005A020000}"/>
    <cellStyle name="normální 3 2" xfId="533" xr:uid="{00000000-0005-0000-0000-00005B020000}"/>
    <cellStyle name="normální 3 2 2" xfId="534" xr:uid="{00000000-0005-0000-0000-00005C020000}"/>
    <cellStyle name="normální 3 2 2 2" xfId="535" xr:uid="{00000000-0005-0000-0000-00005D020000}"/>
    <cellStyle name="normální 3 2 2 3" xfId="536" xr:uid="{00000000-0005-0000-0000-00005E020000}"/>
    <cellStyle name="normální 3 2 2 3 2" xfId="537" xr:uid="{00000000-0005-0000-0000-00005F020000}"/>
    <cellStyle name="normální 3 2 2 3 3" xfId="538" xr:uid="{00000000-0005-0000-0000-000060020000}"/>
    <cellStyle name="normální 3 2 2 4" xfId="539" xr:uid="{00000000-0005-0000-0000-000061020000}"/>
    <cellStyle name="normální 3 2 2 5" xfId="540" xr:uid="{00000000-0005-0000-0000-000062020000}"/>
    <cellStyle name="normální 3 2 2 6" xfId="541" xr:uid="{00000000-0005-0000-0000-000063020000}"/>
    <cellStyle name="normální 3 2 3" xfId="542" xr:uid="{00000000-0005-0000-0000-000064020000}"/>
    <cellStyle name="normální 3 2 4" xfId="543" xr:uid="{00000000-0005-0000-0000-000065020000}"/>
    <cellStyle name="normální 3 2 4 2" xfId="544" xr:uid="{00000000-0005-0000-0000-000066020000}"/>
    <cellStyle name="normální 3 2 4 3" xfId="545" xr:uid="{00000000-0005-0000-0000-000067020000}"/>
    <cellStyle name="normální 3 2 5" xfId="546" xr:uid="{00000000-0005-0000-0000-000068020000}"/>
    <cellStyle name="normální 3 2 6" xfId="547" xr:uid="{00000000-0005-0000-0000-000069020000}"/>
    <cellStyle name="normální 3 2 7" xfId="548" xr:uid="{00000000-0005-0000-0000-00006A020000}"/>
    <cellStyle name="normální 3 3" xfId="549" xr:uid="{00000000-0005-0000-0000-00006B020000}"/>
    <cellStyle name="normální 3 4" xfId="550" xr:uid="{00000000-0005-0000-0000-00006C020000}"/>
    <cellStyle name="normální 3 4 2" xfId="551" xr:uid="{00000000-0005-0000-0000-00006D020000}"/>
    <cellStyle name="normální 3 4 3" xfId="552" xr:uid="{00000000-0005-0000-0000-00006E020000}"/>
    <cellStyle name="normální 3 4 4" xfId="553" xr:uid="{00000000-0005-0000-0000-00006F020000}"/>
    <cellStyle name="normální 3 5" xfId="554" xr:uid="{00000000-0005-0000-0000-000070020000}"/>
    <cellStyle name="normální 3 6" xfId="555" xr:uid="{00000000-0005-0000-0000-000071020000}"/>
    <cellStyle name="normální 3 7" xfId="556" xr:uid="{00000000-0005-0000-0000-000072020000}"/>
    <cellStyle name="normální 3 8" xfId="557" xr:uid="{00000000-0005-0000-0000-000073020000}"/>
    <cellStyle name="normální 3 9" xfId="558" xr:uid="{00000000-0005-0000-0000-000074020000}"/>
    <cellStyle name="Normální 4" xfId="559" xr:uid="{00000000-0005-0000-0000-000075020000}"/>
    <cellStyle name="normální 4 2" xfId="560" xr:uid="{00000000-0005-0000-0000-000076020000}"/>
    <cellStyle name="normální 4 3" xfId="561" xr:uid="{00000000-0005-0000-0000-000077020000}"/>
    <cellStyle name="normální 4 4" xfId="562" xr:uid="{00000000-0005-0000-0000-000078020000}"/>
    <cellStyle name="Normální 5" xfId="563" xr:uid="{00000000-0005-0000-0000-000079020000}"/>
    <cellStyle name="normální 5 10" xfId="564" xr:uid="{00000000-0005-0000-0000-00007A020000}"/>
    <cellStyle name="normální 5 11" xfId="565" xr:uid="{00000000-0005-0000-0000-00007B020000}"/>
    <cellStyle name="normální 5 12" xfId="566" xr:uid="{00000000-0005-0000-0000-00007C020000}"/>
    <cellStyle name="normální 5 13" xfId="567" xr:uid="{00000000-0005-0000-0000-00007D020000}"/>
    <cellStyle name="normální 5 14" xfId="568" xr:uid="{00000000-0005-0000-0000-00007E020000}"/>
    <cellStyle name="normální 5 15" xfId="569" xr:uid="{00000000-0005-0000-0000-00007F020000}"/>
    <cellStyle name="normální 5 16" xfId="570" xr:uid="{00000000-0005-0000-0000-000080020000}"/>
    <cellStyle name="normální 5 17" xfId="571" xr:uid="{00000000-0005-0000-0000-000081020000}"/>
    <cellStyle name="normální 5 18" xfId="572" xr:uid="{00000000-0005-0000-0000-000082020000}"/>
    <cellStyle name="normální 5 19" xfId="573" xr:uid="{00000000-0005-0000-0000-000083020000}"/>
    <cellStyle name="normální 5 2" xfId="574" xr:uid="{00000000-0005-0000-0000-000084020000}"/>
    <cellStyle name="normální 5 3" xfId="575" xr:uid="{00000000-0005-0000-0000-000085020000}"/>
    <cellStyle name="normální 5 4" xfId="576" xr:uid="{00000000-0005-0000-0000-000086020000}"/>
    <cellStyle name="normální 5 5" xfId="577" xr:uid="{00000000-0005-0000-0000-000087020000}"/>
    <cellStyle name="normální 5 6" xfId="578" xr:uid="{00000000-0005-0000-0000-000088020000}"/>
    <cellStyle name="normální 5 7" xfId="579" xr:uid="{00000000-0005-0000-0000-000089020000}"/>
    <cellStyle name="normální 5 8" xfId="580" xr:uid="{00000000-0005-0000-0000-00008A020000}"/>
    <cellStyle name="normální 5 9" xfId="581" xr:uid="{00000000-0005-0000-0000-00008B020000}"/>
    <cellStyle name="normální 6" xfId="582" xr:uid="{00000000-0005-0000-0000-00008C020000}"/>
    <cellStyle name="Normální 7" xfId="583" xr:uid="{00000000-0005-0000-0000-00008D020000}"/>
    <cellStyle name="normální 7 2" xfId="584" xr:uid="{00000000-0005-0000-0000-00008E020000}"/>
    <cellStyle name="normální 8" xfId="585" xr:uid="{00000000-0005-0000-0000-00008F020000}"/>
    <cellStyle name="normální 8 10" xfId="586" xr:uid="{00000000-0005-0000-0000-000090020000}"/>
    <cellStyle name="normální 8 11" xfId="587" xr:uid="{00000000-0005-0000-0000-000091020000}"/>
    <cellStyle name="normální 8 12" xfId="588" xr:uid="{00000000-0005-0000-0000-000092020000}"/>
    <cellStyle name="normální 8 13" xfId="589" xr:uid="{00000000-0005-0000-0000-000093020000}"/>
    <cellStyle name="normální 8 14" xfId="590" xr:uid="{00000000-0005-0000-0000-000094020000}"/>
    <cellStyle name="normální 8 15" xfId="591" xr:uid="{00000000-0005-0000-0000-000095020000}"/>
    <cellStyle name="normální 8 2" xfId="592" xr:uid="{00000000-0005-0000-0000-000096020000}"/>
    <cellStyle name="normální 8 3" xfId="593" xr:uid="{00000000-0005-0000-0000-000097020000}"/>
    <cellStyle name="normální 8 4" xfId="594" xr:uid="{00000000-0005-0000-0000-000098020000}"/>
    <cellStyle name="normální 8 5" xfId="595" xr:uid="{00000000-0005-0000-0000-000099020000}"/>
    <cellStyle name="normální 8 6" xfId="596" xr:uid="{00000000-0005-0000-0000-00009A020000}"/>
    <cellStyle name="normální 8 7" xfId="597" xr:uid="{00000000-0005-0000-0000-00009B020000}"/>
    <cellStyle name="normální 8 8" xfId="598" xr:uid="{00000000-0005-0000-0000-00009C020000}"/>
    <cellStyle name="normální 8 9" xfId="599" xr:uid="{00000000-0005-0000-0000-00009D020000}"/>
    <cellStyle name="Normální 9" xfId="1040" xr:uid="{00000000-0005-0000-0000-00009E020000}"/>
    <cellStyle name="normální_List1" xfId="3" xr:uid="{00000000-0005-0000-0000-00009F020000}"/>
    <cellStyle name="Normalny 10" xfId="1054" xr:uid="{00000000-0005-0000-0000-0000A0020000}"/>
    <cellStyle name="Normalny 10 2" xfId="1055" xr:uid="{00000000-0005-0000-0000-0000A1020000}"/>
    <cellStyle name="Normalny 11" xfId="1056" xr:uid="{00000000-0005-0000-0000-0000A2020000}"/>
    <cellStyle name="Normalny 12" xfId="1057" xr:uid="{00000000-0005-0000-0000-0000A3020000}"/>
    <cellStyle name="Normalny 2" xfId="600" xr:uid="{00000000-0005-0000-0000-0000A4020000}"/>
    <cellStyle name="Normalny 2 2" xfId="601" xr:uid="{00000000-0005-0000-0000-0000A5020000}"/>
    <cellStyle name="Normalny 2 2 2" xfId="602" xr:uid="{00000000-0005-0000-0000-0000A6020000}"/>
    <cellStyle name="Normalny 2 2 2 2" xfId="603" xr:uid="{00000000-0005-0000-0000-0000A7020000}"/>
    <cellStyle name="Normalny 2 2 2 3" xfId="604" xr:uid="{00000000-0005-0000-0000-0000A8020000}"/>
    <cellStyle name="Normalny 2 2 2 4" xfId="605" xr:uid="{00000000-0005-0000-0000-0000A9020000}"/>
    <cellStyle name="Normalny 2 2 2 5" xfId="606" xr:uid="{00000000-0005-0000-0000-0000AA020000}"/>
    <cellStyle name="Normalny 2 2 3" xfId="607" xr:uid="{00000000-0005-0000-0000-0000AB020000}"/>
    <cellStyle name="Normalny 2 2 4" xfId="608" xr:uid="{00000000-0005-0000-0000-0000AC020000}"/>
    <cellStyle name="Normalny 2 2 4 2" xfId="609" xr:uid="{00000000-0005-0000-0000-0000AD020000}"/>
    <cellStyle name="Normalny 2 2 4 3" xfId="610" xr:uid="{00000000-0005-0000-0000-0000AE020000}"/>
    <cellStyle name="Normalny 2 2 5" xfId="611" xr:uid="{00000000-0005-0000-0000-0000AF020000}"/>
    <cellStyle name="Normalny 2 2 6" xfId="612" xr:uid="{00000000-0005-0000-0000-0000B0020000}"/>
    <cellStyle name="Normalny 2 2 7" xfId="613" xr:uid="{00000000-0005-0000-0000-0000B1020000}"/>
    <cellStyle name="Normalny 2 3" xfId="614" xr:uid="{00000000-0005-0000-0000-0000B2020000}"/>
    <cellStyle name="Normalny 2 3 2" xfId="615" xr:uid="{00000000-0005-0000-0000-0000B3020000}"/>
    <cellStyle name="Normalny 2 3 2 2" xfId="616" xr:uid="{00000000-0005-0000-0000-0000B4020000}"/>
    <cellStyle name="Normalny 2 3 2 3" xfId="617" xr:uid="{00000000-0005-0000-0000-0000B5020000}"/>
    <cellStyle name="Normalny 2 3 2 4" xfId="618" xr:uid="{00000000-0005-0000-0000-0000B6020000}"/>
    <cellStyle name="Normalny 2 3 2 5" xfId="619" xr:uid="{00000000-0005-0000-0000-0000B7020000}"/>
    <cellStyle name="Normalny 2 3 3" xfId="620" xr:uid="{00000000-0005-0000-0000-0000B8020000}"/>
    <cellStyle name="Normalny 2 3 4" xfId="621" xr:uid="{00000000-0005-0000-0000-0000B9020000}"/>
    <cellStyle name="Normalny 2 3 5" xfId="622" xr:uid="{00000000-0005-0000-0000-0000BA020000}"/>
    <cellStyle name="Normalny 2 3 6" xfId="623" xr:uid="{00000000-0005-0000-0000-0000BB020000}"/>
    <cellStyle name="Normalny 2 4" xfId="624" xr:uid="{00000000-0005-0000-0000-0000BC020000}"/>
    <cellStyle name="Normalny 2 4 2" xfId="625" xr:uid="{00000000-0005-0000-0000-0000BD020000}"/>
    <cellStyle name="Normalny 2 5" xfId="626" xr:uid="{00000000-0005-0000-0000-0000BE020000}"/>
    <cellStyle name="Normalny 2 6" xfId="627" xr:uid="{00000000-0005-0000-0000-0000BF020000}"/>
    <cellStyle name="Normalny 2 7" xfId="628" xr:uid="{00000000-0005-0000-0000-0000C0020000}"/>
    <cellStyle name="Normalny 3" xfId="629" xr:uid="{00000000-0005-0000-0000-0000C1020000}"/>
    <cellStyle name="Normalny 3 2" xfId="630" xr:uid="{00000000-0005-0000-0000-0000C2020000}"/>
    <cellStyle name="Normalny 3 2 2" xfId="631" xr:uid="{00000000-0005-0000-0000-0000C3020000}"/>
    <cellStyle name="Normalny 3 2 3" xfId="632" xr:uid="{00000000-0005-0000-0000-0000C4020000}"/>
    <cellStyle name="Normalny 3 2 4" xfId="633" xr:uid="{00000000-0005-0000-0000-0000C5020000}"/>
    <cellStyle name="Normalny 3 2 5" xfId="634" xr:uid="{00000000-0005-0000-0000-0000C6020000}"/>
    <cellStyle name="Normalny 3 3" xfId="635" xr:uid="{00000000-0005-0000-0000-0000C7020000}"/>
    <cellStyle name="Normalny 3 4" xfId="636" xr:uid="{00000000-0005-0000-0000-0000C8020000}"/>
    <cellStyle name="Normalny 3 5" xfId="637" xr:uid="{00000000-0005-0000-0000-0000C9020000}"/>
    <cellStyle name="Normalny 3 6" xfId="638" xr:uid="{00000000-0005-0000-0000-0000CA020000}"/>
    <cellStyle name="Normalny 4" xfId="639" xr:uid="{00000000-0005-0000-0000-0000CB020000}"/>
    <cellStyle name="Normalny 4 2" xfId="640" xr:uid="{00000000-0005-0000-0000-0000CC020000}"/>
    <cellStyle name="Normalny 4 2 2" xfId="641" xr:uid="{00000000-0005-0000-0000-0000CD020000}"/>
    <cellStyle name="Normalny 4 2 3" xfId="642" xr:uid="{00000000-0005-0000-0000-0000CE020000}"/>
    <cellStyle name="Normalny 4 2 4" xfId="643" xr:uid="{00000000-0005-0000-0000-0000CF020000}"/>
    <cellStyle name="Normalny 4 2 5" xfId="644" xr:uid="{00000000-0005-0000-0000-0000D0020000}"/>
    <cellStyle name="Normalny 4 3" xfId="645" xr:uid="{00000000-0005-0000-0000-0000D1020000}"/>
    <cellStyle name="Normalny 4 4" xfId="646" xr:uid="{00000000-0005-0000-0000-0000D2020000}"/>
    <cellStyle name="Normalny 4 4 2" xfId="647" xr:uid="{00000000-0005-0000-0000-0000D3020000}"/>
    <cellStyle name="Normalny 4 4 3" xfId="648" xr:uid="{00000000-0005-0000-0000-0000D4020000}"/>
    <cellStyle name="Normalny 4 5" xfId="649" xr:uid="{00000000-0005-0000-0000-0000D5020000}"/>
    <cellStyle name="Normalny 4 6" xfId="650" xr:uid="{00000000-0005-0000-0000-0000D6020000}"/>
    <cellStyle name="Normalny 4 7" xfId="651" xr:uid="{00000000-0005-0000-0000-0000D7020000}"/>
    <cellStyle name="Normalny 5" xfId="1058" xr:uid="{00000000-0005-0000-0000-0000D8020000}"/>
    <cellStyle name="Normalny 6" xfId="1059" xr:uid="{00000000-0005-0000-0000-0000D9020000}"/>
    <cellStyle name="Normalny 7" xfId="1060" xr:uid="{00000000-0005-0000-0000-0000DA020000}"/>
    <cellStyle name="Normalny 8" xfId="1061" xr:uid="{00000000-0005-0000-0000-0000DB020000}"/>
    <cellStyle name="Normalny 9" xfId="1062" xr:uid="{00000000-0005-0000-0000-0000DC020000}"/>
    <cellStyle name="Normalny_Arkusz1" xfId="652" xr:uid="{00000000-0005-0000-0000-0000DD020000}"/>
    <cellStyle name="Obliczenia 2" xfId="653" xr:uid="{00000000-0005-0000-0000-0000DE020000}"/>
    <cellStyle name="Obliczenia 2 2" xfId="654" xr:uid="{00000000-0005-0000-0000-0000DF020000}"/>
    <cellStyle name="Obliczenia 2 2 2" xfId="655" xr:uid="{00000000-0005-0000-0000-0000E0020000}"/>
    <cellStyle name="Obliczenia 2 2 3" xfId="656" xr:uid="{00000000-0005-0000-0000-0000E1020000}"/>
    <cellStyle name="Obliczenia 2 2 4" xfId="657" xr:uid="{00000000-0005-0000-0000-0000E2020000}"/>
    <cellStyle name="Obliczenia 2 3" xfId="658" xr:uid="{00000000-0005-0000-0000-0000E3020000}"/>
    <cellStyle name="Obliczenia 2 4" xfId="659" xr:uid="{00000000-0005-0000-0000-0000E4020000}"/>
    <cellStyle name="Obliczenia 2 5" xfId="660" xr:uid="{00000000-0005-0000-0000-0000E5020000}"/>
    <cellStyle name="Obliczenia 2 6" xfId="661" xr:uid="{00000000-0005-0000-0000-0000E6020000}"/>
    <cellStyle name="Percent 2" xfId="662" xr:uid="{00000000-0005-0000-0000-0000E7020000}"/>
    <cellStyle name="Percent 2 2" xfId="663" xr:uid="{00000000-0005-0000-0000-0000E8020000}"/>
    <cellStyle name="Poznámka 2" xfId="664" xr:uid="{00000000-0005-0000-0000-0000E9020000}"/>
    <cellStyle name="Poznámka 2 2" xfId="665" xr:uid="{00000000-0005-0000-0000-0000EA020000}"/>
    <cellStyle name="Poznámka 2 3" xfId="666" xr:uid="{00000000-0005-0000-0000-0000EB020000}"/>
    <cellStyle name="Poznámka 2 3 2" xfId="667" xr:uid="{00000000-0005-0000-0000-0000EC020000}"/>
    <cellStyle name="Poznámka 2 4" xfId="668" xr:uid="{00000000-0005-0000-0000-0000ED020000}"/>
    <cellStyle name="Poznámka 2 4 2" xfId="669" xr:uid="{00000000-0005-0000-0000-0000EE020000}"/>
    <cellStyle name="Poznámka 2 5" xfId="670" xr:uid="{00000000-0005-0000-0000-0000EF020000}"/>
    <cellStyle name="Poznámka 2 5 2" xfId="671" xr:uid="{00000000-0005-0000-0000-0000F0020000}"/>
    <cellStyle name="Poznámka 2 6" xfId="1081" xr:uid="{00000000-0005-0000-0000-0000F1020000}"/>
    <cellStyle name="Poznámka 3" xfId="672" xr:uid="{00000000-0005-0000-0000-0000F2020000}"/>
    <cellStyle name="Poznámka 3 2" xfId="673" xr:uid="{00000000-0005-0000-0000-0000F3020000}"/>
    <cellStyle name="Poznámka 4" xfId="674" xr:uid="{00000000-0005-0000-0000-0000F4020000}"/>
    <cellStyle name="Poznámka 4 2" xfId="675" xr:uid="{00000000-0005-0000-0000-0000F5020000}"/>
    <cellStyle name="Poznámka 5" xfId="676" xr:uid="{00000000-0005-0000-0000-0000F6020000}"/>
    <cellStyle name="Poznámka 5 2" xfId="677" xr:uid="{00000000-0005-0000-0000-0000F7020000}"/>
    <cellStyle name="Poznámka 6" xfId="678" xr:uid="{00000000-0005-0000-0000-0000F8020000}"/>
    <cellStyle name="Poznámka 6 2" xfId="679" xr:uid="{00000000-0005-0000-0000-0000F9020000}"/>
    <cellStyle name="Poznámka 7" xfId="680" xr:uid="{00000000-0005-0000-0000-0000FA020000}"/>
    <cellStyle name="Poznámka 7 2" xfId="681" xr:uid="{00000000-0005-0000-0000-0000FB020000}"/>
    <cellStyle name="procent" xfId="1046" xr:uid="{00000000-0005-0000-0000-0000FC020000}"/>
    <cellStyle name="procent 2" xfId="682" xr:uid="{00000000-0005-0000-0000-0000FD020000}"/>
    <cellStyle name="procent 2 2" xfId="683" xr:uid="{00000000-0005-0000-0000-0000FE020000}"/>
    <cellStyle name="procent 2 3" xfId="4" xr:uid="{00000000-0005-0000-0000-0000FF020000}"/>
    <cellStyle name="procent 2 4" xfId="1041" xr:uid="{00000000-0005-0000-0000-000000030000}"/>
    <cellStyle name="Procenta 2" xfId="1042" xr:uid="{00000000-0005-0000-0000-000001030000}"/>
    <cellStyle name="Procenta 3" xfId="1043" xr:uid="{00000000-0005-0000-0000-000002030000}"/>
    <cellStyle name="Procentowy 2" xfId="684" xr:uid="{00000000-0005-0000-0000-000003030000}"/>
    <cellStyle name="Procentowy 2 2" xfId="685" xr:uid="{00000000-0005-0000-0000-000004030000}"/>
    <cellStyle name="Procentowy 2 2 2" xfId="686" xr:uid="{00000000-0005-0000-0000-000005030000}"/>
    <cellStyle name="Procentowy 2 3" xfId="687" xr:uid="{00000000-0005-0000-0000-000006030000}"/>
    <cellStyle name="Procentowy 2 3 2" xfId="688" xr:uid="{00000000-0005-0000-0000-000007030000}"/>
    <cellStyle name="Procentowy 2 4" xfId="689" xr:uid="{00000000-0005-0000-0000-000008030000}"/>
    <cellStyle name="Procentowy 2 4 2" xfId="690" xr:uid="{00000000-0005-0000-0000-000009030000}"/>
    <cellStyle name="Procentowy 2 5" xfId="691" xr:uid="{00000000-0005-0000-0000-00000A030000}"/>
    <cellStyle name="Procentowy 2 5 2" xfId="692" xr:uid="{00000000-0005-0000-0000-00000B030000}"/>
    <cellStyle name="Procentowy 2 6" xfId="693" xr:uid="{00000000-0005-0000-0000-00000C030000}"/>
    <cellStyle name="Procentowy 2 6 2" xfId="694" xr:uid="{00000000-0005-0000-0000-00000D030000}"/>
    <cellStyle name="Procentowy 3" xfId="1063" xr:uid="{00000000-0005-0000-0000-00000E030000}"/>
    <cellStyle name="Propojená buňka 2" xfId="695" xr:uid="{00000000-0005-0000-0000-00000F030000}"/>
    <cellStyle name="Propojená buňka 2 2" xfId="1078" xr:uid="{00000000-0005-0000-0000-000010030000}"/>
    <cellStyle name="Propojená buňka 3" xfId="696" xr:uid="{00000000-0005-0000-0000-000011030000}"/>
    <cellStyle name="Propojená buňka 3 2" xfId="697" xr:uid="{00000000-0005-0000-0000-000012030000}"/>
    <cellStyle name="Propojená buňka 4" xfId="698" xr:uid="{00000000-0005-0000-0000-000013030000}"/>
    <cellStyle name="Propojená buňka 4 2" xfId="699" xr:uid="{00000000-0005-0000-0000-000014030000}"/>
    <cellStyle name="Propojená buňka 5" xfId="700" xr:uid="{00000000-0005-0000-0000-000015030000}"/>
    <cellStyle name="Propojená buňka 5 2" xfId="701" xr:uid="{00000000-0005-0000-0000-000016030000}"/>
    <cellStyle name="Propojená buňka 5 2 2" xfId="702" xr:uid="{00000000-0005-0000-0000-000017030000}"/>
    <cellStyle name="Propojená buňka 5 3" xfId="703" xr:uid="{00000000-0005-0000-0000-000018030000}"/>
    <cellStyle name="Propojená buňka 5 3 2" xfId="704" xr:uid="{00000000-0005-0000-0000-000019030000}"/>
    <cellStyle name="Propojená buňka 5 4" xfId="705" xr:uid="{00000000-0005-0000-0000-00001A030000}"/>
    <cellStyle name="Propojená buňka 6" xfId="706" xr:uid="{00000000-0005-0000-0000-00001B030000}"/>
    <cellStyle name="Propojená buňka 6 2" xfId="707" xr:uid="{00000000-0005-0000-0000-00001C030000}"/>
    <cellStyle name="Propojená buňka 7" xfId="708" xr:uid="{00000000-0005-0000-0000-00001D030000}"/>
    <cellStyle name="Propojená buňka 7 2" xfId="709" xr:uid="{00000000-0005-0000-0000-00001E030000}"/>
    <cellStyle name="SAPBEXaggData" xfId="710" xr:uid="{00000000-0005-0000-0000-00001F030000}"/>
    <cellStyle name="SAPBEXaggData 2" xfId="711" xr:uid="{00000000-0005-0000-0000-000020030000}"/>
    <cellStyle name="SAPBEXaggData 3" xfId="712" xr:uid="{00000000-0005-0000-0000-000021030000}"/>
    <cellStyle name="SAPBEXaggData 3 2" xfId="713" xr:uid="{00000000-0005-0000-0000-000022030000}"/>
    <cellStyle name="SAPBEXaggData 4" xfId="714" xr:uid="{00000000-0005-0000-0000-000023030000}"/>
    <cellStyle name="SAPBEXaggData 4 2" xfId="715" xr:uid="{00000000-0005-0000-0000-000024030000}"/>
    <cellStyle name="SAPBEXaggDataEmph" xfId="716" xr:uid="{00000000-0005-0000-0000-000025030000}"/>
    <cellStyle name="SAPBEXaggDataEmph 2" xfId="717" xr:uid="{00000000-0005-0000-0000-000026030000}"/>
    <cellStyle name="SAPBEXaggDataEmph 3" xfId="718" xr:uid="{00000000-0005-0000-0000-000027030000}"/>
    <cellStyle name="SAPBEXaggDataEmph 3 2" xfId="719" xr:uid="{00000000-0005-0000-0000-000028030000}"/>
    <cellStyle name="SAPBEXaggDataEmph 4" xfId="720" xr:uid="{00000000-0005-0000-0000-000029030000}"/>
    <cellStyle name="SAPBEXaggDataEmph 4 2" xfId="721" xr:uid="{00000000-0005-0000-0000-00002A030000}"/>
    <cellStyle name="SAPBEXaggItem" xfId="722" xr:uid="{00000000-0005-0000-0000-00002B030000}"/>
    <cellStyle name="SAPBEXaggItem 2" xfId="723" xr:uid="{00000000-0005-0000-0000-00002C030000}"/>
    <cellStyle name="SAPBEXaggItem 3" xfId="724" xr:uid="{00000000-0005-0000-0000-00002D030000}"/>
    <cellStyle name="SAPBEXaggItem 3 2" xfId="725" xr:uid="{00000000-0005-0000-0000-00002E030000}"/>
    <cellStyle name="SAPBEXaggItem 4" xfId="726" xr:uid="{00000000-0005-0000-0000-00002F030000}"/>
    <cellStyle name="SAPBEXaggItem 4 2" xfId="727" xr:uid="{00000000-0005-0000-0000-000030030000}"/>
    <cellStyle name="SAPBEXaggItem 5" xfId="1044" xr:uid="{00000000-0005-0000-0000-000031030000}"/>
    <cellStyle name="SAPBEXaggItemX" xfId="728" xr:uid="{00000000-0005-0000-0000-000032030000}"/>
    <cellStyle name="SAPBEXaggItemX 2" xfId="729" xr:uid="{00000000-0005-0000-0000-000033030000}"/>
    <cellStyle name="SAPBEXaggItemX 3" xfId="730" xr:uid="{00000000-0005-0000-0000-000034030000}"/>
    <cellStyle name="SAPBEXaggItemX 3 2" xfId="731" xr:uid="{00000000-0005-0000-0000-000035030000}"/>
    <cellStyle name="SAPBEXaggItemX 4" xfId="732" xr:uid="{00000000-0005-0000-0000-000036030000}"/>
    <cellStyle name="SAPBEXaggItemX 4 2" xfId="733" xr:uid="{00000000-0005-0000-0000-000037030000}"/>
    <cellStyle name="SAPBEXexcBad7" xfId="734" xr:uid="{00000000-0005-0000-0000-000038030000}"/>
    <cellStyle name="SAPBEXexcBad7 2" xfId="735" xr:uid="{00000000-0005-0000-0000-000039030000}"/>
    <cellStyle name="SAPBEXexcBad7 3" xfId="736" xr:uid="{00000000-0005-0000-0000-00003A030000}"/>
    <cellStyle name="SAPBEXexcBad7 3 2" xfId="737" xr:uid="{00000000-0005-0000-0000-00003B030000}"/>
    <cellStyle name="SAPBEXexcBad7 4" xfId="738" xr:uid="{00000000-0005-0000-0000-00003C030000}"/>
    <cellStyle name="SAPBEXexcBad7 4 2" xfId="739" xr:uid="{00000000-0005-0000-0000-00003D030000}"/>
    <cellStyle name="SAPBEXexcBad8" xfId="740" xr:uid="{00000000-0005-0000-0000-00003E030000}"/>
    <cellStyle name="SAPBEXexcBad8 2" xfId="741" xr:uid="{00000000-0005-0000-0000-00003F030000}"/>
    <cellStyle name="SAPBEXexcBad8 3" xfId="742" xr:uid="{00000000-0005-0000-0000-000040030000}"/>
    <cellStyle name="SAPBEXexcBad8 3 2" xfId="743" xr:uid="{00000000-0005-0000-0000-000041030000}"/>
    <cellStyle name="SAPBEXexcBad8 4" xfId="744" xr:uid="{00000000-0005-0000-0000-000042030000}"/>
    <cellStyle name="SAPBEXexcBad8 4 2" xfId="745" xr:uid="{00000000-0005-0000-0000-000043030000}"/>
    <cellStyle name="SAPBEXexcBad9" xfId="746" xr:uid="{00000000-0005-0000-0000-000044030000}"/>
    <cellStyle name="SAPBEXexcBad9 2" xfId="747" xr:uid="{00000000-0005-0000-0000-000045030000}"/>
    <cellStyle name="SAPBEXexcBad9 3" xfId="748" xr:uid="{00000000-0005-0000-0000-000046030000}"/>
    <cellStyle name="SAPBEXexcBad9 3 2" xfId="749" xr:uid="{00000000-0005-0000-0000-000047030000}"/>
    <cellStyle name="SAPBEXexcBad9 4" xfId="750" xr:uid="{00000000-0005-0000-0000-000048030000}"/>
    <cellStyle name="SAPBEXexcBad9 4 2" xfId="751" xr:uid="{00000000-0005-0000-0000-000049030000}"/>
    <cellStyle name="SAPBEXexcCritical4" xfId="752" xr:uid="{00000000-0005-0000-0000-00004A030000}"/>
    <cellStyle name="SAPBEXexcCritical4 2" xfId="753" xr:uid="{00000000-0005-0000-0000-00004B030000}"/>
    <cellStyle name="SAPBEXexcCritical4 3" xfId="754" xr:uid="{00000000-0005-0000-0000-00004C030000}"/>
    <cellStyle name="SAPBEXexcCritical4 3 2" xfId="755" xr:uid="{00000000-0005-0000-0000-00004D030000}"/>
    <cellStyle name="SAPBEXexcCritical4 4" xfId="756" xr:uid="{00000000-0005-0000-0000-00004E030000}"/>
    <cellStyle name="SAPBEXexcCritical4 4 2" xfId="757" xr:uid="{00000000-0005-0000-0000-00004F030000}"/>
    <cellStyle name="SAPBEXexcCritical5" xfId="758" xr:uid="{00000000-0005-0000-0000-000050030000}"/>
    <cellStyle name="SAPBEXexcCritical5 2" xfId="759" xr:uid="{00000000-0005-0000-0000-000051030000}"/>
    <cellStyle name="SAPBEXexcCritical5 3" xfId="760" xr:uid="{00000000-0005-0000-0000-000052030000}"/>
    <cellStyle name="SAPBEXexcCritical5 3 2" xfId="761" xr:uid="{00000000-0005-0000-0000-000053030000}"/>
    <cellStyle name="SAPBEXexcCritical5 4" xfId="762" xr:uid="{00000000-0005-0000-0000-000054030000}"/>
    <cellStyle name="SAPBEXexcCritical5 4 2" xfId="763" xr:uid="{00000000-0005-0000-0000-000055030000}"/>
    <cellStyle name="SAPBEXexcCritical6" xfId="764" xr:uid="{00000000-0005-0000-0000-000056030000}"/>
    <cellStyle name="SAPBEXexcCritical6 2" xfId="765" xr:uid="{00000000-0005-0000-0000-000057030000}"/>
    <cellStyle name="SAPBEXexcCritical6 3" xfId="766" xr:uid="{00000000-0005-0000-0000-000058030000}"/>
    <cellStyle name="SAPBEXexcCritical6 3 2" xfId="767" xr:uid="{00000000-0005-0000-0000-000059030000}"/>
    <cellStyle name="SAPBEXexcCritical6 4" xfId="768" xr:uid="{00000000-0005-0000-0000-00005A030000}"/>
    <cellStyle name="SAPBEXexcCritical6 4 2" xfId="769" xr:uid="{00000000-0005-0000-0000-00005B030000}"/>
    <cellStyle name="SAPBEXexcGood1" xfId="770" xr:uid="{00000000-0005-0000-0000-00005C030000}"/>
    <cellStyle name="SAPBEXexcGood1 2" xfId="771" xr:uid="{00000000-0005-0000-0000-00005D030000}"/>
    <cellStyle name="SAPBEXexcGood1 3" xfId="772" xr:uid="{00000000-0005-0000-0000-00005E030000}"/>
    <cellStyle name="SAPBEXexcGood1 3 2" xfId="773" xr:uid="{00000000-0005-0000-0000-00005F030000}"/>
    <cellStyle name="SAPBEXexcGood1 4" xfId="774" xr:uid="{00000000-0005-0000-0000-000060030000}"/>
    <cellStyle name="SAPBEXexcGood1 4 2" xfId="775" xr:uid="{00000000-0005-0000-0000-000061030000}"/>
    <cellStyle name="SAPBEXexcGood2" xfId="776" xr:uid="{00000000-0005-0000-0000-000062030000}"/>
    <cellStyle name="SAPBEXexcGood2 2" xfId="777" xr:uid="{00000000-0005-0000-0000-000063030000}"/>
    <cellStyle name="SAPBEXexcGood2 3" xfId="778" xr:uid="{00000000-0005-0000-0000-000064030000}"/>
    <cellStyle name="SAPBEXexcGood2 3 2" xfId="779" xr:uid="{00000000-0005-0000-0000-000065030000}"/>
    <cellStyle name="SAPBEXexcGood2 4" xfId="780" xr:uid="{00000000-0005-0000-0000-000066030000}"/>
    <cellStyle name="SAPBEXexcGood2 4 2" xfId="781" xr:uid="{00000000-0005-0000-0000-000067030000}"/>
    <cellStyle name="SAPBEXexcGood3" xfId="782" xr:uid="{00000000-0005-0000-0000-000068030000}"/>
    <cellStyle name="SAPBEXexcGood3 2" xfId="783" xr:uid="{00000000-0005-0000-0000-000069030000}"/>
    <cellStyle name="SAPBEXexcGood3 3" xfId="784" xr:uid="{00000000-0005-0000-0000-00006A030000}"/>
    <cellStyle name="SAPBEXexcGood3 3 2" xfId="785" xr:uid="{00000000-0005-0000-0000-00006B030000}"/>
    <cellStyle name="SAPBEXexcGood3 4" xfId="786" xr:uid="{00000000-0005-0000-0000-00006C030000}"/>
    <cellStyle name="SAPBEXexcGood3 4 2" xfId="787" xr:uid="{00000000-0005-0000-0000-00006D030000}"/>
    <cellStyle name="SAPBEXfilterDrill" xfId="788" xr:uid="{00000000-0005-0000-0000-00006E030000}"/>
    <cellStyle name="SAPBEXfilterDrill 2" xfId="789" xr:uid="{00000000-0005-0000-0000-00006F030000}"/>
    <cellStyle name="SAPBEXfilterDrill 3" xfId="790" xr:uid="{00000000-0005-0000-0000-000070030000}"/>
    <cellStyle name="SAPBEXfilterDrill 3 2" xfId="791" xr:uid="{00000000-0005-0000-0000-000071030000}"/>
    <cellStyle name="SAPBEXfilterDrill 4" xfId="792" xr:uid="{00000000-0005-0000-0000-000072030000}"/>
    <cellStyle name="SAPBEXfilterDrill 4 2" xfId="793" xr:uid="{00000000-0005-0000-0000-000073030000}"/>
    <cellStyle name="SAPBEXfilterItem" xfId="794" xr:uid="{00000000-0005-0000-0000-000074030000}"/>
    <cellStyle name="SAPBEXfilterItem 2" xfId="795" xr:uid="{00000000-0005-0000-0000-000075030000}"/>
    <cellStyle name="SAPBEXfilterItem 3" xfId="796" xr:uid="{00000000-0005-0000-0000-000076030000}"/>
    <cellStyle name="SAPBEXfilterItem 3 2" xfId="797" xr:uid="{00000000-0005-0000-0000-000077030000}"/>
    <cellStyle name="SAPBEXfilterItem 4" xfId="798" xr:uid="{00000000-0005-0000-0000-000078030000}"/>
    <cellStyle name="SAPBEXfilterItem 4 2" xfId="799" xr:uid="{00000000-0005-0000-0000-000079030000}"/>
    <cellStyle name="SAPBEXfilterText" xfId="800" xr:uid="{00000000-0005-0000-0000-00007A030000}"/>
    <cellStyle name="SAPBEXfilterText 2" xfId="801" xr:uid="{00000000-0005-0000-0000-00007B030000}"/>
    <cellStyle name="SAPBEXfilterText 3" xfId="802" xr:uid="{00000000-0005-0000-0000-00007C030000}"/>
    <cellStyle name="SAPBEXfilterText 4" xfId="803" xr:uid="{00000000-0005-0000-0000-00007D030000}"/>
    <cellStyle name="SAPBEXformats" xfId="804" xr:uid="{00000000-0005-0000-0000-00007E030000}"/>
    <cellStyle name="SAPBEXformats 2" xfId="805" xr:uid="{00000000-0005-0000-0000-00007F030000}"/>
    <cellStyle name="SAPBEXformats 3" xfId="806" xr:uid="{00000000-0005-0000-0000-000080030000}"/>
    <cellStyle name="SAPBEXformats 3 2" xfId="807" xr:uid="{00000000-0005-0000-0000-000081030000}"/>
    <cellStyle name="SAPBEXformats 4" xfId="808" xr:uid="{00000000-0005-0000-0000-000082030000}"/>
    <cellStyle name="SAPBEXformats 4 2" xfId="809" xr:uid="{00000000-0005-0000-0000-000083030000}"/>
    <cellStyle name="SAPBEXheaderItem" xfId="810" xr:uid="{00000000-0005-0000-0000-000084030000}"/>
    <cellStyle name="SAPBEXheaderItem 2" xfId="811" xr:uid="{00000000-0005-0000-0000-000085030000}"/>
    <cellStyle name="SAPBEXheaderItem 3" xfId="812" xr:uid="{00000000-0005-0000-0000-000086030000}"/>
    <cellStyle name="SAPBEXheaderItem 4" xfId="813" xr:uid="{00000000-0005-0000-0000-000087030000}"/>
    <cellStyle name="SAPBEXheaderText" xfId="814" xr:uid="{00000000-0005-0000-0000-000088030000}"/>
    <cellStyle name="SAPBEXheaderText 2" xfId="815" xr:uid="{00000000-0005-0000-0000-000089030000}"/>
    <cellStyle name="SAPBEXheaderText 3" xfId="816" xr:uid="{00000000-0005-0000-0000-00008A030000}"/>
    <cellStyle name="SAPBEXheaderText 4" xfId="817" xr:uid="{00000000-0005-0000-0000-00008B030000}"/>
    <cellStyle name="SAPBEXHLevel0" xfId="818" xr:uid="{00000000-0005-0000-0000-00008C030000}"/>
    <cellStyle name="SAPBEXHLevel0 2" xfId="819" xr:uid="{00000000-0005-0000-0000-00008D030000}"/>
    <cellStyle name="SAPBEXHLevel0 3" xfId="820" xr:uid="{00000000-0005-0000-0000-00008E030000}"/>
    <cellStyle name="SAPBEXHLevel0 4" xfId="821" xr:uid="{00000000-0005-0000-0000-00008F030000}"/>
    <cellStyle name="SAPBEXHLevel0X" xfId="822" xr:uid="{00000000-0005-0000-0000-000090030000}"/>
    <cellStyle name="SAPBEXHLevel0X 2" xfId="823" xr:uid="{00000000-0005-0000-0000-000091030000}"/>
    <cellStyle name="SAPBEXHLevel0X 3" xfId="824" xr:uid="{00000000-0005-0000-0000-000092030000}"/>
    <cellStyle name="SAPBEXHLevel0X 4" xfId="825" xr:uid="{00000000-0005-0000-0000-000093030000}"/>
    <cellStyle name="SAPBEXHLevel1" xfId="826" xr:uid="{00000000-0005-0000-0000-000094030000}"/>
    <cellStyle name="SAPBEXHLevel1 2" xfId="827" xr:uid="{00000000-0005-0000-0000-000095030000}"/>
    <cellStyle name="SAPBEXHLevel1 3" xfId="828" xr:uid="{00000000-0005-0000-0000-000096030000}"/>
    <cellStyle name="SAPBEXHLevel1 4" xfId="829" xr:uid="{00000000-0005-0000-0000-000097030000}"/>
    <cellStyle name="SAPBEXHLevel1X" xfId="830" xr:uid="{00000000-0005-0000-0000-000098030000}"/>
    <cellStyle name="SAPBEXHLevel1X 2" xfId="831" xr:uid="{00000000-0005-0000-0000-000099030000}"/>
    <cellStyle name="SAPBEXHLevel1X 3" xfId="832" xr:uid="{00000000-0005-0000-0000-00009A030000}"/>
    <cellStyle name="SAPBEXHLevel1X 4" xfId="833" xr:uid="{00000000-0005-0000-0000-00009B030000}"/>
    <cellStyle name="SAPBEXHLevel2" xfId="834" xr:uid="{00000000-0005-0000-0000-00009C030000}"/>
    <cellStyle name="SAPBEXHLevel2 2" xfId="835" xr:uid="{00000000-0005-0000-0000-00009D030000}"/>
    <cellStyle name="SAPBEXHLevel2 3" xfId="836" xr:uid="{00000000-0005-0000-0000-00009E030000}"/>
    <cellStyle name="SAPBEXHLevel2 4" xfId="837" xr:uid="{00000000-0005-0000-0000-00009F030000}"/>
    <cellStyle name="SAPBEXHLevel2X" xfId="838" xr:uid="{00000000-0005-0000-0000-0000A0030000}"/>
    <cellStyle name="SAPBEXHLevel2X 2" xfId="839" xr:uid="{00000000-0005-0000-0000-0000A1030000}"/>
    <cellStyle name="SAPBEXHLevel2X 3" xfId="840" xr:uid="{00000000-0005-0000-0000-0000A2030000}"/>
    <cellStyle name="SAPBEXHLevel2X 4" xfId="841" xr:uid="{00000000-0005-0000-0000-0000A3030000}"/>
    <cellStyle name="SAPBEXHLevel3" xfId="842" xr:uid="{00000000-0005-0000-0000-0000A4030000}"/>
    <cellStyle name="SAPBEXHLevel3 2" xfId="843" xr:uid="{00000000-0005-0000-0000-0000A5030000}"/>
    <cellStyle name="SAPBEXHLevel3 3" xfId="844" xr:uid="{00000000-0005-0000-0000-0000A6030000}"/>
    <cellStyle name="SAPBEXHLevel3 4" xfId="845" xr:uid="{00000000-0005-0000-0000-0000A7030000}"/>
    <cellStyle name="SAPBEXHLevel3X" xfId="846" xr:uid="{00000000-0005-0000-0000-0000A8030000}"/>
    <cellStyle name="SAPBEXHLevel3X 2" xfId="847" xr:uid="{00000000-0005-0000-0000-0000A9030000}"/>
    <cellStyle name="SAPBEXHLevel3X 3" xfId="848" xr:uid="{00000000-0005-0000-0000-0000AA030000}"/>
    <cellStyle name="SAPBEXHLevel3X 4" xfId="849" xr:uid="{00000000-0005-0000-0000-0000AB030000}"/>
    <cellStyle name="SAPBEXchaText" xfId="850" xr:uid="{00000000-0005-0000-0000-0000AC030000}"/>
    <cellStyle name="SAPBEXchaText 2" xfId="851" xr:uid="{00000000-0005-0000-0000-0000AD030000}"/>
    <cellStyle name="SAPBEXchaText 3" xfId="852" xr:uid="{00000000-0005-0000-0000-0000AE030000}"/>
    <cellStyle name="SAPBEXchaText 3 2" xfId="853" xr:uid="{00000000-0005-0000-0000-0000AF030000}"/>
    <cellStyle name="SAPBEXchaText 4" xfId="854" xr:uid="{00000000-0005-0000-0000-0000B0030000}"/>
    <cellStyle name="SAPBEXchaText 4 2" xfId="855" xr:uid="{00000000-0005-0000-0000-0000B1030000}"/>
    <cellStyle name="SAPBEXresData" xfId="856" xr:uid="{00000000-0005-0000-0000-0000B2030000}"/>
    <cellStyle name="SAPBEXresData 2" xfId="857" xr:uid="{00000000-0005-0000-0000-0000B3030000}"/>
    <cellStyle name="SAPBEXresData 3" xfId="858" xr:uid="{00000000-0005-0000-0000-0000B4030000}"/>
    <cellStyle name="SAPBEXresData 3 2" xfId="859" xr:uid="{00000000-0005-0000-0000-0000B5030000}"/>
    <cellStyle name="SAPBEXresData 4" xfId="860" xr:uid="{00000000-0005-0000-0000-0000B6030000}"/>
    <cellStyle name="SAPBEXresData 4 2" xfId="861" xr:uid="{00000000-0005-0000-0000-0000B7030000}"/>
    <cellStyle name="SAPBEXresDataEmph" xfId="862" xr:uid="{00000000-0005-0000-0000-0000B8030000}"/>
    <cellStyle name="SAPBEXresDataEmph 2" xfId="863" xr:uid="{00000000-0005-0000-0000-0000B9030000}"/>
    <cellStyle name="SAPBEXresDataEmph 3" xfId="864" xr:uid="{00000000-0005-0000-0000-0000BA030000}"/>
    <cellStyle name="SAPBEXresDataEmph 3 2" xfId="865" xr:uid="{00000000-0005-0000-0000-0000BB030000}"/>
    <cellStyle name="SAPBEXresDataEmph 4" xfId="866" xr:uid="{00000000-0005-0000-0000-0000BC030000}"/>
    <cellStyle name="SAPBEXresDataEmph 4 2" xfId="867" xr:uid="{00000000-0005-0000-0000-0000BD030000}"/>
    <cellStyle name="SAPBEXresItem" xfId="868" xr:uid="{00000000-0005-0000-0000-0000BE030000}"/>
    <cellStyle name="SAPBEXresItem 2" xfId="869" xr:uid="{00000000-0005-0000-0000-0000BF030000}"/>
    <cellStyle name="SAPBEXresItem 3" xfId="870" xr:uid="{00000000-0005-0000-0000-0000C0030000}"/>
    <cellStyle name="SAPBEXresItem 3 2" xfId="871" xr:uid="{00000000-0005-0000-0000-0000C1030000}"/>
    <cellStyle name="SAPBEXresItem 4" xfId="872" xr:uid="{00000000-0005-0000-0000-0000C2030000}"/>
    <cellStyle name="SAPBEXresItem 4 2" xfId="873" xr:uid="{00000000-0005-0000-0000-0000C3030000}"/>
    <cellStyle name="SAPBEXresItemX" xfId="874" xr:uid="{00000000-0005-0000-0000-0000C4030000}"/>
    <cellStyle name="SAPBEXresItemX 2" xfId="875" xr:uid="{00000000-0005-0000-0000-0000C5030000}"/>
    <cellStyle name="SAPBEXresItemX 3" xfId="876" xr:uid="{00000000-0005-0000-0000-0000C6030000}"/>
    <cellStyle name="SAPBEXresItemX 3 2" xfId="877" xr:uid="{00000000-0005-0000-0000-0000C7030000}"/>
    <cellStyle name="SAPBEXresItemX 4" xfId="878" xr:uid="{00000000-0005-0000-0000-0000C8030000}"/>
    <cellStyle name="SAPBEXresItemX 4 2" xfId="879" xr:uid="{00000000-0005-0000-0000-0000C9030000}"/>
    <cellStyle name="SAPBEXstdData" xfId="880" xr:uid="{00000000-0005-0000-0000-0000CA030000}"/>
    <cellStyle name="SAPBEXstdData 2" xfId="881" xr:uid="{00000000-0005-0000-0000-0000CB030000}"/>
    <cellStyle name="SAPBEXstdData 3" xfId="882" xr:uid="{00000000-0005-0000-0000-0000CC030000}"/>
    <cellStyle name="SAPBEXstdData 3 2" xfId="883" xr:uid="{00000000-0005-0000-0000-0000CD030000}"/>
    <cellStyle name="SAPBEXstdData 4" xfId="884" xr:uid="{00000000-0005-0000-0000-0000CE030000}"/>
    <cellStyle name="SAPBEXstdData 4 2" xfId="885" xr:uid="{00000000-0005-0000-0000-0000CF030000}"/>
    <cellStyle name="SAPBEXstdDataEmph" xfId="886" xr:uid="{00000000-0005-0000-0000-0000D0030000}"/>
    <cellStyle name="SAPBEXstdDataEmph 2" xfId="887" xr:uid="{00000000-0005-0000-0000-0000D1030000}"/>
    <cellStyle name="SAPBEXstdDataEmph 3" xfId="888" xr:uid="{00000000-0005-0000-0000-0000D2030000}"/>
    <cellStyle name="SAPBEXstdDataEmph 3 2" xfId="889" xr:uid="{00000000-0005-0000-0000-0000D3030000}"/>
    <cellStyle name="SAPBEXstdDataEmph 4" xfId="890" xr:uid="{00000000-0005-0000-0000-0000D4030000}"/>
    <cellStyle name="SAPBEXstdDataEmph 4 2" xfId="891" xr:uid="{00000000-0005-0000-0000-0000D5030000}"/>
    <cellStyle name="SAPBEXstdItem" xfId="892" xr:uid="{00000000-0005-0000-0000-0000D6030000}"/>
    <cellStyle name="SAPBEXstdItem 2" xfId="893" xr:uid="{00000000-0005-0000-0000-0000D7030000}"/>
    <cellStyle name="SAPBEXstdItem 3" xfId="894" xr:uid="{00000000-0005-0000-0000-0000D8030000}"/>
    <cellStyle name="SAPBEXstdItem 3 2" xfId="895" xr:uid="{00000000-0005-0000-0000-0000D9030000}"/>
    <cellStyle name="SAPBEXstdItem 4" xfId="896" xr:uid="{00000000-0005-0000-0000-0000DA030000}"/>
    <cellStyle name="SAPBEXstdItem 4 2" xfId="897" xr:uid="{00000000-0005-0000-0000-0000DB030000}"/>
    <cellStyle name="SAPBEXstdItem 5" xfId="1045" xr:uid="{00000000-0005-0000-0000-0000DC030000}"/>
    <cellStyle name="SAPBEXstdItemX" xfId="898" xr:uid="{00000000-0005-0000-0000-0000DD030000}"/>
    <cellStyle name="SAPBEXstdItemX 2" xfId="899" xr:uid="{00000000-0005-0000-0000-0000DE030000}"/>
    <cellStyle name="SAPBEXstdItemX 3" xfId="900" xr:uid="{00000000-0005-0000-0000-0000DF030000}"/>
    <cellStyle name="SAPBEXstdItemX 3 2" xfId="901" xr:uid="{00000000-0005-0000-0000-0000E0030000}"/>
    <cellStyle name="SAPBEXstdItemX 4" xfId="902" xr:uid="{00000000-0005-0000-0000-0000E1030000}"/>
    <cellStyle name="SAPBEXstdItemX 4 2" xfId="903" xr:uid="{00000000-0005-0000-0000-0000E2030000}"/>
    <cellStyle name="SAPBEXtitle" xfId="904" xr:uid="{00000000-0005-0000-0000-0000E3030000}"/>
    <cellStyle name="SAPBEXtitle 2" xfId="905" xr:uid="{00000000-0005-0000-0000-0000E4030000}"/>
    <cellStyle name="SAPBEXtitle 3" xfId="906" xr:uid="{00000000-0005-0000-0000-0000E5030000}"/>
    <cellStyle name="SAPBEXtitle 4" xfId="907" xr:uid="{00000000-0005-0000-0000-0000E6030000}"/>
    <cellStyle name="SAPBEXundefined" xfId="908" xr:uid="{00000000-0005-0000-0000-0000E7030000}"/>
    <cellStyle name="SAPBEXundefined 2" xfId="909" xr:uid="{00000000-0005-0000-0000-0000E8030000}"/>
    <cellStyle name="SAPBEXundefined 3" xfId="910" xr:uid="{00000000-0005-0000-0000-0000E9030000}"/>
    <cellStyle name="SAPBEXundefined 3 2" xfId="911" xr:uid="{00000000-0005-0000-0000-0000EA030000}"/>
    <cellStyle name="SAPBEXundefined 4" xfId="912" xr:uid="{00000000-0005-0000-0000-0000EB030000}"/>
    <cellStyle name="SAPBEXundefined 4 2" xfId="913" xr:uid="{00000000-0005-0000-0000-0000EC030000}"/>
    <cellStyle name="Správně 2" xfId="914" xr:uid="{00000000-0005-0000-0000-0000ED030000}"/>
    <cellStyle name="Správně 2 2" xfId="1072" xr:uid="{00000000-0005-0000-0000-0000EE030000}"/>
    <cellStyle name="Správně 3" xfId="915" xr:uid="{00000000-0005-0000-0000-0000EF030000}"/>
    <cellStyle name="Správně 4" xfId="916" xr:uid="{00000000-0005-0000-0000-0000F0030000}"/>
    <cellStyle name="Správně 5" xfId="917" xr:uid="{00000000-0005-0000-0000-0000F1030000}"/>
    <cellStyle name="Správně 6" xfId="918" xr:uid="{00000000-0005-0000-0000-0000F2030000}"/>
    <cellStyle name="Správně 7" xfId="919" xr:uid="{00000000-0005-0000-0000-0000F3030000}"/>
    <cellStyle name="Standard_Mappe2" xfId="920" xr:uid="{00000000-0005-0000-0000-0000F4030000}"/>
    <cellStyle name="Standard_Tabelle1" xfId="5" xr:uid="{00000000-0005-0000-0000-0000F5030000}"/>
    <cellStyle name="Styl 1" xfId="921" xr:uid="{00000000-0005-0000-0000-0000F6030000}"/>
    <cellStyle name="Styl 1 2" xfId="922" xr:uid="{00000000-0005-0000-0000-0000F7030000}"/>
    <cellStyle name="Styl 1 2 2" xfId="923" xr:uid="{00000000-0005-0000-0000-0000F8030000}"/>
    <cellStyle name="Styl 1 2 2 2" xfId="924" xr:uid="{00000000-0005-0000-0000-0000F9030000}"/>
    <cellStyle name="Styl 1 2 3" xfId="925" xr:uid="{00000000-0005-0000-0000-0000FA030000}"/>
    <cellStyle name="Styl 1 2 4" xfId="926" xr:uid="{00000000-0005-0000-0000-0000FB030000}"/>
    <cellStyle name="Styl 1 2 4 2" xfId="927" xr:uid="{00000000-0005-0000-0000-0000FC030000}"/>
    <cellStyle name="Styl 1 3" xfId="928" xr:uid="{00000000-0005-0000-0000-0000FD030000}"/>
    <cellStyle name="Styl 1 3 2" xfId="929" xr:uid="{00000000-0005-0000-0000-0000FE030000}"/>
    <cellStyle name="Styl 1 4" xfId="930" xr:uid="{00000000-0005-0000-0000-0000FF030000}"/>
    <cellStyle name="Styl 1 4 2" xfId="931" xr:uid="{00000000-0005-0000-0000-000000040000}"/>
    <cellStyle name="Styl 1 5" xfId="932" xr:uid="{00000000-0005-0000-0000-000001040000}"/>
    <cellStyle name="Styl 1 5 2" xfId="933" xr:uid="{00000000-0005-0000-0000-000002040000}"/>
    <cellStyle name="Suma 2" xfId="934" xr:uid="{00000000-0005-0000-0000-000003040000}"/>
    <cellStyle name="Suma 2 2" xfId="935" xr:uid="{00000000-0005-0000-0000-000004040000}"/>
    <cellStyle name="Suma 2 2 2" xfId="936" xr:uid="{00000000-0005-0000-0000-000005040000}"/>
    <cellStyle name="Suma 2 2 3" xfId="937" xr:uid="{00000000-0005-0000-0000-000006040000}"/>
    <cellStyle name="Suma 2 2 4" xfId="938" xr:uid="{00000000-0005-0000-0000-000007040000}"/>
    <cellStyle name="Suma 2 3" xfId="939" xr:uid="{00000000-0005-0000-0000-000008040000}"/>
    <cellStyle name="Suma 2 4" xfId="940" xr:uid="{00000000-0005-0000-0000-000009040000}"/>
    <cellStyle name="Suma 2 5" xfId="941" xr:uid="{00000000-0005-0000-0000-00000A040000}"/>
    <cellStyle name="Suma 2 6" xfId="942" xr:uid="{00000000-0005-0000-0000-00000B040000}"/>
    <cellStyle name="Špatně 2" xfId="1135" xr:uid="{00000000-0005-0000-0000-00000C040000}"/>
    <cellStyle name="Tekst objaśnienia 2" xfId="943" xr:uid="{00000000-0005-0000-0000-00000D040000}"/>
    <cellStyle name="Tekst objaśnienia 2 2" xfId="944" xr:uid="{00000000-0005-0000-0000-00000E040000}"/>
    <cellStyle name="Tekst objaśnienia 2 3" xfId="945" xr:uid="{00000000-0005-0000-0000-00000F040000}"/>
    <cellStyle name="Tekst objaśnienia 2 4" xfId="946" xr:uid="{00000000-0005-0000-0000-000010040000}"/>
    <cellStyle name="Tekst objaśnienia 2 5" xfId="947" xr:uid="{00000000-0005-0000-0000-000011040000}"/>
    <cellStyle name="Tekst ostrzeżenia 2" xfId="948" xr:uid="{00000000-0005-0000-0000-000012040000}"/>
    <cellStyle name="Tekst ostrzeżenia 2 2" xfId="949" xr:uid="{00000000-0005-0000-0000-000013040000}"/>
    <cellStyle name="Tekst ostrzeżenia 2 3" xfId="950" xr:uid="{00000000-0005-0000-0000-000014040000}"/>
    <cellStyle name="Tekst ostrzeżenia 2 4" xfId="951" xr:uid="{00000000-0005-0000-0000-000015040000}"/>
    <cellStyle name="Tekst ostrzeżenia 2 5" xfId="952" xr:uid="{00000000-0005-0000-0000-000016040000}"/>
    <cellStyle name="Text upozornění" xfId="7" builtinId="11" customBuiltin="1"/>
    <cellStyle name="Text upozornění 2" xfId="1080" xr:uid="{00000000-0005-0000-0000-000018040000}"/>
    <cellStyle name="Title 2" xfId="953" xr:uid="{00000000-0005-0000-0000-000019040000}"/>
    <cellStyle name="Title 3" xfId="954" xr:uid="{00000000-0005-0000-0000-00001A040000}"/>
    <cellStyle name="Title 3 2" xfId="955" xr:uid="{00000000-0005-0000-0000-00001B040000}"/>
    <cellStyle name="Title 3 3" xfId="956" xr:uid="{00000000-0005-0000-0000-00001C040000}"/>
    <cellStyle name="Title 4" xfId="957" xr:uid="{00000000-0005-0000-0000-00001D040000}"/>
    <cellStyle name="Title 4 2" xfId="958" xr:uid="{00000000-0005-0000-0000-00001E040000}"/>
    <cellStyle name="Title 4 3" xfId="959" xr:uid="{00000000-0005-0000-0000-00001F040000}"/>
    <cellStyle name="Uwaga 2" xfId="960" xr:uid="{00000000-0005-0000-0000-000020040000}"/>
    <cellStyle name="Uwaga 2 2" xfId="961" xr:uid="{00000000-0005-0000-0000-000021040000}"/>
    <cellStyle name="Uwaga 2 2 2" xfId="962" xr:uid="{00000000-0005-0000-0000-000022040000}"/>
    <cellStyle name="Uwaga 2 2 3" xfId="963" xr:uid="{00000000-0005-0000-0000-000023040000}"/>
    <cellStyle name="Uwaga 2 2 3 2" xfId="964" xr:uid="{00000000-0005-0000-0000-000024040000}"/>
    <cellStyle name="Uwaga 2 2 4" xfId="965" xr:uid="{00000000-0005-0000-0000-000025040000}"/>
    <cellStyle name="Uwaga 2 2 4 2" xfId="966" xr:uid="{00000000-0005-0000-0000-000026040000}"/>
    <cellStyle name="Uwaga 2 2 5" xfId="967" xr:uid="{00000000-0005-0000-0000-000027040000}"/>
    <cellStyle name="Uwaga 2 2 5 2" xfId="968" xr:uid="{00000000-0005-0000-0000-000028040000}"/>
    <cellStyle name="Uwaga 2 3" xfId="969" xr:uid="{00000000-0005-0000-0000-000029040000}"/>
    <cellStyle name="Uwaga 2 3 2" xfId="970" xr:uid="{00000000-0005-0000-0000-00002A040000}"/>
    <cellStyle name="Uwaga 2 4" xfId="971" xr:uid="{00000000-0005-0000-0000-00002B040000}"/>
    <cellStyle name="Uwaga 2 4 2" xfId="972" xr:uid="{00000000-0005-0000-0000-00002C040000}"/>
    <cellStyle name="Uwaga 2 5" xfId="973" xr:uid="{00000000-0005-0000-0000-00002D040000}"/>
    <cellStyle name="Uwaga 2 5 2" xfId="974" xr:uid="{00000000-0005-0000-0000-00002E040000}"/>
    <cellStyle name="Uwaga 2 6" xfId="975" xr:uid="{00000000-0005-0000-0000-00002F040000}"/>
    <cellStyle name="Uwaga 2 6 2" xfId="976" xr:uid="{00000000-0005-0000-0000-000030040000}"/>
    <cellStyle name="Uwaga 3" xfId="1064" xr:uid="{00000000-0005-0000-0000-000031040000}"/>
    <cellStyle name="Vstup 2" xfId="977" xr:uid="{00000000-0005-0000-0000-000032040000}"/>
    <cellStyle name="Vstup 2 2" xfId="1075" xr:uid="{00000000-0005-0000-0000-000033040000}"/>
    <cellStyle name="Vstup 3" xfId="978" xr:uid="{00000000-0005-0000-0000-000034040000}"/>
    <cellStyle name="Vstup 4" xfId="979" xr:uid="{00000000-0005-0000-0000-000035040000}"/>
    <cellStyle name="Výpočet 2" xfId="980" xr:uid="{00000000-0005-0000-0000-000036040000}"/>
    <cellStyle name="Výpočet 2 2" xfId="1077" xr:uid="{00000000-0005-0000-0000-000037040000}"/>
    <cellStyle name="Výpočet 3" xfId="981" xr:uid="{00000000-0005-0000-0000-000038040000}"/>
    <cellStyle name="Výpočet 4" xfId="982" xr:uid="{00000000-0005-0000-0000-000039040000}"/>
    <cellStyle name="Výpočet 5" xfId="983" xr:uid="{00000000-0005-0000-0000-00003A040000}"/>
    <cellStyle name="Výpočet 6" xfId="984" xr:uid="{00000000-0005-0000-0000-00003B040000}"/>
    <cellStyle name="Výpočet 7" xfId="985" xr:uid="{00000000-0005-0000-0000-00003C040000}"/>
    <cellStyle name="Výstup 2" xfId="986" xr:uid="{00000000-0005-0000-0000-00003D040000}"/>
    <cellStyle name="Výstup 2 2" xfId="1076" xr:uid="{00000000-0005-0000-0000-00003E040000}"/>
    <cellStyle name="Výstup 3" xfId="987" xr:uid="{00000000-0005-0000-0000-00003F040000}"/>
    <cellStyle name="Výstup 4" xfId="988" xr:uid="{00000000-0005-0000-0000-000040040000}"/>
    <cellStyle name="Vysvětlující text" xfId="8" builtinId="53" customBuiltin="1"/>
    <cellStyle name="Vysvětlující text 2" xfId="1082" xr:uid="{00000000-0005-0000-0000-000042040000}"/>
    <cellStyle name="Walutowy 2" xfId="989" xr:uid="{00000000-0005-0000-0000-000043040000}"/>
    <cellStyle name="Walutowy 2 2" xfId="990" xr:uid="{00000000-0005-0000-0000-000044040000}"/>
    <cellStyle name="Złe 2" xfId="991" xr:uid="{00000000-0005-0000-0000-000045040000}"/>
    <cellStyle name="Złe 2 2" xfId="992" xr:uid="{00000000-0005-0000-0000-000046040000}"/>
    <cellStyle name="Złe 2 2 2" xfId="993" xr:uid="{00000000-0005-0000-0000-000047040000}"/>
    <cellStyle name="Złe 2 2 3" xfId="994" xr:uid="{00000000-0005-0000-0000-000048040000}"/>
    <cellStyle name="Złe 2 2 4" xfId="995" xr:uid="{00000000-0005-0000-0000-000049040000}"/>
    <cellStyle name="Złe 2 3" xfId="996" xr:uid="{00000000-0005-0000-0000-00004A040000}"/>
    <cellStyle name="Złe 2 4" xfId="997" xr:uid="{00000000-0005-0000-0000-00004B040000}"/>
    <cellStyle name="Złe 2 5" xfId="998" xr:uid="{00000000-0005-0000-0000-00004C040000}"/>
    <cellStyle name="Złe 2 6" xfId="999" xr:uid="{00000000-0005-0000-0000-00004D040000}"/>
    <cellStyle name="Zvýraznění 1 2" xfId="1000" xr:uid="{00000000-0005-0000-0000-00004E040000}"/>
    <cellStyle name="Zvýraznění 1 2 2" xfId="1084" xr:uid="{00000000-0005-0000-0000-00004F040000}"/>
    <cellStyle name="Zvýraznění 1 3" xfId="1001" xr:uid="{00000000-0005-0000-0000-000050040000}"/>
    <cellStyle name="Zvýraznění 1 4" xfId="1002" xr:uid="{00000000-0005-0000-0000-000051040000}"/>
    <cellStyle name="Zvýraznění 1 5" xfId="1003" xr:uid="{00000000-0005-0000-0000-000052040000}"/>
    <cellStyle name="Zvýraznění 1 6" xfId="1004" xr:uid="{00000000-0005-0000-0000-000053040000}"/>
    <cellStyle name="Zvýraznění 1 7" xfId="1005" xr:uid="{00000000-0005-0000-0000-000054040000}"/>
    <cellStyle name="Zvýraznění 2 2" xfId="1006" xr:uid="{00000000-0005-0000-0000-000055040000}"/>
    <cellStyle name="Zvýraznění 2 2 2" xfId="1088" xr:uid="{00000000-0005-0000-0000-000056040000}"/>
    <cellStyle name="Zvýraznění 2 3" xfId="1007" xr:uid="{00000000-0005-0000-0000-000057040000}"/>
    <cellStyle name="Zvýraznění 2 4" xfId="1008" xr:uid="{00000000-0005-0000-0000-000058040000}"/>
    <cellStyle name="Zvýraznění 2 5" xfId="1009" xr:uid="{00000000-0005-0000-0000-000059040000}"/>
    <cellStyle name="Zvýraznění 2 6" xfId="1010" xr:uid="{00000000-0005-0000-0000-00005A040000}"/>
    <cellStyle name="Zvýraznění 2 7" xfId="1011" xr:uid="{00000000-0005-0000-0000-00005B040000}"/>
    <cellStyle name="Zvýraznění 3 2" xfId="1012" xr:uid="{00000000-0005-0000-0000-00005C040000}"/>
    <cellStyle name="Zvýraznění 3 2 2" xfId="1092" xr:uid="{00000000-0005-0000-0000-00005D040000}"/>
    <cellStyle name="Zvýraznění 3 3" xfId="1013" xr:uid="{00000000-0005-0000-0000-00005E040000}"/>
    <cellStyle name="Zvýraznění 3 4" xfId="1014" xr:uid="{00000000-0005-0000-0000-00005F040000}"/>
    <cellStyle name="Zvýraznění 3 5" xfId="1015" xr:uid="{00000000-0005-0000-0000-000060040000}"/>
    <cellStyle name="Zvýraznění 3 6" xfId="1016" xr:uid="{00000000-0005-0000-0000-000061040000}"/>
    <cellStyle name="Zvýraznění 3 7" xfId="1017" xr:uid="{00000000-0005-0000-0000-000062040000}"/>
    <cellStyle name="Zvýraznění 4 2" xfId="1018" xr:uid="{00000000-0005-0000-0000-000063040000}"/>
    <cellStyle name="Zvýraznění 4 2 2" xfId="1096" xr:uid="{00000000-0005-0000-0000-000064040000}"/>
    <cellStyle name="Zvýraznění 4 3" xfId="1019" xr:uid="{00000000-0005-0000-0000-000065040000}"/>
    <cellStyle name="Zvýraznění 4 4" xfId="1020" xr:uid="{00000000-0005-0000-0000-000066040000}"/>
    <cellStyle name="Zvýraznění 5 2" xfId="1021" xr:uid="{00000000-0005-0000-0000-000067040000}"/>
    <cellStyle name="Zvýraznění 5 2 2" xfId="1100" xr:uid="{00000000-0005-0000-0000-000068040000}"/>
    <cellStyle name="Zvýraznění 6 2" xfId="1022" xr:uid="{00000000-0005-0000-0000-000069040000}"/>
    <cellStyle name="Zvýraznění 6 2 2" xfId="1104" xr:uid="{00000000-0005-0000-0000-00006A040000}"/>
    <cellStyle name="Zvýraznění 6 3" xfId="1023" xr:uid="{00000000-0005-0000-0000-00006B040000}"/>
    <cellStyle name="Zvýraznění 6 4" xfId="1024" xr:uid="{00000000-0005-0000-0000-00006C040000}"/>
    <cellStyle name="Zvýraznění 6 5" xfId="1025" xr:uid="{00000000-0005-0000-0000-00006D040000}"/>
    <cellStyle name="Zvýraznění 6 6" xfId="1026" xr:uid="{00000000-0005-0000-0000-00006E040000}"/>
    <cellStyle name="Zvýraznění 6 7" xfId="1027" xr:uid="{00000000-0005-0000-0000-00006F04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9525</xdr:rowOff>
    </xdr:from>
    <xdr:to>
      <xdr:col>2</xdr:col>
      <xdr:colOff>895350</xdr:colOff>
      <xdr:row>4</xdr:row>
      <xdr:rowOff>76200</xdr:rowOff>
    </xdr:to>
    <xdr:pic>
      <xdr:nvPicPr>
        <xdr:cNvPr id="1031" name="Pictur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0</xdr:row>
      <xdr:rowOff>171450</xdr:rowOff>
    </xdr:from>
    <xdr:to>
      <xdr:col>3</xdr:col>
      <xdr:colOff>2486025</xdr:colOff>
      <xdr:row>5</xdr:row>
      <xdr:rowOff>171450</xdr:rowOff>
    </xdr:to>
    <xdr:pic>
      <xdr:nvPicPr>
        <xdr:cNvPr id="1025" name="Picture 1" descr="http://www.koupelny-jas.cz/eshop/images/tubadzin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71450"/>
          <a:ext cx="1819275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98"/>
  <sheetViews>
    <sheetView tabSelected="1" zoomScaleNormal="100" workbookViewId="0">
      <pane ySplit="9" topLeftCell="A10" activePane="bottomLeft" state="frozen"/>
      <selection pane="bottomLeft" activeCell="K3" sqref="K3:K4"/>
    </sheetView>
  </sheetViews>
  <sheetFormatPr defaultColWidth="9.140625" defaultRowHeight="15"/>
  <cols>
    <col min="1" max="1" width="9" bestFit="1" customWidth="1"/>
    <col min="2" max="2" width="17" bestFit="1" customWidth="1"/>
    <col min="3" max="3" width="14.140625" bestFit="1" customWidth="1"/>
    <col min="4" max="4" width="43.7109375" bestFit="1" customWidth="1"/>
    <col min="5" max="5" width="4" bestFit="1" customWidth="1"/>
    <col min="6" max="6" width="5.140625" customWidth="1"/>
    <col min="7" max="7" width="3.7109375" customWidth="1"/>
    <col min="8" max="8" width="9" bestFit="1" customWidth="1"/>
    <col min="9" max="9" width="8" customWidth="1"/>
    <col min="10" max="10" width="9.140625" bestFit="1" customWidth="1"/>
    <col min="11" max="11" width="8.85546875" bestFit="1" customWidth="1"/>
  </cols>
  <sheetData>
    <row r="1" spans="1:11" s="2" customFormat="1" ht="15" customHeight="1">
      <c r="C1" s="3"/>
      <c r="E1" s="3"/>
      <c r="F1" s="3"/>
    </row>
    <row r="2" spans="1:11" s="2" customFormat="1" ht="15" customHeight="1" thickBot="1">
      <c r="C2" s="3"/>
      <c r="E2" s="3"/>
      <c r="F2" s="3"/>
      <c r="G2" s="3"/>
      <c r="K2" s="4"/>
    </row>
    <row r="3" spans="1:11" s="2" customFormat="1" ht="15" customHeight="1">
      <c r="C3" s="3"/>
      <c r="E3" s="3"/>
      <c r="F3" s="3"/>
      <c r="G3" s="3"/>
      <c r="J3" s="31" t="s">
        <v>0</v>
      </c>
      <c r="K3" s="33">
        <v>0</v>
      </c>
    </row>
    <row r="4" spans="1:11" s="2" customFormat="1" ht="15" customHeight="1" thickBot="1">
      <c r="C4" s="3"/>
      <c r="E4" s="3"/>
      <c r="F4" s="3"/>
      <c r="G4" s="3"/>
      <c r="J4" s="32"/>
      <c r="K4" s="34"/>
    </row>
    <row r="5" spans="1:11" s="2" customFormat="1" ht="15" customHeight="1">
      <c r="C5" s="3"/>
      <c r="E5" s="3"/>
      <c r="F5" s="3"/>
    </row>
    <row r="6" spans="1:11" s="2" customFormat="1" ht="15" customHeight="1">
      <c r="C6" s="3"/>
      <c r="E6" s="3"/>
      <c r="F6" s="3"/>
      <c r="G6" s="3"/>
      <c r="K6" s="4"/>
    </row>
    <row r="7" spans="1:11" s="2" customFormat="1" ht="15" customHeight="1" thickBot="1">
      <c r="C7" s="3"/>
      <c r="D7" s="5" t="s">
        <v>2417</v>
      </c>
      <c r="E7" s="3"/>
      <c r="F7" s="3"/>
      <c r="G7" s="3"/>
      <c r="K7" s="4"/>
    </row>
    <row r="8" spans="1:11" s="2" customFormat="1" ht="15" customHeight="1">
      <c r="A8" s="29" t="s">
        <v>1</v>
      </c>
      <c r="B8" s="29" t="s">
        <v>2</v>
      </c>
      <c r="C8" s="29" t="s">
        <v>3</v>
      </c>
      <c r="D8" s="29" t="s">
        <v>4</v>
      </c>
      <c r="E8" s="29" t="s">
        <v>5</v>
      </c>
      <c r="F8" s="29" t="s">
        <v>12</v>
      </c>
      <c r="G8" s="29" t="s">
        <v>6</v>
      </c>
      <c r="H8" s="35" t="s">
        <v>7</v>
      </c>
      <c r="I8" s="36"/>
      <c r="J8" s="37" t="s">
        <v>13</v>
      </c>
      <c r="K8" s="38"/>
    </row>
    <row r="9" spans="1:11" s="2" customFormat="1" ht="15" customHeight="1" thickBot="1">
      <c r="A9" s="30"/>
      <c r="B9" s="30"/>
      <c r="C9" s="30"/>
      <c r="D9" s="30"/>
      <c r="E9" s="30"/>
      <c r="F9" s="30"/>
      <c r="G9" s="30"/>
      <c r="H9" s="6" t="s">
        <v>8</v>
      </c>
      <c r="I9" s="7" t="s">
        <v>9</v>
      </c>
      <c r="J9" s="8" t="s">
        <v>8</v>
      </c>
      <c r="K9" s="9" t="s">
        <v>9</v>
      </c>
    </row>
    <row r="10" spans="1:11">
      <c r="A10" s="15">
        <v>6002771</v>
      </c>
      <c r="B10" s="16" t="s">
        <v>14</v>
      </c>
      <c r="C10" s="17">
        <v>5900199180024</v>
      </c>
      <c r="D10" s="18" t="s">
        <v>114</v>
      </c>
      <c r="E10" s="25">
        <v>55</v>
      </c>
      <c r="F10" s="26">
        <v>11</v>
      </c>
      <c r="G10" s="18" t="s">
        <v>11</v>
      </c>
      <c r="H10">
        <f t="shared" ref="H10:H73" si="0">ROUND(J10*(1-$K$3),2)</f>
        <v>1086.78</v>
      </c>
      <c r="I10">
        <f t="shared" ref="I10:I73" si="1">ROUND(K10*(1-$K$3),0)</f>
        <v>1315</v>
      </c>
      <c r="J10">
        <f t="shared" ref="J10:J73" si="2">ROUND(K10/1.21,2)</f>
        <v>1086.78</v>
      </c>
      <c r="K10" s="10">
        <v>1315</v>
      </c>
    </row>
    <row r="11" spans="1:11">
      <c r="A11">
        <v>6002770</v>
      </c>
      <c r="B11" s="16" t="s">
        <v>14</v>
      </c>
      <c r="C11" s="14">
        <v>5900199180017</v>
      </c>
      <c r="D11" s="18" t="s">
        <v>1724</v>
      </c>
      <c r="E11" s="25">
        <v>55</v>
      </c>
      <c r="F11" s="26">
        <v>18</v>
      </c>
      <c r="G11" s="18" t="s">
        <v>11</v>
      </c>
      <c r="H11">
        <f t="shared" si="0"/>
        <v>1086.78</v>
      </c>
      <c r="I11">
        <f t="shared" si="1"/>
        <v>1315</v>
      </c>
      <c r="J11">
        <f t="shared" si="2"/>
        <v>1086.78</v>
      </c>
      <c r="K11" s="10">
        <v>1315</v>
      </c>
    </row>
    <row r="12" spans="1:11">
      <c r="A12" s="15">
        <v>6002769</v>
      </c>
      <c r="B12" s="16" t="s">
        <v>14</v>
      </c>
      <c r="C12" s="17">
        <v>5900199180000</v>
      </c>
      <c r="D12" s="18" t="s">
        <v>115</v>
      </c>
      <c r="E12" s="25">
        <v>55</v>
      </c>
      <c r="F12" s="26">
        <v>11</v>
      </c>
      <c r="G12" s="18" t="s">
        <v>11</v>
      </c>
      <c r="H12">
        <f t="shared" si="0"/>
        <v>1086.78</v>
      </c>
      <c r="I12">
        <f t="shared" si="1"/>
        <v>1315</v>
      </c>
      <c r="J12">
        <f t="shared" si="2"/>
        <v>1086.78</v>
      </c>
      <c r="K12" s="10">
        <v>1315</v>
      </c>
    </row>
    <row r="13" spans="1:11">
      <c r="A13">
        <v>6002759</v>
      </c>
      <c r="B13" s="16" t="s">
        <v>14</v>
      </c>
      <c r="C13" s="14">
        <v>5900199167483</v>
      </c>
      <c r="D13" s="18" t="s">
        <v>116</v>
      </c>
      <c r="E13" s="25">
        <v>55</v>
      </c>
      <c r="F13" s="26">
        <v>5</v>
      </c>
      <c r="G13" s="18" t="s">
        <v>10</v>
      </c>
      <c r="H13">
        <f t="shared" si="0"/>
        <v>900</v>
      </c>
      <c r="I13">
        <f t="shared" si="1"/>
        <v>1089</v>
      </c>
      <c r="J13">
        <f t="shared" si="2"/>
        <v>900</v>
      </c>
      <c r="K13" s="10">
        <v>1089</v>
      </c>
    </row>
    <row r="14" spans="1:11">
      <c r="A14" s="15">
        <v>6002756</v>
      </c>
      <c r="B14" s="16" t="s">
        <v>14</v>
      </c>
      <c r="C14" s="17">
        <v>5900199167735</v>
      </c>
      <c r="D14" s="18" t="s">
        <v>117</v>
      </c>
      <c r="E14" s="25">
        <v>55</v>
      </c>
      <c r="F14" s="26">
        <v>13</v>
      </c>
      <c r="G14" s="18" t="s">
        <v>11</v>
      </c>
      <c r="H14">
        <f t="shared" si="0"/>
        <v>1139.67</v>
      </c>
      <c r="I14">
        <f t="shared" si="1"/>
        <v>1379</v>
      </c>
      <c r="J14">
        <f t="shared" si="2"/>
        <v>1139.67</v>
      </c>
      <c r="K14" s="10">
        <v>1379</v>
      </c>
    </row>
    <row r="15" spans="1:11">
      <c r="A15" s="15">
        <v>6002768</v>
      </c>
      <c r="B15" s="16" t="s">
        <v>14</v>
      </c>
      <c r="C15" s="17">
        <v>5900199167520</v>
      </c>
      <c r="D15" s="18" t="s">
        <v>118</v>
      </c>
      <c r="E15" s="25">
        <v>55</v>
      </c>
      <c r="F15" s="26">
        <v>5</v>
      </c>
      <c r="G15" s="18" t="s">
        <v>10</v>
      </c>
      <c r="H15">
        <f t="shared" si="0"/>
        <v>354.55</v>
      </c>
      <c r="I15">
        <f t="shared" si="1"/>
        <v>429</v>
      </c>
      <c r="J15">
        <f t="shared" si="2"/>
        <v>354.55</v>
      </c>
      <c r="K15" s="10">
        <v>429</v>
      </c>
    </row>
    <row r="16" spans="1:11">
      <c r="A16" s="15">
        <v>6002763</v>
      </c>
      <c r="B16" s="16" t="s">
        <v>14</v>
      </c>
      <c r="C16" s="17">
        <v>5900199167667</v>
      </c>
      <c r="D16" s="18" t="s">
        <v>119</v>
      </c>
      <c r="E16" s="25">
        <v>55</v>
      </c>
      <c r="F16" s="26">
        <v>3</v>
      </c>
      <c r="G16" s="18" t="s">
        <v>10</v>
      </c>
      <c r="H16">
        <f t="shared" si="0"/>
        <v>495.04</v>
      </c>
      <c r="I16">
        <f t="shared" si="1"/>
        <v>599</v>
      </c>
      <c r="J16">
        <f t="shared" si="2"/>
        <v>495.04</v>
      </c>
      <c r="K16" s="10">
        <v>599</v>
      </c>
    </row>
    <row r="17" spans="1:11">
      <c r="A17" s="15">
        <v>6002774</v>
      </c>
      <c r="B17" s="16" t="s">
        <v>14</v>
      </c>
      <c r="C17" s="17">
        <v>5900199167346</v>
      </c>
      <c r="D17" s="18" t="s">
        <v>120</v>
      </c>
      <c r="E17" s="25">
        <v>55</v>
      </c>
      <c r="F17" s="26">
        <v>11</v>
      </c>
      <c r="G17" s="18" t="s">
        <v>11</v>
      </c>
      <c r="H17">
        <f t="shared" si="0"/>
        <v>880.17</v>
      </c>
      <c r="I17">
        <f t="shared" si="1"/>
        <v>1065</v>
      </c>
      <c r="J17">
        <f t="shared" si="2"/>
        <v>880.17</v>
      </c>
      <c r="K17" s="10">
        <v>1065</v>
      </c>
    </row>
    <row r="18" spans="1:11">
      <c r="A18">
        <v>6002777</v>
      </c>
      <c r="B18" s="16" t="s">
        <v>14</v>
      </c>
      <c r="C18" s="14">
        <v>5900199167438</v>
      </c>
      <c r="D18" s="18" t="s">
        <v>121</v>
      </c>
      <c r="E18" s="25">
        <v>55</v>
      </c>
      <c r="F18" s="26">
        <v>11</v>
      </c>
      <c r="G18" s="18" t="s">
        <v>11</v>
      </c>
      <c r="H18">
        <f t="shared" si="0"/>
        <v>974.38</v>
      </c>
      <c r="I18">
        <f t="shared" si="1"/>
        <v>1179</v>
      </c>
      <c r="J18">
        <f t="shared" si="2"/>
        <v>974.38</v>
      </c>
      <c r="K18" s="10">
        <v>1179</v>
      </c>
    </row>
    <row r="19" spans="1:11">
      <c r="A19">
        <v>6002765</v>
      </c>
      <c r="B19" s="16" t="s">
        <v>14</v>
      </c>
      <c r="C19" s="14">
        <v>5900199167544</v>
      </c>
      <c r="D19" s="18" t="s">
        <v>122</v>
      </c>
      <c r="E19" s="25">
        <v>55</v>
      </c>
      <c r="F19" s="26">
        <v>5</v>
      </c>
      <c r="G19" s="18" t="s">
        <v>10</v>
      </c>
      <c r="H19">
        <f t="shared" si="0"/>
        <v>954.55</v>
      </c>
      <c r="I19">
        <f t="shared" si="1"/>
        <v>1155</v>
      </c>
      <c r="J19">
        <f t="shared" si="2"/>
        <v>954.55</v>
      </c>
      <c r="K19" s="10">
        <v>1155</v>
      </c>
    </row>
    <row r="20" spans="1:11">
      <c r="A20" s="15">
        <v>6002758</v>
      </c>
      <c r="B20" s="16" t="s">
        <v>14</v>
      </c>
      <c r="C20" s="17">
        <v>5900199167476</v>
      </c>
      <c r="D20" s="18" t="s">
        <v>123</v>
      </c>
      <c r="E20" s="25">
        <v>55</v>
      </c>
      <c r="F20" s="26">
        <v>19</v>
      </c>
      <c r="G20" s="18" t="s">
        <v>10</v>
      </c>
      <c r="H20">
        <f t="shared" si="0"/>
        <v>900</v>
      </c>
      <c r="I20">
        <f t="shared" si="1"/>
        <v>1089</v>
      </c>
      <c r="J20">
        <f t="shared" si="2"/>
        <v>900</v>
      </c>
      <c r="K20" s="10">
        <v>1089</v>
      </c>
    </row>
    <row r="21" spans="1:11">
      <c r="A21" s="15">
        <v>6002755</v>
      </c>
      <c r="B21" s="16" t="s">
        <v>14</v>
      </c>
      <c r="C21" s="17">
        <v>5900199167704</v>
      </c>
      <c r="D21" s="18" t="s">
        <v>124</v>
      </c>
      <c r="E21" s="25">
        <v>55</v>
      </c>
      <c r="F21" s="26">
        <v>18</v>
      </c>
      <c r="G21" s="18" t="s">
        <v>11</v>
      </c>
      <c r="H21">
        <f t="shared" si="0"/>
        <v>1139.67</v>
      </c>
      <c r="I21">
        <f t="shared" si="1"/>
        <v>1379</v>
      </c>
      <c r="J21">
        <f t="shared" si="2"/>
        <v>1139.67</v>
      </c>
      <c r="K21" s="10">
        <v>1379</v>
      </c>
    </row>
    <row r="22" spans="1:11">
      <c r="A22">
        <v>6002767</v>
      </c>
      <c r="B22" s="16" t="s">
        <v>14</v>
      </c>
      <c r="C22" s="14">
        <v>5900199167513</v>
      </c>
      <c r="D22" s="18" t="s">
        <v>125</v>
      </c>
      <c r="E22" s="25">
        <v>55</v>
      </c>
      <c r="F22" s="26">
        <v>19</v>
      </c>
      <c r="G22" s="18" t="s">
        <v>10</v>
      </c>
      <c r="H22">
        <f t="shared" si="0"/>
        <v>354.55</v>
      </c>
      <c r="I22">
        <f t="shared" si="1"/>
        <v>429</v>
      </c>
      <c r="J22">
        <f t="shared" si="2"/>
        <v>354.55</v>
      </c>
      <c r="K22" s="10">
        <v>429</v>
      </c>
    </row>
    <row r="23" spans="1:11">
      <c r="A23">
        <v>6002762</v>
      </c>
      <c r="B23" s="16" t="s">
        <v>14</v>
      </c>
      <c r="C23" s="14">
        <v>5900199167650</v>
      </c>
      <c r="D23" s="18" t="s">
        <v>126</v>
      </c>
      <c r="E23" s="25">
        <v>55</v>
      </c>
      <c r="F23" s="26">
        <v>19</v>
      </c>
      <c r="G23" s="18" t="s">
        <v>10</v>
      </c>
      <c r="H23">
        <f t="shared" si="0"/>
        <v>495.04</v>
      </c>
      <c r="I23">
        <f t="shared" si="1"/>
        <v>599</v>
      </c>
      <c r="J23">
        <f t="shared" si="2"/>
        <v>495.04</v>
      </c>
      <c r="K23" s="10">
        <v>599</v>
      </c>
    </row>
    <row r="24" spans="1:11">
      <c r="A24" s="15">
        <v>6002773</v>
      </c>
      <c r="B24" s="16" t="s">
        <v>14</v>
      </c>
      <c r="C24" s="17">
        <v>5900199167315</v>
      </c>
      <c r="D24" s="18" t="s">
        <v>127</v>
      </c>
      <c r="E24" s="25">
        <v>55</v>
      </c>
      <c r="F24" s="26">
        <v>18</v>
      </c>
      <c r="G24" s="18" t="s">
        <v>11</v>
      </c>
      <c r="H24">
        <f t="shared" si="0"/>
        <v>880.17</v>
      </c>
      <c r="I24">
        <f t="shared" si="1"/>
        <v>1065</v>
      </c>
      <c r="J24">
        <f t="shared" si="2"/>
        <v>880.17</v>
      </c>
      <c r="K24" s="10">
        <v>1065</v>
      </c>
    </row>
    <row r="25" spans="1:11">
      <c r="A25" s="15">
        <v>6002757</v>
      </c>
      <c r="B25" s="16" t="s">
        <v>14</v>
      </c>
      <c r="C25" s="17">
        <v>5900199167469</v>
      </c>
      <c r="D25" s="18" t="s">
        <v>128</v>
      </c>
      <c r="E25" s="25">
        <v>55</v>
      </c>
      <c r="F25" s="26">
        <v>5</v>
      </c>
      <c r="G25" s="18" t="s">
        <v>10</v>
      </c>
      <c r="H25">
        <f t="shared" si="0"/>
        <v>900</v>
      </c>
      <c r="I25">
        <f t="shared" si="1"/>
        <v>1089</v>
      </c>
      <c r="J25">
        <f t="shared" si="2"/>
        <v>900</v>
      </c>
      <c r="K25" s="10">
        <v>1089</v>
      </c>
    </row>
    <row r="26" spans="1:11">
      <c r="A26" s="15">
        <v>6002760</v>
      </c>
      <c r="B26" s="16" t="s">
        <v>14</v>
      </c>
      <c r="C26" s="17">
        <v>5900199167490</v>
      </c>
      <c r="D26" s="18" t="s">
        <v>129</v>
      </c>
      <c r="E26" s="25">
        <v>55</v>
      </c>
      <c r="F26" s="26">
        <v>19</v>
      </c>
      <c r="G26" s="18" t="s">
        <v>10</v>
      </c>
      <c r="H26">
        <f t="shared" si="0"/>
        <v>900</v>
      </c>
      <c r="I26">
        <f t="shared" si="1"/>
        <v>1089</v>
      </c>
      <c r="J26">
        <f t="shared" si="2"/>
        <v>900</v>
      </c>
      <c r="K26" s="10">
        <v>1089</v>
      </c>
    </row>
    <row r="27" spans="1:11">
      <c r="A27" s="15">
        <v>6002754</v>
      </c>
      <c r="B27" s="16" t="s">
        <v>14</v>
      </c>
      <c r="C27" s="17">
        <v>5900199167674</v>
      </c>
      <c r="D27" s="18" t="s">
        <v>130</v>
      </c>
      <c r="E27" s="25">
        <v>55</v>
      </c>
      <c r="F27" s="26">
        <v>13</v>
      </c>
      <c r="G27" s="18" t="s">
        <v>11</v>
      </c>
      <c r="H27">
        <f t="shared" si="0"/>
        <v>1139.67</v>
      </c>
      <c r="I27">
        <f t="shared" si="1"/>
        <v>1379</v>
      </c>
      <c r="J27">
        <f t="shared" si="2"/>
        <v>1139.67</v>
      </c>
      <c r="K27" s="10">
        <v>1379</v>
      </c>
    </row>
    <row r="28" spans="1:11">
      <c r="A28" s="15">
        <v>6002766</v>
      </c>
      <c r="B28" s="16" t="s">
        <v>14</v>
      </c>
      <c r="C28" s="17">
        <v>5900199167506</v>
      </c>
      <c r="D28" s="18" t="s">
        <v>131</v>
      </c>
      <c r="E28" s="25">
        <v>55</v>
      </c>
      <c r="F28" s="26">
        <v>5</v>
      </c>
      <c r="G28" s="18" t="s">
        <v>10</v>
      </c>
      <c r="H28">
        <f t="shared" si="0"/>
        <v>354.55</v>
      </c>
      <c r="I28">
        <f t="shared" si="1"/>
        <v>429</v>
      </c>
      <c r="J28">
        <f t="shared" si="2"/>
        <v>354.55</v>
      </c>
      <c r="K28" s="10">
        <v>429</v>
      </c>
    </row>
    <row r="29" spans="1:11">
      <c r="A29">
        <v>6002761</v>
      </c>
      <c r="B29" s="16" t="s">
        <v>14</v>
      </c>
      <c r="C29" s="14">
        <v>5900199167643</v>
      </c>
      <c r="D29" s="18" t="s">
        <v>132</v>
      </c>
      <c r="E29" s="25">
        <v>55</v>
      </c>
      <c r="F29" s="26">
        <v>3</v>
      </c>
      <c r="G29" s="18" t="s">
        <v>10</v>
      </c>
      <c r="H29">
        <f t="shared" si="0"/>
        <v>495.04</v>
      </c>
      <c r="I29">
        <f t="shared" si="1"/>
        <v>599</v>
      </c>
      <c r="J29">
        <f t="shared" si="2"/>
        <v>495.04</v>
      </c>
      <c r="K29" s="10">
        <v>599</v>
      </c>
    </row>
    <row r="30" spans="1:11">
      <c r="A30">
        <v>6002775</v>
      </c>
      <c r="B30" s="16" t="s">
        <v>14</v>
      </c>
      <c r="C30" s="14">
        <v>5900199167377</v>
      </c>
      <c r="D30" s="18" t="s">
        <v>133</v>
      </c>
      <c r="E30" s="25">
        <v>55</v>
      </c>
      <c r="F30" s="26">
        <v>11</v>
      </c>
      <c r="G30" s="18" t="s">
        <v>11</v>
      </c>
      <c r="H30">
        <f t="shared" si="0"/>
        <v>974.38</v>
      </c>
      <c r="I30">
        <f t="shared" si="1"/>
        <v>1179</v>
      </c>
      <c r="J30">
        <f t="shared" si="2"/>
        <v>974.38</v>
      </c>
      <c r="K30" s="10">
        <v>1179</v>
      </c>
    </row>
    <row r="31" spans="1:11">
      <c r="A31">
        <v>6002772</v>
      </c>
      <c r="B31" s="16" t="s">
        <v>14</v>
      </c>
      <c r="C31" s="23">
        <v>5900199168183</v>
      </c>
      <c r="D31" s="18" t="s">
        <v>902</v>
      </c>
      <c r="E31" s="25">
        <v>55</v>
      </c>
      <c r="F31" s="26">
        <v>1</v>
      </c>
      <c r="G31" s="18" t="s">
        <v>11</v>
      </c>
      <c r="H31">
        <f t="shared" si="0"/>
        <v>880.17</v>
      </c>
      <c r="I31">
        <f t="shared" si="1"/>
        <v>1065</v>
      </c>
      <c r="J31">
        <f t="shared" si="2"/>
        <v>880.17</v>
      </c>
      <c r="K31" s="10">
        <v>1065</v>
      </c>
    </row>
    <row r="32" spans="1:11">
      <c r="A32" s="16">
        <v>6002764</v>
      </c>
      <c r="B32" s="16" t="s">
        <v>14</v>
      </c>
      <c r="C32" s="21">
        <v>5900199167537</v>
      </c>
      <c r="D32" s="18" t="s">
        <v>134</v>
      </c>
      <c r="E32" s="25">
        <v>55</v>
      </c>
      <c r="F32" s="26">
        <v>5</v>
      </c>
      <c r="G32" s="18" t="s">
        <v>10</v>
      </c>
      <c r="H32">
        <f t="shared" si="0"/>
        <v>602.48</v>
      </c>
      <c r="I32">
        <f t="shared" si="1"/>
        <v>729</v>
      </c>
      <c r="J32">
        <f t="shared" si="2"/>
        <v>602.48</v>
      </c>
      <c r="K32" s="10">
        <v>729</v>
      </c>
    </row>
    <row r="33" spans="1:11">
      <c r="A33" s="16">
        <v>6002677</v>
      </c>
      <c r="B33" s="16" t="s">
        <v>1725</v>
      </c>
      <c r="C33" s="21">
        <v>5900199155596</v>
      </c>
      <c r="D33" s="18" t="s">
        <v>1733</v>
      </c>
      <c r="E33" s="25">
        <v>55</v>
      </c>
      <c r="F33" s="26">
        <v>19</v>
      </c>
      <c r="G33" s="18" t="s">
        <v>10</v>
      </c>
      <c r="H33">
        <f t="shared" si="0"/>
        <v>247.11</v>
      </c>
      <c r="I33">
        <f t="shared" si="1"/>
        <v>299</v>
      </c>
      <c r="J33">
        <f t="shared" si="2"/>
        <v>247.11</v>
      </c>
      <c r="K33" s="10">
        <v>299</v>
      </c>
    </row>
    <row r="34" spans="1:11">
      <c r="A34" s="16">
        <v>6000554</v>
      </c>
      <c r="B34" s="16" t="s">
        <v>1725</v>
      </c>
      <c r="C34" s="21">
        <v>5900199114210</v>
      </c>
      <c r="D34" s="18" t="s">
        <v>1726</v>
      </c>
      <c r="E34" s="25">
        <v>55</v>
      </c>
      <c r="F34" s="26">
        <v>25</v>
      </c>
      <c r="G34" s="18" t="s">
        <v>11</v>
      </c>
      <c r="H34">
        <f t="shared" si="0"/>
        <v>387.6</v>
      </c>
      <c r="I34">
        <f t="shared" si="1"/>
        <v>469</v>
      </c>
      <c r="J34">
        <f t="shared" si="2"/>
        <v>387.6</v>
      </c>
      <c r="K34" s="24">
        <v>469</v>
      </c>
    </row>
    <row r="35" spans="1:11">
      <c r="A35" s="16">
        <v>6000557</v>
      </c>
      <c r="B35" s="16" t="s">
        <v>1725</v>
      </c>
      <c r="C35" s="21">
        <v>5900199119802</v>
      </c>
      <c r="D35" s="18" t="s">
        <v>1729</v>
      </c>
      <c r="E35" s="25">
        <v>55</v>
      </c>
      <c r="F35" s="26">
        <v>26</v>
      </c>
      <c r="G35" s="18" t="s">
        <v>10</v>
      </c>
      <c r="H35">
        <f t="shared" si="0"/>
        <v>367.77</v>
      </c>
      <c r="I35">
        <f t="shared" si="1"/>
        <v>445</v>
      </c>
      <c r="J35">
        <f t="shared" si="2"/>
        <v>367.77</v>
      </c>
      <c r="K35" s="10">
        <v>445</v>
      </c>
    </row>
    <row r="36" spans="1:11">
      <c r="A36" s="16">
        <v>6000559</v>
      </c>
      <c r="B36" s="16" t="s">
        <v>1725</v>
      </c>
      <c r="C36" s="21">
        <v>5900199113961</v>
      </c>
      <c r="D36" s="18" t="s">
        <v>1731</v>
      </c>
      <c r="E36" s="25">
        <v>55</v>
      </c>
      <c r="F36" s="26">
        <v>18</v>
      </c>
      <c r="G36" s="18" t="s">
        <v>11</v>
      </c>
      <c r="H36">
        <f t="shared" si="0"/>
        <v>304.95999999999998</v>
      </c>
      <c r="I36">
        <f t="shared" si="1"/>
        <v>369</v>
      </c>
      <c r="J36">
        <f t="shared" si="2"/>
        <v>304.95999999999998</v>
      </c>
      <c r="K36" s="10">
        <v>369</v>
      </c>
    </row>
    <row r="37" spans="1:11">
      <c r="A37" s="16">
        <v>6000555</v>
      </c>
      <c r="B37" s="16" t="s">
        <v>1725</v>
      </c>
      <c r="C37" s="21">
        <v>5900199114180</v>
      </c>
      <c r="D37" s="18" t="s">
        <v>1727</v>
      </c>
      <c r="E37" s="25">
        <v>55</v>
      </c>
      <c r="F37" s="26">
        <v>25</v>
      </c>
      <c r="G37" s="18" t="s">
        <v>11</v>
      </c>
      <c r="H37">
        <f t="shared" si="0"/>
        <v>387.6</v>
      </c>
      <c r="I37">
        <f t="shared" si="1"/>
        <v>469</v>
      </c>
      <c r="J37">
        <f t="shared" si="2"/>
        <v>387.6</v>
      </c>
      <c r="K37" s="10">
        <v>469</v>
      </c>
    </row>
    <row r="38" spans="1:11">
      <c r="A38" s="16">
        <v>6000556</v>
      </c>
      <c r="B38" s="16" t="s">
        <v>1725</v>
      </c>
      <c r="C38" s="21">
        <v>5900199119796</v>
      </c>
      <c r="D38" s="18" t="s">
        <v>1728</v>
      </c>
      <c r="E38" s="25">
        <v>55</v>
      </c>
      <c r="F38" s="26">
        <v>19</v>
      </c>
      <c r="G38" s="18" t="s">
        <v>10</v>
      </c>
      <c r="H38">
        <f t="shared" si="0"/>
        <v>296.69</v>
      </c>
      <c r="I38">
        <f t="shared" si="1"/>
        <v>359</v>
      </c>
      <c r="J38">
        <f t="shared" si="2"/>
        <v>296.69</v>
      </c>
      <c r="K38" s="10">
        <v>359</v>
      </c>
    </row>
    <row r="39" spans="1:11">
      <c r="A39" s="16">
        <v>6000558</v>
      </c>
      <c r="B39" s="16" t="s">
        <v>1725</v>
      </c>
      <c r="C39" s="21">
        <v>5900199119789</v>
      </c>
      <c r="D39" s="18" t="s">
        <v>1730</v>
      </c>
      <c r="E39" s="25">
        <v>55</v>
      </c>
      <c r="F39" s="26">
        <v>19</v>
      </c>
      <c r="G39" s="18" t="s">
        <v>10</v>
      </c>
      <c r="H39">
        <f t="shared" si="0"/>
        <v>219.01</v>
      </c>
      <c r="I39">
        <f t="shared" si="1"/>
        <v>265</v>
      </c>
      <c r="J39">
        <f t="shared" si="2"/>
        <v>219.01</v>
      </c>
      <c r="K39" s="10">
        <v>265</v>
      </c>
    </row>
    <row r="40" spans="1:11">
      <c r="A40" s="16">
        <v>6000560</v>
      </c>
      <c r="B40" s="16" t="s">
        <v>1725</v>
      </c>
      <c r="C40" s="21">
        <v>5900199113930</v>
      </c>
      <c r="D40" s="18" t="s">
        <v>1732</v>
      </c>
      <c r="E40" s="25">
        <v>55</v>
      </c>
      <c r="F40" s="26">
        <v>25</v>
      </c>
      <c r="G40" s="18" t="s">
        <v>11</v>
      </c>
      <c r="H40">
        <f t="shared" si="0"/>
        <v>304.95999999999998</v>
      </c>
      <c r="I40">
        <f t="shared" si="1"/>
        <v>369</v>
      </c>
      <c r="J40">
        <f t="shared" si="2"/>
        <v>304.95999999999998</v>
      </c>
      <c r="K40" s="10">
        <v>369</v>
      </c>
    </row>
    <row r="41" spans="1:11">
      <c r="A41" s="16">
        <v>6000567</v>
      </c>
      <c r="B41" s="16" t="s">
        <v>1725</v>
      </c>
      <c r="C41" s="21">
        <v>5900199129535</v>
      </c>
      <c r="D41" s="18" t="s">
        <v>1805</v>
      </c>
      <c r="E41" s="25">
        <v>55</v>
      </c>
      <c r="F41" s="26">
        <v>26</v>
      </c>
      <c r="G41" s="18" t="s">
        <v>10</v>
      </c>
      <c r="H41">
        <f t="shared" si="0"/>
        <v>214.05</v>
      </c>
      <c r="I41">
        <f t="shared" si="1"/>
        <v>259</v>
      </c>
      <c r="J41">
        <f t="shared" si="2"/>
        <v>214.05</v>
      </c>
      <c r="K41" s="10">
        <v>259</v>
      </c>
    </row>
    <row r="42" spans="1:11">
      <c r="A42" s="16">
        <v>6004830</v>
      </c>
      <c r="B42" s="16" t="s">
        <v>97</v>
      </c>
      <c r="C42" s="21">
        <v>5903238059695</v>
      </c>
      <c r="D42" s="18" t="s">
        <v>135</v>
      </c>
      <c r="E42" s="25">
        <v>55</v>
      </c>
      <c r="F42" s="26">
        <v>13</v>
      </c>
      <c r="G42" s="18" t="s">
        <v>11</v>
      </c>
      <c r="H42">
        <f t="shared" si="0"/>
        <v>904.96</v>
      </c>
      <c r="I42">
        <f t="shared" si="1"/>
        <v>1095</v>
      </c>
      <c r="J42">
        <f t="shared" si="2"/>
        <v>904.96</v>
      </c>
      <c r="K42" s="10">
        <v>1095</v>
      </c>
    </row>
    <row r="43" spans="1:11">
      <c r="A43" s="16">
        <v>6004958</v>
      </c>
      <c r="B43" s="16" t="s">
        <v>97</v>
      </c>
      <c r="C43" s="21">
        <v>5903238059664</v>
      </c>
      <c r="D43" s="18" t="s">
        <v>136</v>
      </c>
      <c r="E43" s="25">
        <v>55</v>
      </c>
      <c r="F43" s="26">
        <v>13</v>
      </c>
      <c r="G43" s="18" t="s">
        <v>11</v>
      </c>
      <c r="H43">
        <f t="shared" si="0"/>
        <v>742.98</v>
      </c>
      <c r="I43">
        <f t="shared" si="1"/>
        <v>899</v>
      </c>
      <c r="J43">
        <f t="shared" si="2"/>
        <v>742.98</v>
      </c>
      <c r="K43" s="10">
        <v>899</v>
      </c>
    </row>
    <row r="44" spans="1:11">
      <c r="A44" s="16">
        <v>6004928</v>
      </c>
      <c r="B44" s="16" t="s">
        <v>97</v>
      </c>
      <c r="C44" s="21">
        <v>5903238059596</v>
      </c>
      <c r="D44" s="18" t="s">
        <v>137</v>
      </c>
      <c r="E44" s="25">
        <v>55</v>
      </c>
      <c r="F44" s="26">
        <v>6</v>
      </c>
      <c r="G44" s="18" t="s">
        <v>10</v>
      </c>
      <c r="H44">
        <f t="shared" si="0"/>
        <v>2106.61</v>
      </c>
      <c r="I44">
        <f t="shared" si="1"/>
        <v>2549</v>
      </c>
      <c r="J44">
        <f t="shared" si="2"/>
        <v>2106.61</v>
      </c>
      <c r="K44" s="10">
        <v>2549</v>
      </c>
    </row>
    <row r="45" spans="1:11">
      <c r="A45" s="16">
        <v>6004959</v>
      </c>
      <c r="B45" s="16" t="s">
        <v>97</v>
      </c>
      <c r="C45" s="21">
        <v>5900199055704</v>
      </c>
      <c r="D45" s="18" t="s">
        <v>138</v>
      </c>
      <c r="E45" s="25">
        <v>55</v>
      </c>
      <c r="F45" s="26">
        <v>6</v>
      </c>
      <c r="G45" s="18" t="s">
        <v>10</v>
      </c>
      <c r="H45">
        <f t="shared" si="0"/>
        <v>2106.61</v>
      </c>
      <c r="I45">
        <f t="shared" si="1"/>
        <v>2549</v>
      </c>
      <c r="J45">
        <f t="shared" si="2"/>
        <v>2106.61</v>
      </c>
      <c r="K45" s="10">
        <v>2549</v>
      </c>
    </row>
    <row r="46" spans="1:11">
      <c r="A46" s="16">
        <v>6004960</v>
      </c>
      <c r="B46" s="16" t="s">
        <v>97</v>
      </c>
      <c r="C46" s="21">
        <v>5900199056732</v>
      </c>
      <c r="D46" s="18" t="s">
        <v>139</v>
      </c>
      <c r="E46" s="25">
        <v>55</v>
      </c>
      <c r="F46" s="26">
        <v>6</v>
      </c>
      <c r="G46" s="18" t="s">
        <v>10</v>
      </c>
      <c r="H46">
        <f t="shared" si="0"/>
        <v>2106.61</v>
      </c>
      <c r="I46">
        <f t="shared" si="1"/>
        <v>2549</v>
      </c>
      <c r="J46">
        <f t="shared" si="2"/>
        <v>2106.61</v>
      </c>
      <c r="K46" s="10">
        <v>2549</v>
      </c>
    </row>
    <row r="47" spans="1:11">
      <c r="A47" s="16">
        <v>6004961</v>
      </c>
      <c r="B47" s="16" t="s">
        <v>97</v>
      </c>
      <c r="C47" s="21">
        <v>5900199055742</v>
      </c>
      <c r="D47" s="18" t="s">
        <v>140</v>
      </c>
      <c r="E47" s="25">
        <v>55</v>
      </c>
      <c r="F47" s="26">
        <v>6</v>
      </c>
      <c r="G47" s="18" t="s">
        <v>10</v>
      </c>
      <c r="H47">
        <f t="shared" si="0"/>
        <v>2106.61</v>
      </c>
      <c r="I47">
        <f t="shared" si="1"/>
        <v>2549</v>
      </c>
      <c r="J47">
        <f t="shared" si="2"/>
        <v>2106.61</v>
      </c>
      <c r="K47" s="10">
        <v>2549</v>
      </c>
    </row>
    <row r="48" spans="1:11">
      <c r="A48" s="16">
        <v>6004962</v>
      </c>
      <c r="B48" s="16" t="s">
        <v>97</v>
      </c>
      <c r="C48" s="21">
        <v>5900199047853</v>
      </c>
      <c r="D48" s="18" t="s">
        <v>141</v>
      </c>
      <c r="E48" s="25">
        <v>55</v>
      </c>
      <c r="F48" s="26">
        <v>6</v>
      </c>
      <c r="G48" s="18" t="s">
        <v>10</v>
      </c>
      <c r="H48">
        <f t="shared" si="0"/>
        <v>2106.61</v>
      </c>
      <c r="I48">
        <f t="shared" si="1"/>
        <v>2549</v>
      </c>
      <c r="J48">
        <f t="shared" si="2"/>
        <v>2106.61</v>
      </c>
      <c r="K48" s="10">
        <v>2549</v>
      </c>
    </row>
    <row r="49" spans="1:11">
      <c r="A49" s="16">
        <v>6004963</v>
      </c>
      <c r="B49" s="16" t="s">
        <v>97</v>
      </c>
      <c r="C49" s="21">
        <v>5900199055957</v>
      </c>
      <c r="D49" s="18" t="s">
        <v>142</v>
      </c>
      <c r="E49" s="25">
        <v>55</v>
      </c>
      <c r="F49" s="26">
        <v>6</v>
      </c>
      <c r="G49" s="18" t="s">
        <v>10</v>
      </c>
      <c r="H49">
        <f t="shared" si="0"/>
        <v>2106.61</v>
      </c>
      <c r="I49">
        <f t="shared" si="1"/>
        <v>2549</v>
      </c>
      <c r="J49">
        <f t="shared" si="2"/>
        <v>2106.61</v>
      </c>
      <c r="K49" s="10">
        <v>2549</v>
      </c>
    </row>
    <row r="50" spans="1:11">
      <c r="A50" s="11">
        <v>6004964</v>
      </c>
      <c r="B50" s="16" t="s">
        <v>97</v>
      </c>
      <c r="C50" s="19">
        <v>5900199047839</v>
      </c>
      <c r="D50" s="18" t="s">
        <v>143</v>
      </c>
      <c r="E50" s="25">
        <v>55</v>
      </c>
      <c r="F50" s="26">
        <v>6</v>
      </c>
      <c r="G50" s="18" t="s">
        <v>10</v>
      </c>
      <c r="H50">
        <f t="shared" si="0"/>
        <v>2106.61</v>
      </c>
      <c r="I50">
        <f t="shared" si="1"/>
        <v>2549</v>
      </c>
      <c r="J50">
        <f t="shared" si="2"/>
        <v>2106.61</v>
      </c>
      <c r="K50" s="10">
        <v>2549</v>
      </c>
    </row>
    <row r="51" spans="1:11">
      <c r="A51">
        <v>6004965</v>
      </c>
      <c r="B51" s="16" t="s">
        <v>97</v>
      </c>
      <c r="C51" s="14">
        <v>5900199056299</v>
      </c>
      <c r="D51" s="18" t="s">
        <v>144</v>
      </c>
      <c r="E51" s="25">
        <v>55</v>
      </c>
      <c r="F51" s="26">
        <v>6</v>
      </c>
      <c r="G51" s="18" t="s">
        <v>10</v>
      </c>
      <c r="H51">
        <f t="shared" si="0"/>
        <v>2106.61</v>
      </c>
      <c r="I51">
        <f t="shared" si="1"/>
        <v>2549</v>
      </c>
      <c r="J51">
        <f t="shared" si="2"/>
        <v>2106.61</v>
      </c>
      <c r="K51" s="10">
        <v>2549</v>
      </c>
    </row>
    <row r="52" spans="1:11">
      <c r="A52" s="15">
        <v>6005294</v>
      </c>
      <c r="B52" s="16" t="s">
        <v>97</v>
      </c>
      <c r="C52" s="17">
        <v>5900199043046</v>
      </c>
      <c r="D52" s="18" t="s">
        <v>1251</v>
      </c>
      <c r="E52" s="25">
        <v>55</v>
      </c>
      <c r="F52" s="26">
        <v>3</v>
      </c>
      <c r="G52" s="18" t="s">
        <v>10</v>
      </c>
      <c r="H52">
        <f t="shared" si="0"/>
        <v>205.79</v>
      </c>
      <c r="I52">
        <f t="shared" si="1"/>
        <v>249</v>
      </c>
      <c r="J52">
        <f t="shared" si="2"/>
        <v>205.79</v>
      </c>
      <c r="K52" s="10">
        <v>249</v>
      </c>
    </row>
    <row r="53" spans="1:11">
      <c r="A53" s="11">
        <v>6004488</v>
      </c>
      <c r="B53" s="16" t="s">
        <v>79</v>
      </c>
      <c r="C53" s="19">
        <v>5903238048262</v>
      </c>
      <c r="D53" s="18" t="s">
        <v>145</v>
      </c>
      <c r="E53" s="25">
        <v>55</v>
      </c>
      <c r="F53" s="26">
        <v>13</v>
      </c>
      <c r="G53" s="18" t="s">
        <v>11</v>
      </c>
      <c r="H53">
        <f t="shared" si="0"/>
        <v>718.18</v>
      </c>
      <c r="I53">
        <f t="shared" si="1"/>
        <v>869</v>
      </c>
      <c r="J53">
        <f t="shared" si="2"/>
        <v>718.18</v>
      </c>
      <c r="K53" s="10">
        <v>869</v>
      </c>
    </row>
    <row r="54" spans="1:11">
      <c r="A54" s="15">
        <v>6004489</v>
      </c>
      <c r="B54" s="16" t="s">
        <v>79</v>
      </c>
      <c r="C54" s="17">
        <v>5903238048293</v>
      </c>
      <c r="D54" s="18" t="s">
        <v>146</v>
      </c>
      <c r="E54" s="25">
        <v>55</v>
      </c>
      <c r="F54" s="26">
        <v>13</v>
      </c>
      <c r="G54" s="18" t="s">
        <v>11</v>
      </c>
      <c r="H54">
        <f t="shared" si="0"/>
        <v>1073.55</v>
      </c>
      <c r="I54">
        <f t="shared" si="1"/>
        <v>1299</v>
      </c>
      <c r="J54">
        <f t="shared" si="2"/>
        <v>1073.55</v>
      </c>
      <c r="K54" s="10">
        <v>1299</v>
      </c>
    </row>
    <row r="55" spans="1:11">
      <c r="A55" s="15">
        <v>6004490</v>
      </c>
      <c r="B55" s="16" t="s">
        <v>79</v>
      </c>
      <c r="C55" s="17">
        <v>5903238048323</v>
      </c>
      <c r="D55" s="18" t="s">
        <v>147</v>
      </c>
      <c r="E55" s="25">
        <v>55</v>
      </c>
      <c r="F55" s="26">
        <v>13</v>
      </c>
      <c r="G55" s="18" t="s">
        <v>11</v>
      </c>
      <c r="H55">
        <f t="shared" si="0"/>
        <v>1219.01</v>
      </c>
      <c r="I55">
        <f t="shared" si="1"/>
        <v>1475</v>
      </c>
      <c r="J55">
        <f t="shared" si="2"/>
        <v>1219.01</v>
      </c>
      <c r="K55" s="10">
        <v>1475</v>
      </c>
    </row>
    <row r="56" spans="1:11">
      <c r="A56" s="16">
        <v>6004491</v>
      </c>
      <c r="B56" s="16" t="s">
        <v>79</v>
      </c>
      <c r="C56" s="21">
        <v>5903238048354</v>
      </c>
      <c r="D56" s="18" t="s">
        <v>148</v>
      </c>
      <c r="E56" s="25">
        <v>55</v>
      </c>
      <c r="F56" s="26">
        <v>13</v>
      </c>
      <c r="G56" s="18" t="s">
        <v>11</v>
      </c>
      <c r="H56">
        <f t="shared" si="0"/>
        <v>718.18</v>
      </c>
      <c r="I56">
        <f t="shared" si="1"/>
        <v>869</v>
      </c>
      <c r="J56">
        <f t="shared" si="2"/>
        <v>718.18</v>
      </c>
      <c r="K56" s="10">
        <v>869</v>
      </c>
    </row>
    <row r="57" spans="1:11">
      <c r="A57" s="16">
        <v>6004492</v>
      </c>
      <c r="B57" s="16" t="s">
        <v>79</v>
      </c>
      <c r="C57" s="21">
        <v>5903238048385</v>
      </c>
      <c r="D57" s="18" t="s">
        <v>1440</v>
      </c>
      <c r="E57" s="25">
        <v>55</v>
      </c>
      <c r="F57" s="26">
        <v>18</v>
      </c>
      <c r="G57" s="18" t="s">
        <v>11</v>
      </c>
      <c r="H57">
        <f t="shared" si="0"/>
        <v>1073.55</v>
      </c>
      <c r="I57">
        <f t="shared" si="1"/>
        <v>1299</v>
      </c>
      <c r="J57">
        <f t="shared" si="2"/>
        <v>1073.55</v>
      </c>
      <c r="K57" s="10">
        <v>1299</v>
      </c>
    </row>
    <row r="58" spans="1:11">
      <c r="A58" s="16">
        <v>6004493</v>
      </c>
      <c r="B58" s="16" t="s">
        <v>79</v>
      </c>
      <c r="C58" s="21">
        <v>5903238048415</v>
      </c>
      <c r="D58" s="18" t="s">
        <v>149</v>
      </c>
      <c r="E58" s="25">
        <v>55</v>
      </c>
      <c r="F58" s="26">
        <v>18</v>
      </c>
      <c r="G58" s="18" t="s">
        <v>11</v>
      </c>
      <c r="H58">
        <f t="shared" si="0"/>
        <v>1219.01</v>
      </c>
      <c r="I58">
        <f t="shared" si="1"/>
        <v>1475</v>
      </c>
      <c r="J58">
        <f t="shared" si="2"/>
        <v>1219.01</v>
      </c>
      <c r="K58" s="10">
        <v>1475</v>
      </c>
    </row>
    <row r="59" spans="1:11">
      <c r="A59" s="16">
        <v>6005465</v>
      </c>
      <c r="B59" s="16" t="s">
        <v>1529</v>
      </c>
      <c r="C59" s="21">
        <v>5900199050556</v>
      </c>
      <c r="D59" s="18" t="s">
        <v>1534</v>
      </c>
      <c r="E59" s="25">
        <v>55</v>
      </c>
      <c r="F59" s="26">
        <v>11</v>
      </c>
      <c r="G59" s="18" t="s">
        <v>11</v>
      </c>
      <c r="H59">
        <f t="shared" si="0"/>
        <v>1015.7</v>
      </c>
      <c r="I59">
        <f t="shared" si="1"/>
        <v>1229</v>
      </c>
      <c r="J59">
        <f t="shared" si="2"/>
        <v>1015.7</v>
      </c>
      <c r="K59" s="10">
        <v>1229</v>
      </c>
    </row>
    <row r="60" spans="1:11">
      <c r="A60" s="16">
        <v>6005462</v>
      </c>
      <c r="B60" s="16" t="s">
        <v>1529</v>
      </c>
      <c r="C60" s="21">
        <v>5900199050624</v>
      </c>
      <c r="D60" s="18" t="s">
        <v>1531</v>
      </c>
      <c r="E60" s="25">
        <v>55</v>
      </c>
      <c r="F60" s="26">
        <v>5</v>
      </c>
      <c r="G60" s="18" t="s">
        <v>10</v>
      </c>
      <c r="H60">
        <f t="shared" si="0"/>
        <v>1095.04</v>
      </c>
      <c r="I60">
        <f t="shared" si="1"/>
        <v>1325</v>
      </c>
      <c r="J60">
        <f t="shared" si="2"/>
        <v>1095.04</v>
      </c>
      <c r="K60" s="10">
        <v>1325</v>
      </c>
    </row>
    <row r="61" spans="1:11">
      <c r="A61" s="16">
        <v>6005466</v>
      </c>
      <c r="B61" s="16" t="s">
        <v>1529</v>
      </c>
      <c r="C61" s="21">
        <v>5900199050587</v>
      </c>
      <c r="D61" s="18" t="s">
        <v>1535</v>
      </c>
      <c r="E61" s="25">
        <v>55</v>
      </c>
      <c r="F61" s="26">
        <v>11</v>
      </c>
      <c r="G61" s="18" t="s">
        <v>11</v>
      </c>
      <c r="H61">
        <f t="shared" si="0"/>
        <v>1015.7</v>
      </c>
      <c r="I61">
        <f t="shared" si="1"/>
        <v>1229</v>
      </c>
      <c r="J61">
        <f t="shared" si="2"/>
        <v>1015.7</v>
      </c>
      <c r="K61" s="10">
        <v>1229</v>
      </c>
    </row>
    <row r="62" spans="1:11">
      <c r="A62" s="16">
        <v>6005463</v>
      </c>
      <c r="B62" s="16" t="s">
        <v>1529</v>
      </c>
      <c r="C62" s="21">
        <v>5900199050631</v>
      </c>
      <c r="D62" s="18" t="s">
        <v>1532</v>
      </c>
      <c r="E62" s="25">
        <v>55</v>
      </c>
      <c r="F62" s="26">
        <v>13</v>
      </c>
      <c r="G62" s="18" t="s">
        <v>11</v>
      </c>
      <c r="H62">
        <f t="shared" si="0"/>
        <v>1114.8800000000001</v>
      </c>
      <c r="I62">
        <f t="shared" si="1"/>
        <v>1349</v>
      </c>
      <c r="J62">
        <f t="shared" si="2"/>
        <v>1114.8800000000001</v>
      </c>
      <c r="K62" s="10">
        <v>1349</v>
      </c>
    </row>
    <row r="63" spans="1:11">
      <c r="A63" s="16">
        <v>6005464</v>
      </c>
      <c r="B63" s="16" t="s">
        <v>1529</v>
      </c>
      <c r="C63" s="21">
        <v>5900199050525</v>
      </c>
      <c r="D63" s="18" t="s">
        <v>1533</v>
      </c>
      <c r="E63" s="25">
        <v>55</v>
      </c>
      <c r="F63" s="26">
        <v>11</v>
      </c>
      <c r="G63" s="18" t="s">
        <v>11</v>
      </c>
      <c r="H63">
        <f t="shared" si="0"/>
        <v>1015.7</v>
      </c>
      <c r="I63">
        <f t="shared" si="1"/>
        <v>1229</v>
      </c>
      <c r="J63">
        <f t="shared" si="2"/>
        <v>1015.7</v>
      </c>
      <c r="K63" s="10">
        <v>1229</v>
      </c>
    </row>
    <row r="64" spans="1:11">
      <c r="A64" s="16">
        <v>6005461</v>
      </c>
      <c r="B64" s="16" t="s">
        <v>1529</v>
      </c>
      <c r="C64" s="21">
        <v>5900199050617</v>
      </c>
      <c r="D64" s="18" t="s">
        <v>1530</v>
      </c>
      <c r="E64" s="25">
        <v>55</v>
      </c>
      <c r="F64" s="26">
        <v>5</v>
      </c>
      <c r="G64" s="18" t="s">
        <v>10</v>
      </c>
      <c r="H64">
        <f t="shared" si="0"/>
        <v>1095.04</v>
      </c>
      <c r="I64">
        <f t="shared" si="1"/>
        <v>1325</v>
      </c>
      <c r="J64">
        <f t="shared" si="2"/>
        <v>1095.04</v>
      </c>
      <c r="K64" s="10">
        <v>1325</v>
      </c>
    </row>
    <row r="65" spans="1:11">
      <c r="A65" s="16">
        <v>6002486</v>
      </c>
      <c r="B65" s="16" t="s">
        <v>1223</v>
      </c>
      <c r="C65" s="21">
        <v>5900199182363</v>
      </c>
      <c r="D65" s="18" t="s">
        <v>150</v>
      </c>
      <c r="E65" s="25">
        <v>55</v>
      </c>
      <c r="F65" s="26">
        <v>11</v>
      </c>
      <c r="G65" s="18" t="s">
        <v>11</v>
      </c>
      <c r="H65">
        <f t="shared" si="0"/>
        <v>966.12</v>
      </c>
      <c r="I65">
        <f t="shared" si="1"/>
        <v>1169</v>
      </c>
      <c r="J65">
        <f t="shared" si="2"/>
        <v>966.12</v>
      </c>
      <c r="K65" s="10">
        <v>1169</v>
      </c>
    </row>
    <row r="66" spans="1:11">
      <c r="A66" s="16">
        <v>6002474</v>
      </c>
      <c r="B66" s="16" t="s">
        <v>1223</v>
      </c>
      <c r="C66" s="21">
        <v>5900199149779</v>
      </c>
      <c r="D66" s="18" t="s">
        <v>151</v>
      </c>
      <c r="E66" s="25">
        <v>55</v>
      </c>
      <c r="F66" s="26">
        <v>13</v>
      </c>
      <c r="G66" s="18" t="s">
        <v>11</v>
      </c>
      <c r="H66">
        <f t="shared" si="0"/>
        <v>949.59</v>
      </c>
      <c r="I66">
        <f t="shared" si="1"/>
        <v>1149</v>
      </c>
      <c r="J66">
        <f t="shared" si="2"/>
        <v>949.59</v>
      </c>
      <c r="K66" s="10">
        <v>1149</v>
      </c>
    </row>
    <row r="67" spans="1:11">
      <c r="A67" s="16">
        <v>6002681</v>
      </c>
      <c r="B67" s="16" t="s">
        <v>1223</v>
      </c>
      <c r="C67" s="21">
        <v>5900199150706</v>
      </c>
      <c r="D67" s="18" t="s">
        <v>152</v>
      </c>
      <c r="E67" s="25">
        <v>55</v>
      </c>
      <c r="F67" s="26">
        <v>3</v>
      </c>
      <c r="G67" s="18" t="s">
        <v>10</v>
      </c>
      <c r="H67">
        <f t="shared" si="0"/>
        <v>437.19</v>
      </c>
      <c r="I67">
        <f t="shared" si="1"/>
        <v>529</v>
      </c>
      <c r="J67">
        <f t="shared" si="2"/>
        <v>437.19</v>
      </c>
      <c r="K67" s="10">
        <v>529</v>
      </c>
    </row>
    <row r="68" spans="1:11">
      <c r="A68" s="16">
        <v>6002479</v>
      </c>
      <c r="B68" s="16" t="s">
        <v>1223</v>
      </c>
      <c r="C68" s="21">
        <v>5900199149106</v>
      </c>
      <c r="D68" s="18" t="s">
        <v>153</v>
      </c>
      <c r="E68" s="25">
        <v>55</v>
      </c>
      <c r="F68" s="26">
        <v>11</v>
      </c>
      <c r="G68" s="18" t="s">
        <v>11</v>
      </c>
      <c r="H68">
        <f t="shared" si="0"/>
        <v>676.86</v>
      </c>
      <c r="I68">
        <f t="shared" si="1"/>
        <v>819</v>
      </c>
      <c r="J68">
        <f t="shared" si="2"/>
        <v>676.86</v>
      </c>
      <c r="K68" s="10">
        <v>819</v>
      </c>
    </row>
    <row r="69" spans="1:11">
      <c r="A69" s="16">
        <v>6002476</v>
      </c>
      <c r="B69" s="16" t="s">
        <v>1223</v>
      </c>
      <c r="C69" s="21">
        <v>5900199150607</v>
      </c>
      <c r="D69" s="18" t="s">
        <v>154</v>
      </c>
      <c r="E69" s="25">
        <v>55</v>
      </c>
      <c r="F69" s="26">
        <v>5</v>
      </c>
      <c r="G69" s="18" t="s">
        <v>1734</v>
      </c>
      <c r="H69">
        <f t="shared" si="0"/>
        <v>8690.08</v>
      </c>
      <c r="I69">
        <f t="shared" si="1"/>
        <v>10515</v>
      </c>
      <c r="J69">
        <f t="shared" si="2"/>
        <v>8690.08</v>
      </c>
      <c r="K69" s="10">
        <v>10515</v>
      </c>
    </row>
    <row r="70" spans="1:11">
      <c r="A70" s="16">
        <v>6002475</v>
      </c>
      <c r="B70" s="16" t="s">
        <v>1223</v>
      </c>
      <c r="C70" s="21">
        <v>5900199149120</v>
      </c>
      <c r="D70" s="18" t="s">
        <v>155</v>
      </c>
      <c r="E70" s="25">
        <v>55</v>
      </c>
      <c r="F70" s="26">
        <v>5</v>
      </c>
      <c r="G70" s="18" t="s">
        <v>1734</v>
      </c>
      <c r="H70">
        <f t="shared" si="0"/>
        <v>19090.080000000002</v>
      </c>
      <c r="I70">
        <f t="shared" si="1"/>
        <v>23099</v>
      </c>
      <c r="J70">
        <f t="shared" si="2"/>
        <v>19090.080000000002</v>
      </c>
      <c r="K70" s="10">
        <v>23099</v>
      </c>
    </row>
    <row r="71" spans="1:11">
      <c r="A71" s="16">
        <v>6002477</v>
      </c>
      <c r="B71" s="16" t="s">
        <v>1223</v>
      </c>
      <c r="C71" s="21">
        <v>5900199150645</v>
      </c>
      <c r="D71" s="18" t="s">
        <v>156</v>
      </c>
      <c r="E71" s="25">
        <v>55</v>
      </c>
      <c r="F71" s="26">
        <v>3</v>
      </c>
      <c r="G71" s="18" t="s">
        <v>10</v>
      </c>
      <c r="H71">
        <f t="shared" si="0"/>
        <v>437.19</v>
      </c>
      <c r="I71">
        <f t="shared" si="1"/>
        <v>529</v>
      </c>
      <c r="J71">
        <f t="shared" si="2"/>
        <v>437.19</v>
      </c>
      <c r="K71" s="10">
        <v>529</v>
      </c>
    </row>
    <row r="72" spans="1:11">
      <c r="A72" s="16">
        <v>6002481</v>
      </c>
      <c r="B72" s="16" t="s">
        <v>1223</v>
      </c>
      <c r="C72" s="21">
        <v>5900199149557</v>
      </c>
      <c r="D72" s="18" t="s">
        <v>1735</v>
      </c>
      <c r="E72" s="25">
        <v>55</v>
      </c>
      <c r="F72" s="26">
        <v>18</v>
      </c>
      <c r="G72" s="18" t="s">
        <v>11</v>
      </c>
      <c r="H72">
        <f t="shared" si="0"/>
        <v>742.98</v>
      </c>
      <c r="I72">
        <f t="shared" si="1"/>
        <v>899</v>
      </c>
      <c r="J72">
        <f t="shared" si="2"/>
        <v>742.98</v>
      </c>
      <c r="K72" s="10">
        <v>899</v>
      </c>
    </row>
    <row r="73" spans="1:11">
      <c r="A73" s="16">
        <v>6002482</v>
      </c>
      <c r="B73" s="16" t="s">
        <v>1223</v>
      </c>
      <c r="C73" s="21">
        <v>5900199149564</v>
      </c>
      <c r="D73" s="18" t="s">
        <v>1736</v>
      </c>
      <c r="E73" s="25">
        <v>55</v>
      </c>
      <c r="F73" s="26">
        <v>18</v>
      </c>
      <c r="G73" s="18" t="s">
        <v>11</v>
      </c>
      <c r="H73">
        <f t="shared" si="0"/>
        <v>742.98</v>
      </c>
      <c r="I73">
        <f t="shared" si="1"/>
        <v>899</v>
      </c>
      <c r="J73">
        <f t="shared" si="2"/>
        <v>742.98</v>
      </c>
      <c r="K73" s="10">
        <v>899</v>
      </c>
    </row>
    <row r="74" spans="1:11">
      <c r="A74" s="16">
        <v>6002483</v>
      </c>
      <c r="B74" s="16" t="s">
        <v>1223</v>
      </c>
      <c r="C74" s="21">
        <v>5900199149571</v>
      </c>
      <c r="D74" s="18" t="s">
        <v>157</v>
      </c>
      <c r="E74" s="25">
        <v>55</v>
      </c>
      <c r="F74" s="26">
        <v>11</v>
      </c>
      <c r="G74" s="18" t="s">
        <v>11</v>
      </c>
      <c r="H74">
        <f t="shared" ref="H74:H137" si="3">ROUND(J74*(1-$K$3),2)</f>
        <v>742.98</v>
      </c>
      <c r="I74">
        <f t="shared" ref="I74:I137" si="4">ROUND(K74*(1-$K$3),0)</f>
        <v>899</v>
      </c>
      <c r="J74">
        <f t="shared" ref="J74:J137" si="5">ROUND(K74/1.21,2)</f>
        <v>742.98</v>
      </c>
      <c r="K74" s="10">
        <v>899</v>
      </c>
    </row>
    <row r="75" spans="1:11">
      <c r="A75" s="16">
        <v>6002484</v>
      </c>
      <c r="B75" s="16" t="s">
        <v>1223</v>
      </c>
      <c r="C75" s="21">
        <v>5900199149588</v>
      </c>
      <c r="D75" s="18" t="s">
        <v>1737</v>
      </c>
      <c r="E75" s="25">
        <v>55</v>
      </c>
      <c r="F75" s="26">
        <v>11</v>
      </c>
      <c r="G75" s="18" t="s">
        <v>11</v>
      </c>
      <c r="H75">
        <f t="shared" si="3"/>
        <v>742.98</v>
      </c>
      <c r="I75">
        <f t="shared" si="4"/>
        <v>899</v>
      </c>
      <c r="J75">
        <f t="shared" si="5"/>
        <v>742.98</v>
      </c>
      <c r="K75" s="10">
        <v>899</v>
      </c>
    </row>
    <row r="76" spans="1:11">
      <c r="A76" s="16">
        <v>6002473</v>
      </c>
      <c r="B76" s="16" t="s">
        <v>1223</v>
      </c>
      <c r="C76" s="21">
        <v>5900199149809</v>
      </c>
      <c r="D76" s="18" t="s">
        <v>158</v>
      </c>
      <c r="E76" s="25">
        <v>55</v>
      </c>
      <c r="F76" s="26">
        <v>13</v>
      </c>
      <c r="G76" s="18" t="s">
        <v>11</v>
      </c>
      <c r="H76">
        <f t="shared" si="3"/>
        <v>949.59</v>
      </c>
      <c r="I76">
        <f t="shared" si="4"/>
        <v>1149</v>
      </c>
      <c r="J76">
        <f t="shared" si="5"/>
        <v>949.59</v>
      </c>
      <c r="K76" s="10">
        <v>1149</v>
      </c>
    </row>
    <row r="77" spans="1:11">
      <c r="A77" s="16">
        <v>6002480</v>
      </c>
      <c r="B77" s="16" t="s">
        <v>1223</v>
      </c>
      <c r="C77" s="21">
        <v>5900199149526</v>
      </c>
      <c r="D77" s="18" t="s">
        <v>159</v>
      </c>
      <c r="E77" s="25">
        <v>55</v>
      </c>
      <c r="F77" s="26">
        <v>1</v>
      </c>
      <c r="G77" s="18" t="s">
        <v>11</v>
      </c>
      <c r="H77">
        <f t="shared" si="3"/>
        <v>676.86</v>
      </c>
      <c r="I77">
        <f t="shared" si="4"/>
        <v>819</v>
      </c>
      <c r="J77">
        <f t="shared" si="5"/>
        <v>676.86</v>
      </c>
      <c r="K77" s="10">
        <v>819</v>
      </c>
    </row>
    <row r="78" spans="1:11">
      <c r="A78" s="16">
        <v>6002478</v>
      </c>
      <c r="B78" s="16" t="s">
        <v>1223</v>
      </c>
      <c r="C78" s="21">
        <v>5900199149762</v>
      </c>
      <c r="D78" s="18" t="s">
        <v>160</v>
      </c>
      <c r="E78" s="25">
        <v>55</v>
      </c>
      <c r="F78" s="26">
        <v>5</v>
      </c>
      <c r="G78" s="18" t="s">
        <v>10</v>
      </c>
      <c r="H78">
        <f t="shared" si="3"/>
        <v>247.11</v>
      </c>
      <c r="I78">
        <f t="shared" si="4"/>
        <v>299</v>
      </c>
      <c r="J78">
        <f t="shared" si="5"/>
        <v>247.11</v>
      </c>
      <c r="K78" s="10">
        <v>299</v>
      </c>
    </row>
    <row r="79" spans="1:11">
      <c r="A79" s="16">
        <v>6004831</v>
      </c>
      <c r="B79" s="16" t="s">
        <v>98</v>
      </c>
      <c r="C79" s="21">
        <v>5903238051118</v>
      </c>
      <c r="D79" s="18" t="s">
        <v>1252</v>
      </c>
      <c r="E79" s="25">
        <v>55</v>
      </c>
      <c r="F79" s="26">
        <v>18</v>
      </c>
      <c r="G79" s="18" t="s">
        <v>11</v>
      </c>
      <c r="H79">
        <f t="shared" si="3"/>
        <v>1073.55</v>
      </c>
      <c r="I79">
        <f t="shared" si="4"/>
        <v>1299</v>
      </c>
      <c r="J79">
        <f t="shared" si="5"/>
        <v>1073.55</v>
      </c>
      <c r="K79" s="10">
        <v>1299</v>
      </c>
    </row>
    <row r="80" spans="1:11">
      <c r="A80" s="16">
        <v>6004966</v>
      </c>
      <c r="B80" s="16" t="s">
        <v>98</v>
      </c>
      <c r="C80" s="21">
        <v>5903238059015</v>
      </c>
      <c r="D80" s="18" t="s">
        <v>161</v>
      </c>
      <c r="E80" s="25">
        <v>55</v>
      </c>
      <c r="F80" s="26">
        <v>18</v>
      </c>
      <c r="G80" s="18" t="s">
        <v>11</v>
      </c>
      <c r="H80">
        <f t="shared" si="3"/>
        <v>880.17</v>
      </c>
      <c r="I80">
        <f t="shared" si="4"/>
        <v>1065</v>
      </c>
      <c r="J80">
        <f t="shared" si="5"/>
        <v>880.17</v>
      </c>
      <c r="K80" s="10">
        <v>1065</v>
      </c>
    </row>
    <row r="81" spans="1:11">
      <c r="A81" s="16">
        <v>6004018</v>
      </c>
      <c r="B81" s="16" t="s">
        <v>1437</v>
      </c>
      <c r="C81" s="21">
        <v>5903238101615</v>
      </c>
      <c r="D81" s="18" t="s">
        <v>162</v>
      </c>
      <c r="E81" s="25">
        <v>55</v>
      </c>
      <c r="F81" s="26">
        <v>13</v>
      </c>
      <c r="G81" s="18" t="s">
        <v>11</v>
      </c>
      <c r="H81">
        <f t="shared" si="3"/>
        <v>1756.2</v>
      </c>
      <c r="I81">
        <f t="shared" si="4"/>
        <v>2125</v>
      </c>
      <c r="J81">
        <f t="shared" si="5"/>
        <v>1756.2</v>
      </c>
      <c r="K81" s="10">
        <v>2125</v>
      </c>
    </row>
    <row r="82" spans="1:11">
      <c r="A82" s="16">
        <v>6004019</v>
      </c>
      <c r="B82" s="16" t="s">
        <v>1437</v>
      </c>
      <c r="C82" s="21">
        <v>5903238101646</v>
      </c>
      <c r="D82" s="18" t="s">
        <v>163</v>
      </c>
      <c r="E82" s="25">
        <v>55</v>
      </c>
      <c r="F82" s="26">
        <v>13</v>
      </c>
      <c r="G82" s="18" t="s">
        <v>11</v>
      </c>
      <c r="H82">
        <f t="shared" si="3"/>
        <v>1161.1600000000001</v>
      </c>
      <c r="I82">
        <f t="shared" si="4"/>
        <v>1405</v>
      </c>
      <c r="J82">
        <f t="shared" si="5"/>
        <v>1161.1600000000001</v>
      </c>
      <c r="K82" s="10">
        <v>1405</v>
      </c>
    </row>
    <row r="83" spans="1:11">
      <c r="A83" s="16">
        <v>6004020</v>
      </c>
      <c r="B83" s="16" t="s">
        <v>1437</v>
      </c>
      <c r="C83" s="21">
        <v>5903238101585</v>
      </c>
      <c r="D83" s="18" t="s">
        <v>164</v>
      </c>
      <c r="E83" s="25">
        <v>55</v>
      </c>
      <c r="F83" s="26">
        <v>18</v>
      </c>
      <c r="G83" s="18" t="s">
        <v>11</v>
      </c>
      <c r="H83">
        <f t="shared" si="3"/>
        <v>2433.88</v>
      </c>
      <c r="I83">
        <f t="shared" si="4"/>
        <v>2945</v>
      </c>
      <c r="J83">
        <f t="shared" si="5"/>
        <v>2433.88</v>
      </c>
      <c r="K83" s="10">
        <v>2945</v>
      </c>
    </row>
    <row r="84" spans="1:11">
      <c r="A84">
        <v>6004021</v>
      </c>
      <c r="B84" s="16" t="s">
        <v>1437</v>
      </c>
      <c r="C84" s="14">
        <v>5903238103268</v>
      </c>
      <c r="D84" s="18" t="s">
        <v>165</v>
      </c>
      <c r="E84" s="25">
        <v>55</v>
      </c>
      <c r="F84" s="26">
        <v>18</v>
      </c>
      <c r="G84" s="18" t="s">
        <v>11</v>
      </c>
      <c r="H84">
        <f t="shared" si="3"/>
        <v>974.38</v>
      </c>
      <c r="I84">
        <f t="shared" si="4"/>
        <v>1179</v>
      </c>
      <c r="J84">
        <f t="shared" si="5"/>
        <v>974.38</v>
      </c>
      <c r="K84" s="10">
        <v>1179</v>
      </c>
    </row>
    <row r="85" spans="1:11">
      <c r="A85">
        <v>6004017</v>
      </c>
      <c r="B85" s="16" t="s">
        <v>1437</v>
      </c>
      <c r="C85" s="14">
        <v>5903238017169</v>
      </c>
      <c r="D85" s="18" t="s">
        <v>166</v>
      </c>
      <c r="E85" s="25">
        <v>55</v>
      </c>
      <c r="F85" s="26">
        <v>6</v>
      </c>
      <c r="G85" s="18" t="s">
        <v>10</v>
      </c>
      <c r="H85">
        <f t="shared" si="3"/>
        <v>962.81</v>
      </c>
      <c r="I85">
        <f t="shared" si="4"/>
        <v>1165</v>
      </c>
      <c r="J85">
        <f t="shared" si="5"/>
        <v>962.81</v>
      </c>
      <c r="K85" s="10">
        <v>1165</v>
      </c>
    </row>
    <row r="86" spans="1:11">
      <c r="A86" s="12">
        <v>6005789</v>
      </c>
      <c r="B86" s="16" t="s">
        <v>1738</v>
      </c>
      <c r="C86" s="14">
        <v>5900199246720</v>
      </c>
      <c r="D86" s="18" t="s">
        <v>1739</v>
      </c>
      <c r="E86" s="25">
        <v>55</v>
      </c>
      <c r="F86" s="26">
        <v>18</v>
      </c>
      <c r="G86" s="18" t="s">
        <v>11</v>
      </c>
      <c r="H86">
        <f t="shared" si="3"/>
        <v>2433.88</v>
      </c>
      <c r="I86">
        <f t="shared" si="4"/>
        <v>2945</v>
      </c>
      <c r="J86">
        <f t="shared" si="5"/>
        <v>2433.88</v>
      </c>
      <c r="K86" s="10">
        <v>2945</v>
      </c>
    </row>
    <row r="87" spans="1:11">
      <c r="A87" s="16">
        <v>6004858</v>
      </c>
      <c r="B87" s="16" t="s">
        <v>1740</v>
      </c>
      <c r="C87" s="21">
        <v>5903238040037</v>
      </c>
      <c r="D87" s="18" t="s">
        <v>1741</v>
      </c>
      <c r="E87" s="25">
        <v>55</v>
      </c>
      <c r="F87" s="26">
        <v>18</v>
      </c>
      <c r="G87" s="18" t="s">
        <v>11</v>
      </c>
      <c r="H87">
        <f t="shared" si="3"/>
        <v>1561.16</v>
      </c>
      <c r="I87">
        <f t="shared" si="4"/>
        <v>1889</v>
      </c>
      <c r="J87">
        <f t="shared" si="5"/>
        <v>1561.16</v>
      </c>
      <c r="K87" s="24">
        <v>1889</v>
      </c>
    </row>
    <row r="88" spans="1:11">
      <c r="A88" s="16">
        <v>6004859</v>
      </c>
      <c r="B88" s="16" t="s">
        <v>1740</v>
      </c>
      <c r="C88" s="21">
        <v>5903238040020</v>
      </c>
      <c r="D88" s="18" t="s">
        <v>1742</v>
      </c>
      <c r="E88" s="25">
        <v>55</v>
      </c>
      <c r="F88" s="26">
        <v>18</v>
      </c>
      <c r="G88" s="18" t="s">
        <v>11</v>
      </c>
      <c r="H88">
        <f t="shared" si="3"/>
        <v>2268.6</v>
      </c>
      <c r="I88">
        <f t="shared" si="4"/>
        <v>2745</v>
      </c>
      <c r="J88">
        <f t="shared" si="5"/>
        <v>2268.6</v>
      </c>
      <c r="K88" s="24">
        <v>2745</v>
      </c>
    </row>
    <row r="89" spans="1:11">
      <c r="A89" s="12">
        <v>6004832</v>
      </c>
      <c r="B89" s="16" t="s">
        <v>99</v>
      </c>
      <c r="C89" s="14">
        <v>5903238051064</v>
      </c>
      <c r="D89" s="18" t="s">
        <v>1743</v>
      </c>
      <c r="E89" s="25">
        <v>55</v>
      </c>
      <c r="F89" s="26">
        <v>13</v>
      </c>
      <c r="G89" s="18" t="s">
        <v>11</v>
      </c>
      <c r="H89">
        <f t="shared" si="3"/>
        <v>1073.55</v>
      </c>
      <c r="I89">
        <f t="shared" si="4"/>
        <v>1299</v>
      </c>
      <c r="J89">
        <f t="shared" si="5"/>
        <v>1073.55</v>
      </c>
      <c r="K89" s="10">
        <v>1299</v>
      </c>
    </row>
    <row r="90" spans="1:11">
      <c r="A90">
        <v>6004967</v>
      </c>
      <c r="B90" s="16" t="s">
        <v>99</v>
      </c>
      <c r="C90" s="14">
        <v>5903238058957</v>
      </c>
      <c r="D90" s="18" t="s">
        <v>167</v>
      </c>
      <c r="E90" s="25">
        <v>55</v>
      </c>
      <c r="F90" s="26">
        <v>13</v>
      </c>
      <c r="G90" s="18" t="s">
        <v>11</v>
      </c>
      <c r="H90">
        <f t="shared" si="3"/>
        <v>880.17</v>
      </c>
      <c r="I90">
        <f t="shared" si="4"/>
        <v>1065</v>
      </c>
      <c r="J90">
        <f t="shared" si="5"/>
        <v>880.17</v>
      </c>
      <c r="K90" s="10">
        <v>1065</v>
      </c>
    </row>
    <row r="91" spans="1:11">
      <c r="A91" s="16">
        <v>6005477</v>
      </c>
      <c r="B91" s="16" t="s">
        <v>1536</v>
      </c>
      <c r="C91" s="21">
        <v>5900199226050</v>
      </c>
      <c r="D91" s="18" t="s">
        <v>1547</v>
      </c>
      <c r="E91" s="25">
        <v>55</v>
      </c>
      <c r="F91" s="26">
        <v>13</v>
      </c>
      <c r="G91" s="18" t="s">
        <v>11</v>
      </c>
      <c r="H91">
        <f t="shared" si="3"/>
        <v>1161.1600000000001</v>
      </c>
      <c r="I91">
        <f t="shared" si="4"/>
        <v>1405</v>
      </c>
      <c r="J91">
        <f t="shared" si="5"/>
        <v>1161.1600000000001</v>
      </c>
      <c r="K91" s="10">
        <v>1405</v>
      </c>
    </row>
    <row r="92" spans="1:11">
      <c r="A92" s="16">
        <v>6005467</v>
      </c>
      <c r="B92" s="16" t="s">
        <v>1536</v>
      </c>
      <c r="C92" s="21">
        <v>5900199226296</v>
      </c>
      <c r="D92" s="18" t="s">
        <v>1537</v>
      </c>
      <c r="E92" s="25">
        <v>55</v>
      </c>
      <c r="F92" s="26">
        <v>13</v>
      </c>
      <c r="G92" s="18" t="s">
        <v>11</v>
      </c>
      <c r="H92">
        <f t="shared" si="3"/>
        <v>974.38</v>
      </c>
      <c r="I92">
        <f t="shared" si="4"/>
        <v>1179</v>
      </c>
      <c r="J92">
        <f t="shared" si="5"/>
        <v>974.38</v>
      </c>
      <c r="K92" s="10">
        <v>1179</v>
      </c>
    </row>
    <row r="93" spans="1:11">
      <c r="A93" s="16">
        <v>6005472</v>
      </c>
      <c r="B93" s="16" t="s">
        <v>1536</v>
      </c>
      <c r="C93" s="21">
        <v>5900199234505</v>
      </c>
      <c r="D93" s="18" t="s">
        <v>1542</v>
      </c>
      <c r="E93" s="25">
        <v>55</v>
      </c>
      <c r="F93" s="26">
        <v>13</v>
      </c>
      <c r="G93" s="18" t="s">
        <v>11</v>
      </c>
      <c r="H93">
        <f t="shared" si="3"/>
        <v>1073.55</v>
      </c>
      <c r="I93">
        <f t="shared" si="4"/>
        <v>1299</v>
      </c>
      <c r="J93">
        <f t="shared" si="5"/>
        <v>1073.55</v>
      </c>
      <c r="K93" s="10">
        <v>1299</v>
      </c>
    </row>
    <row r="94" spans="1:11">
      <c r="A94" s="16">
        <v>6005704</v>
      </c>
      <c r="B94" s="16" t="s">
        <v>1536</v>
      </c>
      <c r="C94" s="21">
        <v>5900199237308</v>
      </c>
      <c r="D94" s="18" t="s">
        <v>1744</v>
      </c>
      <c r="E94" s="25">
        <v>55</v>
      </c>
      <c r="F94" s="26">
        <v>13</v>
      </c>
      <c r="G94" s="18" t="s">
        <v>11</v>
      </c>
      <c r="H94">
        <f t="shared" si="3"/>
        <v>1756.2</v>
      </c>
      <c r="I94">
        <f t="shared" si="4"/>
        <v>2125</v>
      </c>
      <c r="J94">
        <f t="shared" si="5"/>
        <v>1756.2</v>
      </c>
      <c r="K94" s="10">
        <v>2125</v>
      </c>
    </row>
    <row r="95" spans="1:11">
      <c r="A95" s="16">
        <v>6005708</v>
      </c>
      <c r="B95" s="16" t="s">
        <v>1536</v>
      </c>
      <c r="C95" s="21">
        <v>5900199246744</v>
      </c>
      <c r="D95" s="18" t="s">
        <v>1748</v>
      </c>
      <c r="E95" s="25">
        <v>55</v>
      </c>
      <c r="F95" s="26">
        <v>13</v>
      </c>
      <c r="G95" s="18" t="s">
        <v>11</v>
      </c>
      <c r="H95">
        <f t="shared" si="3"/>
        <v>2433.88</v>
      </c>
      <c r="I95">
        <f t="shared" si="4"/>
        <v>2945</v>
      </c>
      <c r="J95">
        <f t="shared" si="5"/>
        <v>2433.88</v>
      </c>
      <c r="K95" s="10">
        <v>2945</v>
      </c>
    </row>
    <row r="96" spans="1:11">
      <c r="A96" s="16">
        <v>6005479</v>
      </c>
      <c r="B96" s="16" t="s">
        <v>1536</v>
      </c>
      <c r="C96" s="21">
        <v>5900199226173</v>
      </c>
      <c r="D96" s="18" t="s">
        <v>1549</v>
      </c>
      <c r="E96" s="25">
        <v>55</v>
      </c>
      <c r="F96" s="26">
        <v>13</v>
      </c>
      <c r="G96" s="18" t="s">
        <v>11</v>
      </c>
      <c r="H96">
        <f t="shared" si="3"/>
        <v>1161.1600000000001</v>
      </c>
      <c r="I96">
        <f t="shared" si="4"/>
        <v>1405</v>
      </c>
      <c r="J96">
        <f t="shared" si="5"/>
        <v>1161.1600000000001</v>
      </c>
      <c r="K96" s="10">
        <v>1405</v>
      </c>
    </row>
    <row r="97" spans="1:11">
      <c r="A97" s="16">
        <v>6005469</v>
      </c>
      <c r="B97" s="16" t="s">
        <v>1536</v>
      </c>
      <c r="C97" s="21">
        <v>5900199226418</v>
      </c>
      <c r="D97" s="18" t="s">
        <v>1539</v>
      </c>
      <c r="E97" s="25">
        <v>55</v>
      </c>
      <c r="F97" s="26">
        <v>13</v>
      </c>
      <c r="G97" s="18" t="s">
        <v>11</v>
      </c>
      <c r="H97">
        <f t="shared" si="3"/>
        <v>974.38</v>
      </c>
      <c r="I97">
        <f t="shared" si="4"/>
        <v>1179</v>
      </c>
      <c r="J97">
        <f t="shared" si="5"/>
        <v>974.38</v>
      </c>
      <c r="K97" s="10">
        <v>1179</v>
      </c>
    </row>
    <row r="98" spans="1:11">
      <c r="A98" s="16">
        <v>6005475</v>
      </c>
      <c r="B98" s="16" t="s">
        <v>1536</v>
      </c>
      <c r="C98" s="21">
        <v>5900199234598</v>
      </c>
      <c r="D98" s="18" t="s">
        <v>1545</v>
      </c>
      <c r="E98" s="25">
        <v>55</v>
      </c>
      <c r="F98" s="26">
        <v>13</v>
      </c>
      <c r="G98" s="18" t="s">
        <v>11</v>
      </c>
      <c r="H98">
        <f t="shared" si="3"/>
        <v>1073.55</v>
      </c>
      <c r="I98">
        <f t="shared" si="4"/>
        <v>1299</v>
      </c>
      <c r="J98">
        <f t="shared" si="5"/>
        <v>1073.55</v>
      </c>
      <c r="K98" s="10">
        <v>1299</v>
      </c>
    </row>
    <row r="99" spans="1:11">
      <c r="A99" s="16">
        <v>6005707</v>
      </c>
      <c r="B99" s="16" t="s">
        <v>1536</v>
      </c>
      <c r="C99" s="21">
        <v>5900199237391</v>
      </c>
      <c r="D99" s="18" t="s">
        <v>1747</v>
      </c>
      <c r="E99" s="25">
        <v>55</v>
      </c>
      <c r="F99" s="26">
        <v>13</v>
      </c>
      <c r="G99" s="18" t="s">
        <v>11</v>
      </c>
      <c r="H99">
        <f t="shared" si="3"/>
        <v>1756.2</v>
      </c>
      <c r="I99">
        <f t="shared" si="4"/>
        <v>2125</v>
      </c>
      <c r="J99">
        <f t="shared" si="5"/>
        <v>1756.2</v>
      </c>
      <c r="K99" s="10">
        <v>2125</v>
      </c>
    </row>
    <row r="100" spans="1:11">
      <c r="A100" s="16">
        <v>6005710</v>
      </c>
      <c r="B100" s="16" t="s">
        <v>1536</v>
      </c>
      <c r="C100" s="21">
        <v>5900199236806</v>
      </c>
      <c r="D100" s="18" t="s">
        <v>1750</v>
      </c>
      <c r="E100" s="25">
        <v>55</v>
      </c>
      <c r="F100" s="26">
        <v>13</v>
      </c>
      <c r="G100" s="18" t="s">
        <v>11</v>
      </c>
      <c r="H100">
        <f t="shared" si="3"/>
        <v>2433.88</v>
      </c>
      <c r="I100">
        <f t="shared" si="4"/>
        <v>2945</v>
      </c>
      <c r="J100">
        <f t="shared" si="5"/>
        <v>2433.88</v>
      </c>
      <c r="K100" s="10">
        <v>2945</v>
      </c>
    </row>
    <row r="101" spans="1:11">
      <c r="A101" s="16">
        <v>6005482</v>
      </c>
      <c r="B101" s="16" t="s">
        <v>1536</v>
      </c>
      <c r="C101" s="21">
        <v>5900199237421</v>
      </c>
      <c r="D101" s="18" t="s">
        <v>1552</v>
      </c>
      <c r="E101" s="25">
        <v>55</v>
      </c>
      <c r="F101" s="26">
        <v>13</v>
      </c>
      <c r="G101" s="18" t="s">
        <v>11</v>
      </c>
      <c r="H101">
        <f t="shared" si="3"/>
        <v>1486.78</v>
      </c>
      <c r="I101">
        <f t="shared" si="4"/>
        <v>1799</v>
      </c>
      <c r="J101">
        <f t="shared" si="5"/>
        <v>1486.78</v>
      </c>
      <c r="K101" s="10">
        <v>1799</v>
      </c>
    </row>
    <row r="102" spans="1:11">
      <c r="A102" s="16">
        <v>6005483</v>
      </c>
      <c r="B102" s="16" t="s">
        <v>1536</v>
      </c>
      <c r="C102" s="21">
        <v>5900199236844</v>
      </c>
      <c r="D102" s="18" t="s">
        <v>1553</v>
      </c>
      <c r="E102" s="25">
        <v>55</v>
      </c>
      <c r="F102" s="26">
        <v>13</v>
      </c>
      <c r="G102" s="18" t="s">
        <v>11</v>
      </c>
      <c r="H102">
        <f t="shared" si="3"/>
        <v>2161.16</v>
      </c>
      <c r="I102">
        <f t="shared" si="4"/>
        <v>2615</v>
      </c>
      <c r="J102">
        <f t="shared" si="5"/>
        <v>2161.16</v>
      </c>
      <c r="K102" s="10">
        <v>2615</v>
      </c>
    </row>
    <row r="103" spans="1:11">
      <c r="A103" s="16">
        <v>6005481</v>
      </c>
      <c r="B103" s="16" t="s">
        <v>1536</v>
      </c>
      <c r="C103" s="21">
        <v>5900199226265</v>
      </c>
      <c r="D103" s="18" t="s">
        <v>1551</v>
      </c>
      <c r="E103" s="25">
        <v>55</v>
      </c>
      <c r="F103" s="26">
        <v>13</v>
      </c>
      <c r="G103" s="18" t="s">
        <v>11</v>
      </c>
      <c r="H103">
        <f t="shared" si="3"/>
        <v>904.96</v>
      </c>
      <c r="I103">
        <f t="shared" si="4"/>
        <v>1095</v>
      </c>
      <c r="J103">
        <f t="shared" si="5"/>
        <v>904.96</v>
      </c>
      <c r="K103" s="10">
        <v>1095</v>
      </c>
    </row>
    <row r="104" spans="1:11">
      <c r="A104" s="16">
        <v>6005471</v>
      </c>
      <c r="B104" s="16" t="s">
        <v>1536</v>
      </c>
      <c r="C104" s="21">
        <v>5900199226500</v>
      </c>
      <c r="D104" s="18" t="s">
        <v>1541</v>
      </c>
      <c r="E104" s="25">
        <v>55</v>
      </c>
      <c r="F104" s="26">
        <v>13</v>
      </c>
      <c r="G104" s="18" t="s">
        <v>11</v>
      </c>
      <c r="H104">
        <f t="shared" si="3"/>
        <v>742.98</v>
      </c>
      <c r="I104">
        <f t="shared" si="4"/>
        <v>899</v>
      </c>
      <c r="J104">
        <f t="shared" si="5"/>
        <v>742.98</v>
      </c>
      <c r="K104" s="10">
        <v>899</v>
      </c>
    </row>
    <row r="105" spans="1:11">
      <c r="A105" s="16">
        <v>6005476</v>
      </c>
      <c r="B105" s="16" t="s">
        <v>1536</v>
      </c>
      <c r="C105" s="21">
        <v>5900199234741</v>
      </c>
      <c r="D105" s="18" t="s">
        <v>1546</v>
      </c>
      <c r="E105" s="25">
        <v>55</v>
      </c>
      <c r="F105" s="26">
        <v>13</v>
      </c>
      <c r="G105" s="18" t="s">
        <v>11</v>
      </c>
      <c r="H105">
        <f t="shared" si="3"/>
        <v>946.28</v>
      </c>
      <c r="I105">
        <f t="shared" si="4"/>
        <v>1145</v>
      </c>
      <c r="J105">
        <f t="shared" si="5"/>
        <v>946.28</v>
      </c>
      <c r="K105" s="10">
        <v>1145</v>
      </c>
    </row>
    <row r="106" spans="1:11">
      <c r="A106" s="16">
        <v>6005480</v>
      </c>
      <c r="B106" s="16" t="s">
        <v>1536</v>
      </c>
      <c r="C106" s="21">
        <v>5900199226234</v>
      </c>
      <c r="D106" s="18" t="s">
        <v>1550</v>
      </c>
      <c r="E106" s="25">
        <v>55</v>
      </c>
      <c r="F106" s="26">
        <v>13</v>
      </c>
      <c r="G106" s="18" t="s">
        <v>11</v>
      </c>
      <c r="H106">
        <f t="shared" si="3"/>
        <v>1161.1600000000001</v>
      </c>
      <c r="I106">
        <f t="shared" si="4"/>
        <v>1405</v>
      </c>
      <c r="J106">
        <f t="shared" si="5"/>
        <v>1161.1600000000001</v>
      </c>
      <c r="K106" s="10">
        <v>1405</v>
      </c>
    </row>
    <row r="107" spans="1:11">
      <c r="A107" s="16">
        <v>6005470</v>
      </c>
      <c r="B107" s="16" t="s">
        <v>1536</v>
      </c>
      <c r="C107" s="21">
        <v>5900199226470</v>
      </c>
      <c r="D107" s="18" t="s">
        <v>1540</v>
      </c>
      <c r="E107" s="25">
        <v>55</v>
      </c>
      <c r="F107" s="26">
        <v>13</v>
      </c>
      <c r="G107" s="18" t="s">
        <v>11</v>
      </c>
      <c r="H107">
        <f t="shared" si="3"/>
        <v>974.38</v>
      </c>
      <c r="I107">
        <f t="shared" si="4"/>
        <v>1179</v>
      </c>
      <c r="J107">
        <f t="shared" si="5"/>
        <v>974.38</v>
      </c>
      <c r="K107" s="10">
        <v>1179</v>
      </c>
    </row>
    <row r="108" spans="1:11">
      <c r="A108" s="16">
        <v>6005473</v>
      </c>
      <c r="B108" s="16" t="s">
        <v>1536</v>
      </c>
      <c r="C108" s="21">
        <v>5900199234536</v>
      </c>
      <c r="D108" s="18" t="s">
        <v>1543</v>
      </c>
      <c r="E108" s="25">
        <v>55</v>
      </c>
      <c r="F108" s="26">
        <v>13</v>
      </c>
      <c r="G108" s="18" t="s">
        <v>11</v>
      </c>
      <c r="H108">
        <f t="shared" si="3"/>
        <v>1073.55</v>
      </c>
      <c r="I108">
        <f t="shared" si="4"/>
        <v>1299</v>
      </c>
      <c r="J108">
        <f t="shared" si="5"/>
        <v>1073.55</v>
      </c>
      <c r="K108" s="10">
        <v>1299</v>
      </c>
    </row>
    <row r="109" spans="1:11">
      <c r="A109" s="16">
        <v>6005705</v>
      </c>
      <c r="B109" s="16" t="s">
        <v>1536</v>
      </c>
      <c r="C109" s="21">
        <v>5900199237339</v>
      </c>
      <c r="D109" s="18" t="s">
        <v>1745</v>
      </c>
      <c r="E109" s="25">
        <v>55</v>
      </c>
      <c r="F109" s="26">
        <v>13</v>
      </c>
      <c r="G109" s="18" t="s">
        <v>11</v>
      </c>
      <c r="H109">
        <f t="shared" si="3"/>
        <v>1756.2</v>
      </c>
      <c r="I109">
        <f t="shared" si="4"/>
        <v>2125</v>
      </c>
      <c r="J109">
        <f t="shared" si="5"/>
        <v>1756.2</v>
      </c>
      <c r="K109" s="10">
        <v>2125</v>
      </c>
    </row>
    <row r="110" spans="1:11">
      <c r="A110" s="16">
        <v>6005711</v>
      </c>
      <c r="B110" s="16" t="s">
        <v>1536</v>
      </c>
      <c r="C110" s="21">
        <v>5900199236820</v>
      </c>
      <c r="D110" s="18" t="s">
        <v>1751</v>
      </c>
      <c r="E110" s="25">
        <v>55</v>
      </c>
      <c r="F110" s="26">
        <v>13</v>
      </c>
      <c r="G110" s="18" t="s">
        <v>11</v>
      </c>
      <c r="H110">
        <f t="shared" si="3"/>
        <v>2433.88</v>
      </c>
      <c r="I110">
        <f t="shared" si="4"/>
        <v>2945</v>
      </c>
      <c r="J110">
        <f t="shared" si="5"/>
        <v>2433.88</v>
      </c>
      <c r="K110" s="10">
        <v>2945</v>
      </c>
    </row>
    <row r="111" spans="1:11">
      <c r="A111" s="16">
        <v>6005478</v>
      </c>
      <c r="B111" s="16" t="s">
        <v>1536</v>
      </c>
      <c r="C111" s="21">
        <v>5900199226111</v>
      </c>
      <c r="D111" s="18" t="s">
        <v>1548</v>
      </c>
      <c r="E111" s="25">
        <v>55</v>
      </c>
      <c r="F111" s="26">
        <v>13</v>
      </c>
      <c r="G111" s="18" t="s">
        <v>11</v>
      </c>
      <c r="H111">
        <f t="shared" si="3"/>
        <v>1161.1600000000001</v>
      </c>
      <c r="I111">
        <f t="shared" si="4"/>
        <v>1405</v>
      </c>
      <c r="J111">
        <f t="shared" si="5"/>
        <v>1161.1600000000001</v>
      </c>
      <c r="K111" s="10">
        <v>1405</v>
      </c>
    </row>
    <row r="112" spans="1:11">
      <c r="A112" s="16">
        <v>6005468</v>
      </c>
      <c r="B112" s="16" t="s">
        <v>1536</v>
      </c>
      <c r="C112" s="21">
        <v>5900199226357</v>
      </c>
      <c r="D112" s="18" t="s">
        <v>1538</v>
      </c>
      <c r="E112" s="25">
        <v>55</v>
      </c>
      <c r="F112" s="26">
        <v>13</v>
      </c>
      <c r="G112" s="18" t="s">
        <v>11</v>
      </c>
      <c r="H112">
        <f t="shared" si="3"/>
        <v>974.38</v>
      </c>
      <c r="I112">
        <f t="shared" si="4"/>
        <v>1179</v>
      </c>
      <c r="J112">
        <f t="shared" si="5"/>
        <v>974.38</v>
      </c>
      <c r="K112" s="10">
        <v>1179</v>
      </c>
    </row>
    <row r="113" spans="1:11">
      <c r="A113" s="16">
        <v>6005474</v>
      </c>
      <c r="B113" s="16" t="s">
        <v>1536</v>
      </c>
      <c r="C113" s="21">
        <v>5900199234567</v>
      </c>
      <c r="D113" s="18" t="s">
        <v>1544</v>
      </c>
      <c r="E113" s="25">
        <v>55</v>
      </c>
      <c r="F113" s="26">
        <v>13</v>
      </c>
      <c r="G113" s="18" t="s">
        <v>11</v>
      </c>
      <c r="H113">
        <f t="shared" si="3"/>
        <v>1073.55</v>
      </c>
      <c r="I113">
        <f t="shared" si="4"/>
        <v>1299</v>
      </c>
      <c r="J113">
        <f t="shared" si="5"/>
        <v>1073.55</v>
      </c>
      <c r="K113" s="10">
        <v>1299</v>
      </c>
    </row>
    <row r="114" spans="1:11">
      <c r="A114" s="16">
        <v>6005706</v>
      </c>
      <c r="B114" s="16" t="s">
        <v>1536</v>
      </c>
      <c r="C114" s="21">
        <v>5900199237360</v>
      </c>
      <c r="D114" s="18" t="s">
        <v>1746</v>
      </c>
      <c r="E114" s="25">
        <v>55</v>
      </c>
      <c r="F114" s="26">
        <v>13</v>
      </c>
      <c r="G114" s="18" t="s">
        <v>11</v>
      </c>
      <c r="H114">
        <f t="shared" si="3"/>
        <v>1756.2</v>
      </c>
      <c r="I114">
        <f t="shared" si="4"/>
        <v>2125</v>
      </c>
      <c r="J114">
        <f t="shared" si="5"/>
        <v>1756.2</v>
      </c>
      <c r="K114" s="10">
        <v>2125</v>
      </c>
    </row>
    <row r="115" spans="1:11">
      <c r="A115" s="16">
        <v>6005709</v>
      </c>
      <c r="B115" s="16" t="s">
        <v>1536</v>
      </c>
      <c r="C115" s="21">
        <v>5900199246768</v>
      </c>
      <c r="D115" s="18" t="s">
        <v>1749</v>
      </c>
      <c r="E115" s="25">
        <v>55</v>
      </c>
      <c r="F115" s="26">
        <v>13</v>
      </c>
      <c r="G115" s="18" t="s">
        <v>11</v>
      </c>
      <c r="H115">
        <f t="shared" si="3"/>
        <v>2433.88</v>
      </c>
      <c r="I115">
        <f t="shared" si="4"/>
        <v>2945</v>
      </c>
      <c r="J115">
        <f t="shared" si="5"/>
        <v>2433.88</v>
      </c>
      <c r="K115" s="10">
        <v>2945</v>
      </c>
    </row>
    <row r="116" spans="1:11">
      <c r="A116" s="16">
        <v>6005423</v>
      </c>
      <c r="B116" s="16" t="s">
        <v>1479</v>
      </c>
      <c r="C116" s="21">
        <v>5900199229921</v>
      </c>
      <c r="D116" s="18" t="s">
        <v>1483</v>
      </c>
      <c r="E116" s="25">
        <v>55</v>
      </c>
      <c r="F116" s="26">
        <v>23</v>
      </c>
      <c r="G116" s="18" t="s">
        <v>11</v>
      </c>
      <c r="H116">
        <f t="shared" si="3"/>
        <v>561.16</v>
      </c>
      <c r="I116">
        <f t="shared" si="4"/>
        <v>679</v>
      </c>
      <c r="J116">
        <f t="shared" si="5"/>
        <v>561.16</v>
      </c>
      <c r="K116" s="10">
        <v>679</v>
      </c>
    </row>
    <row r="117" spans="1:11">
      <c r="A117" s="16">
        <v>6005420</v>
      </c>
      <c r="B117" s="16" t="s">
        <v>1479</v>
      </c>
      <c r="C117" s="21">
        <v>5900199229952</v>
      </c>
      <c r="D117" s="18" t="s">
        <v>1480</v>
      </c>
      <c r="E117" s="25">
        <v>55</v>
      </c>
      <c r="F117" s="26">
        <v>23</v>
      </c>
      <c r="G117" s="18" t="s">
        <v>11</v>
      </c>
      <c r="H117">
        <f t="shared" si="3"/>
        <v>412.4</v>
      </c>
      <c r="I117">
        <f t="shared" si="4"/>
        <v>499</v>
      </c>
      <c r="J117">
        <f t="shared" si="5"/>
        <v>412.4</v>
      </c>
      <c r="K117" s="10">
        <v>499</v>
      </c>
    </row>
    <row r="118" spans="1:11">
      <c r="A118" s="16">
        <v>6005688</v>
      </c>
      <c r="B118" s="16" t="s">
        <v>1479</v>
      </c>
      <c r="C118" s="21">
        <v>5900199247369</v>
      </c>
      <c r="D118" s="18" t="s">
        <v>1752</v>
      </c>
      <c r="E118" s="25">
        <v>55</v>
      </c>
      <c r="F118" s="26">
        <v>23</v>
      </c>
      <c r="G118" s="18" t="s">
        <v>11</v>
      </c>
      <c r="H118">
        <f t="shared" si="3"/>
        <v>412.4</v>
      </c>
      <c r="I118">
        <f t="shared" si="4"/>
        <v>499</v>
      </c>
      <c r="J118">
        <f t="shared" si="5"/>
        <v>412.4</v>
      </c>
      <c r="K118" s="10">
        <v>499</v>
      </c>
    </row>
    <row r="119" spans="1:11">
      <c r="A119" s="16">
        <v>6005690</v>
      </c>
      <c r="B119" s="16" t="s">
        <v>1479</v>
      </c>
      <c r="C119" s="21">
        <v>5900199247420</v>
      </c>
      <c r="D119" s="18" t="s">
        <v>1754</v>
      </c>
      <c r="E119" s="25">
        <v>55</v>
      </c>
      <c r="F119" s="26">
        <v>23</v>
      </c>
      <c r="G119" s="18" t="s">
        <v>11</v>
      </c>
      <c r="H119">
        <f t="shared" si="3"/>
        <v>809.09</v>
      </c>
      <c r="I119">
        <f t="shared" si="4"/>
        <v>979</v>
      </c>
      <c r="J119">
        <f t="shared" si="5"/>
        <v>809.09</v>
      </c>
      <c r="K119" s="10">
        <v>979</v>
      </c>
    </row>
    <row r="120" spans="1:11">
      <c r="A120" s="16">
        <v>6005422</v>
      </c>
      <c r="B120" s="16" t="s">
        <v>1479</v>
      </c>
      <c r="C120" s="21">
        <v>5900199229631</v>
      </c>
      <c r="D120" s="18" t="s">
        <v>1482</v>
      </c>
      <c r="E120" s="25">
        <v>55</v>
      </c>
      <c r="F120" s="26">
        <v>23</v>
      </c>
      <c r="G120" s="18" t="s">
        <v>11</v>
      </c>
      <c r="H120">
        <f t="shared" si="3"/>
        <v>561.16</v>
      </c>
      <c r="I120">
        <f t="shared" si="4"/>
        <v>679</v>
      </c>
      <c r="J120">
        <f t="shared" si="5"/>
        <v>561.16</v>
      </c>
      <c r="K120" s="10">
        <v>679</v>
      </c>
    </row>
    <row r="121" spans="1:11">
      <c r="A121" s="16">
        <v>6005421</v>
      </c>
      <c r="B121" s="16" t="s">
        <v>1479</v>
      </c>
      <c r="C121" s="21">
        <v>5900199233294</v>
      </c>
      <c r="D121" s="18" t="s">
        <v>1481</v>
      </c>
      <c r="E121" s="25">
        <v>55</v>
      </c>
      <c r="F121" s="26">
        <v>23</v>
      </c>
      <c r="G121" s="18" t="s">
        <v>11</v>
      </c>
      <c r="H121">
        <f t="shared" si="3"/>
        <v>412.4</v>
      </c>
      <c r="I121">
        <f t="shared" si="4"/>
        <v>499</v>
      </c>
      <c r="J121">
        <f t="shared" si="5"/>
        <v>412.4</v>
      </c>
      <c r="K121" s="10">
        <v>499</v>
      </c>
    </row>
    <row r="122" spans="1:11">
      <c r="A122" s="16">
        <v>6005689</v>
      </c>
      <c r="B122" s="16" t="s">
        <v>1479</v>
      </c>
      <c r="C122" s="21">
        <v>5900199247390</v>
      </c>
      <c r="D122" s="18" t="s">
        <v>1753</v>
      </c>
      <c r="E122" s="25">
        <v>55</v>
      </c>
      <c r="F122" s="26">
        <v>23</v>
      </c>
      <c r="G122" s="18" t="s">
        <v>11</v>
      </c>
      <c r="H122">
        <f t="shared" si="3"/>
        <v>412.4</v>
      </c>
      <c r="I122">
        <f t="shared" si="4"/>
        <v>499</v>
      </c>
      <c r="J122">
        <f t="shared" si="5"/>
        <v>412.4</v>
      </c>
      <c r="K122" s="10">
        <v>499</v>
      </c>
    </row>
    <row r="123" spans="1:11">
      <c r="A123" s="16">
        <v>6005691</v>
      </c>
      <c r="B123" s="16" t="s">
        <v>1479</v>
      </c>
      <c r="C123" s="21">
        <v>5900199247444</v>
      </c>
      <c r="D123" s="18" t="s">
        <v>1755</v>
      </c>
      <c r="E123" s="25">
        <v>55</v>
      </c>
      <c r="F123" s="26">
        <v>23</v>
      </c>
      <c r="G123" s="18" t="s">
        <v>11</v>
      </c>
      <c r="H123">
        <f t="shared" si="3"/>
        <v>809.09</v>
      </c>
      <c r="I123">
        <f t="shared" si="4"/>
        <v>979</v>
      </c>
      <c r="J123">
        <f t="shared" si="5"/>
        <v>809.09</v>
      </c>
      <c r="K123" s="10">
        <v>979</v>
      </c>
    </row>
    <row r="124" spans="1:11">
      <c r="A124" s="16">
        <v>6004860</v>
      </c>
      <c r="B124" s="16" t="s">
        <v>1756</v>
      </c>
      <c r="C124" s="21">
        <v>5903238040129</v>
      </c>
      <c r="D124" s="18" t="s">
        <v>1757</v>
      </c>
      <c r="E124" s="25">
        <v>55</v>
      </c>
      <c r="F124" s="26">
        <v>18</v>
      </c>
      <c r="G124" s="18" t="s">
        <v>11</v>
      </c>
      <c r="H124">
        <f t="shared" si="3"/>
        <v>1486.78</v>
      </c>
      <c r="I124">
        <f t="shared" si="4"/>
        <v>1799</v>
      </c>
      <c r="J124">
        <f t="shared" si="5"/>
        <v>1486.78</v>
      </c>
      <c r="K124" s="10">
        <v>1799</v>
      </c>
    </row>
    <row r="125" spans="1:11">
      <c r="A125" s="15">
        <v>6004861</v>
      </c>
      <c r="B125" s="16" t="s">
        <v>1756</v>
      </c>
      <c r="C125" s="17">
        <v>5903238040112</v>
      </c>
      <c r="D125" s="18" t="s">
        <v>1758</v>
      </c>
      <c r="E125" s="25">
        <v>55</v>
      </c>
      <c r="F125" s="26">
        <v>18</v>
      </c>
      <c r="G125" s="18" t="s">
        <v>11</v>
      </c>
      <c r="H125">
        <f t="shared" si="3"/>
        <v>2161.16</v>
      </c>
      <c r="I125">
        <f t="shared" si="4"/>
        <v>2615</v>
      </c>
      <c r="J125">
        <f t="shared" si="5"/>
        <v>2161.16</v>
      </c>
      <c r="K125" s="10">
        <v>2615</v>
      </c>
    </row>
    <row r="126" spans="1:11">
      <c r="A126" s="15">
        <v>6004182</v>
      </c>
      <c r="B126" s="16" t="s">
        <v>1759</v>
      </c>
      <c r="C126" s="17">
        <v>5903238025461</v>
      </c>
      <c r="D126" s="18" t="s">
        <v>1763</v>
      </c>
      <c r="E126" s="25">
        <v>55</v>
      </c>
      <c r="F126" s="26">
        <v>19</v>
      </c>
      <c r="G126" s="18" t="s">
        <v>10</v>
      </c>
      <c r="H126">
        <f t="shared" si="3"/>
        <v>478.51</v>
      </c>
      <c r="I126">
        <f t="shared" si="4"/>
        <v>579</v>
      </c>
      <c r="J126">
        <f t="shared" si="5"/>
        <v>478.51</v>
      </c>
      <c r="K126" s="10">
        <v>579</v>
      </c>
    </row>
    <row r="127" spans="1:11">
      <c r="A127">
        <v>6004180</v>
      </c>
      <c r="B127" s="16" t="s">
        <v>1759</v>
      </c>
      <c r="C127" s="14">
        <v>5903238025478</v>
      </c>
      <c r="D127" s="18" t="s">
        <v>1761</v>
      </c>
      <c r="E127" s="25">
        <v>55</v>
      </c>
      <c r="F127" s="26">
        <v>19</v>
      </c>
      <c r="G127" s="18" t="s">
        <v>10</v>
      </c>
      <c r="H127">
        <f t="shared" si="3"/>
        <v>478.51</v>
      </c>
      <c r="I127">
        <f t="shared" si="4"/>
        <v>579</v>
      </c>
      <c r="J127">
        <f t="shared" si="5"/>
        <v>478.51</v>
      </c>
      <c r="K127" s="10">
        <v>579</v>
      </c>
    </row>
    <row r="128" spans="1:11">
      <c r="A128" s="15">
        <v>6004913</v>
      </c>
      <c r="B128" s="16" t="s">
        <v>1759</v>
      </c>
      <c r="C128" s="17">
        <v>5900199066915</v>
      </c>
      <c r="D128" s="18" t="s">
        <v>1765</v>
      </c>
      <c r="E128" s="25">
        <v>55</v>
      </c>
      <c r="F128" s="26">
        <v>18</v>
      </c>
      <c r="G128" s="18" t="s">
        <v>11</v>
      </c>
      <c r="H128">
        <f t="shared" si="3"/>
        <v>756.2</v>
      </c>
      <c r="I128">
        <f t="shared" si="4"/>
        <v>915</v>
      </c>
      <c r="J128">
        <f t="shared" si="5"/>
        <v>756.2</v>
      </c>
      <c r="K128" s="10">
        <v>915</v>
      </c>
    </row>
    <row r="129" spans="1:11">
      <c r="A129" s="22">
        <v>6004471</v>
      </c>
      <c r="B129" s="16" t="s">
        <v>1759</v>
      </c>
      <c r="C129" s="21">
        <v>5903238033251</v>
      </c>
      <c r="D129" s="18" t="s">
        <v>1764</v>
      </c>
      <c r="E129" s="25">
        <v>55</v>
      </c>
      <c r="F129" s="26">
        <v>19</v>
      </c>
      <c r="G129" s="18" t="s">
        <v>10</v>
      </c>
      <c r="H129">
        <f t="shared" si="3"/>
        <v>428.93</v>
      </c>
      <c r="I129">
        <f t="shared" si="4"/>
        <v>519</v>
      </c>
      <c r="J129">
        <f t="shared" si="5"/>
        <v>428.93</v>
      </c>
      <c r="K129" s="10">
        <v>519</v>
      </c>
    </row>
    <row r="130" spans="1:11">
      <c r="A130" s="15">
        <v>6004179</v>
      </c>
      <c r="B130" s="16" t="s">
        <v>1759</v>
      </c>
      <c r="C130" s="17">
        <v>5903238025409</v>
      </c>
      <c r="D130" s="18" t="s">
        <v>1760</v>
      </c>
      <c r="E130" s="25">
        <v>55</v>
      </c>
      <c r="F130" s="26">
        <v>18</v>
      </c>
      <c r="G130" s="18" t="s">
        <v>11</v>
      </c>
      <c r="H130">
        <f t="shared" si="3"/>
        <v>495.04</v>
      </c>
      <c r="I130">
        <f t="shared" si="4"/>
        <v>599</v>
      </c>
      <c r="J130">
        <f t="shared" si="5"/>
        <v>495.04</v>
      </c>
      <c r="K130" s="10">
        <v>599</v>
      </c>
    </row>
    <row r="131" spans="1:11">
      <c r="A131" s="15">
        <v>6004181</v>
      </c>
      <c r="B131" s="16" t="s">
        <v>1759</v>
      </c>
      <c r="C131" s="17">
        <v>5903238025379</v>
      </c>
      <c r="D131" s="18" t="s">
        <v>1762</v>
      </c>
      <c r="E131" s="25">
        <v>55</v>
      </c>
      <c r="F131" s="26">
        <v>18</v>
      </c>
      <c r="G131" s="18" t="s">
        <v>11</v>
      </c>
      <c r="H131">
        <f t="shared" si="3"/>
        <v>495.04</v>
      </c>
      <c r="I131">
        <f t="shared" si="4"/>
        <v>599</v>
      </c>
      <c r="J131">
        <f t="shared" si="5"/>
        <v>495.04</v>
      </c>
      <c r="K131" s="10">
        <v>599</v>
      </c>
    </row>
    <row r="132" spans="1:11">
      <c r="A132" s="16">
        <v>6000790</v>
      </c>
      <c r="B132" s="16" t="s">
        <v>1400</v>
      </c>
      <c r="C132" s="21">
        <v>5900199107519</v>
      </c>
      <c r="D132" s="18" t="s">
        <v>1240</v>
      </c>
      <c r="E132" s="25">
        <v>55</v>
      </c>
      <c r="F132" s="26">
        <v>5</v>
      </c>
      <c r="G132" s="18" t="s">
        <v>10</v>
      </c>
      <c r="H132">
        <f t="shared" si="3"/>
        <v>247.11</v>
      </c>
      <c r="I132">
        <f t="shared" si="4"/>
        <v>299</v>
      </c>
      <c r="J132">
        <f t="shared" si="5"/>
        <v>247.11</v>
      </c>
      <c r="K132" s="10">
        <v>299</v>
      </c>
    </row>
    <row r="133" spans="1:11">
      <c r="A133">
        <v>6004968</v>
      </c>
      <c r="B133" s="16" t="s">
        <v>15</v>
      </c>
      <c r="C133" s="14">
        <v>5907516867422</v>
      </c>
      <c r="D133" s="18" t="s">
        <v>1766</v>
      </c>
      <c r="E133" s="25">
        <v>55</v>
      </c>
      <c r="F133" s="26">
        <v>19</v>
      </c>
      <c r="G133" s="18" t="s">
        <v>10</v>
      </c>
      <c r="H133">
        <f t="shared" si="3"/>
        <v>202.48</v>
      </c>
      <c r="I133">
        <f t="shared" si="4"/>
        <v>245</v>
      </c>
      <c r="J133">
        <f t="shared" si="5"/>
        <v>202.48</v>
      </c>
      <c r="K133" s="10">
        <v>245</v>
      </c>
    </row>
    <row r="134" spans="1:11">
      <c r="A134" s="16">
        <v>6003847</v>
      </c>
      <c r="B134" s="16" t="s">
        <v>15</v>
      </c>
      <c r="C134" s="21">
        <v>5900199005594</v>
      </c>
      <c r="D134" s="18" t="s">
        <v>1768</v>
      </c>
      <c r="E134" s="25">
        <v>55</v>
      </c>
      <c r="F134" s="26">
        <v>18</v>
      </c>
      <c r="G134" s="18" t="s">
        <v>11</v>
      </c>
      <c r="H134">
        <f t="shared" si="3"/>
        <v>676.86</v>
      </c>
      <c r="I134">
        <f t="shared" si="4"/>
        <v>819</v>
      </c>
      <c r="J134">
        <f t="shared" si="5"/>
        <v>676.86</v>
      </c>
      <c r="K134" s="10">
        <v>819</v>
      </c>
    </row>
    <row r="135" spans="1:11">
      <c r="A135" s="15">
        <v>6004969</v>
      </c>
      <c r="B135" s="16" t="s">
        <v>15</v>
      </c>
      <c r="C135" s="17">
        <v>5907516867446</v>
      </c>
      <c r="D135" s="18" t="s">
        <v>168</v>
      </c>
      <c r="E135" s="25">
        <v>55</v>
      </c>
      <c r="F135" s="26">
        <v>6</v>
      </c>
      <c r="G135" s="18" t="s">
        <v>10</v>
      </c>
      <c r="H135">
        <f t="shared" si="3"/>
        <v>202.48</v>
      </c>
      <c r="I135">
        <f t="shared" si="4"/>
        <v>245</v>
      </c>
      <c r="J135">
        <f t="shared" si="5"/>
        <v>202.48</v>
      </c>
      <c r="K135" s="10">
        <v>245</v>
      </c>
    </row>
    <row r="136" spans="1:11">
      <c r="A136" s="16">
        <v>6003855</v>
      </c>
      <c r="B136" s="16" t="s">
        <v>15</v>
      </c>
      <c r="C136" s="21">
        <v>5907602113365</v>
      </c>
      <c r="D136" s="18" t="s">
        <v>169</v>
      </c>
      <c r="E136" s="25">
        <v>55</v>
      </c>
      <c r="F136" s="26">
        <v>2</v>
      </c>
      <c r="G136" s="18" t="s">
        <v>11</v>
      </c>
      <c r="H136">
        <f t="shared" si="3"/>
        <v>676.86</v>
      </c>
      <c r="I136">
        <f t="shared" si="4"/>
        <v>819</v>
      </c>
      <c r="J136">
        <f t="shared" si="5"/>
        <v>676.86</v>
      </c>
      <c r="K136" s="10">
        <v>819</v>
      </c>
    </row>
    <row r="137" spans="1:11">
      <c r="A137" s="15">
        <v>6005064</v>
      </c>
      <c r="B137" s="16" t="s">
        <v>15</v>
      </c>
      <c r="C137" s="17">
        <v>5907516867439</v>
      </c>
      <c r="D137" s="18" t="s">
        <v>1767</v>
      </c>
      <c r="E137" s="25">
        <v>55</v>
      </c>
      <c r="F137" s="26">
        <v>19</v>
      </c>
      <c r="G137" s="18" t="s">
        <v>10</v>
      </c>
      <c r="H137">
        <f t="shared" si="3"/>
        <v>202.48</v>
      </c>
      <c r="I137">
        <f t="shared" si="4"/>
        <v>245</v>
      </c>
      <c r="J137">
        <f t="shared" si="5"/>
        <v>202.48</v>
      </c>
      <c r="K137" s="10">
        <v>245</v>
      </c>
    </row>
    <row r="138" spans="1:11">
      <c r="A138" s="16">
        <v>6003856</v>
      </c>
      <c r="B138" s="16" t="s">
        <v>15</v>
      </c>
      <c r="C138" s="21">
        <v>5900199021914</v>
      </c>
      <c r="D138" s="18" t="s">
        <v>1820</v>
      </c>
      <c r="E138" s="25">
        <v>55</v>
      </c>
      <c r="F138" s="26">
        <v>18</v>
      </c>
      <c r="G138" s="18" t="s">
        <v>11</v>
      </c>
      <c r="H138">
        <f t="shared" ref="H138:H200" si="6">ROUND(J138*(1-$K$3),2)</f>
        <v>657.02</v>
      </c>
      <c r="I138">
        <f t="shared" ref="I138:I200" si="7">ROUND(K138*(1-$K$3),0)</f>
        <v>795</v>
      </c>
      <c r="J138">
        <f t="shared" ref="J138:J200" si="8">ROUND(K138/1.21,2)</f>
        <v>657.02</v>
      </c>
      <c r="K138" s="10">
        <v>795</v>
      </c>
    </row>
    <row r="139" spans="1:11">
      <c r="A139" s="16">
        <v>6005224</v>
      </c>
      <c r="B139" s="16" t="s">
        <v>1213</v>
      </c>
      <c r="C139" s="21">
        <v>5900199044173</v>
      </c>
      <c r="D139" s="18" t="s">
        <v>1197</v>
      </c>
      <c r="E139" s="25">
        <v>55</v>
      </c>
      <c r="F139" s="26">
        <v>18</v>
      </c>
      <c r="G139" s="18" t="s">
        <v>11</v>
      </c>
      <c r="H139">
        <f t="shared" si="6"/>
        <v>676.86</v>
      </c>
      <c r="I139">
        <f t="shared" si="7"/>
        <v>819</v>
      </c>
      <c r="J139">
        <f t="shared" si="8"/>
        <v>676.86</v>
      </c>
      <c r="K139" s="10">
        <v>819</v>
      </c>
    </row>
    <row r="140" spans="1:11">
      <c r="A140" s="16">
        <v>6005226</v>
      </c>
      <c r="B140" s="16" t="s">
        <v>1213</v>
      </c>
      <c r="C140" s="21">
        <v>5900199048416</v>
      </c>
      <c r="D140" s="18" t="s">
        <v>1199</v>
      </c>
      <c r="E140" s="25">
        <v>55</v>
      </c>
      <c r="F140" s="26">
        <v>18</v>
      </c>
      <c r="G140" s="18" t="s">
        <v>11</v>
      </c>
      <c r="H140">
        <f t="shared" si="6"/>
        <v>495.04</v>
      </c>
      <c r="I140">
        <f t="shared" si="7"/>
        <v>599</v>
      </c>
      <c r="J140">
        <f t="shared" si="8"/>
        <v>495.04</v>
      </c>
      <c r="K140" s="10">
        <v>599</v>
      </c>
    </row>
    <row r="141" spans="1:11">
      <c r="A141" s="16">
        <v>6005227</v>
      </c>
      <c r="B141" s="16" t="s">
        <v>1213</v>
      </c>
      <c r="C141" s="21">
        <v>5900199048447</v>
      </c>
      <c r="D141" s="18" t="s">
        <v>1200</v>
      </c>
      <c r="E141" s="25">
        <v>55</v>
      </c>
      <c r="F141" s="26">
        <v>18</v>
      </c>
      <c r="G141" s="18" t="s">
        <v>11</v>
      </c>
      <c r="H141">
        <f t="shared" si="6"/>
        <v>495.04</v>
      </c>
      <c r="I141">
        <f t="shared" si="7"/>
        <v>599</v>
      </c>
      <c r="J141">
        <f t="shared" si="8"/>
        <v>495.04</v>
      </c>
      <c r="K141" s="10">
        <v>599</v>
      </c>
    </row>
    <row r="142" spans="1:11">
      <c r="A142" s="16">
        <v>6005225</v>
      </c>
      <c r="B142" s="16" t="s">
        <v>1213</v>
      </c>
      <c r="C142" s="21">
        <v>5900199048386</v>
      </c>
      <c r="D142" s="18" t="s">
        <v>1198</v>
      </c>
      <c r="E142" s="25">
        <v>55</v>
      </c>
      <c r="F142" s="26">
        <v>18</v>
      </c>
      <c r="G142" s="18" t="s">
        <v>11</v>
      </c>
      <c r="H142">
        <f t="shared" si="6"/>
        <v>495.04</v>
      </c>
      <c r="I142">
        <f t="shared" si="7"/>
        <v>599</v>
      </c>
      <c r="J142">
        <f t="shared" si="8"/>
        <v>495.04</v>
      </c>
      <c r="K142" s="10">
        <v>599</v>
      </c>
    </row>
    <row r="143" spans="1:11">
      <c r="A143" s="16" t="s">
        <v>1680</v>
      </c>
      <c r="B143" s="16" t="s">
        <v>1769</v>
      </c>
      <c r="C143" s="21">
        <v>5900199254626</v>
      </c>
      <c r="D143" s="18" t="s">
        <v>1770</v>
      </c>
      <c r="E143" s="25">
        <v>55</v>
      </c>
      <c r="F143" s="26">
        <v>11</v>
      </c>
      <c r="G143" s="18" t="s">
        <v>11</v>
      </c>
      <c r="H143" t="e">
        <f t="shared" si="6"/>
        <v>#N/A</v>
      </c>
      <c r="I143" t="e">
        <f t="shared" si="7"/>
        <v>#N/A</v>
      </c>
      <c r="J143" t="e">
        <f t="shared" si="8"/>
        <v>#N/A</v>
      </c>
      <c r="K143" s="10" t="e">
        <v>#N/A</v>
      </c>
    </row>
    <row r="144" spans="1:11">
      <c r="A144" s="16" t="s">
        <v>1681</v>
      </c>
      <c r="B144" s="16" t="s">
        <v>1769</v>
      </c>
      <c r="C144" s="21">
        <v>5900199254596</v>
      </c>
      <c r="D144" s="18" t="s">
        <v>1771</v>
      </c>
      <c r="E144" s="25">
        <v>55</v>
      </c>
      <c r="F144" s="26">
        <v>11</v>
      </c>
      <c r="G144" s="18" t="s">
        <v>11</v>
      </c>
      <c r="H144" t="e">
        <f t="shared" si="6"/>
        <v>#N/A</v>
      </c>
      <c r="I144" t="e">
        <f t="shared" si="7"/>
        <v>#N/A</v>
      </c>
      <c r="J144" t="e">
        <f t="shared" si="8"/>
        <v>#N/A</v>
      </c>
      <c r="K144" s="10" t="e">
        <v>#N/A</v>
      </c>
    </row>
    <row r="145" spans="1:11">
      <c r="A145" s="16">
        <v>6005270</v>
      </c>
      <c r="B145" s="16" t="s">
        <v>16</v>
      </c>
      <c r="C145" s="21">
        <v>5900199041301</v>
      </c>
      <c r="D145" s="18" t="s">
        <v>1460</v>
      </c>
      <c r="E145" s="25">
        <v>55</v>
      </c>
      <c r="F145" s="26">
        <v>6</v>
      </c>
      <c r="G145" s="18" t="s">
        <v>10</v>
      </c>
      <c r="H145">
        <f t="shared" si="6"/>
        <v>825.62</v>
      </c>
      <c r="I145">
        <f t="shared" si="7"/>
        <v>999</v>
      </c>
      <c r="J145">
        <f t="shared" si="8"/>
        <v>825.62</v>
      </c>
      <c r="K145" s="10">
        <v>999</v>
      </c>
    </row>
    <row r="146" spans="1:11">
      <c r="A146" s="16">
        <v>6005272</v>
      </c>
      <c r="B146" s="16" t="s">
        <v>16</v>
      </c>
      <c r="C146" s="21">
        <v>5900199039506</v>
      </c>
      <c r="D146" s="18" t="s">
        <v>1773</v>
      </c>
      <c r="E146" s="25">
        <v>55</v>
      </c>
      <c r="F146" s="26">
        <v>6</v>
      </c>
      <c r="G146" s="18" t="s">
        <v>10</v>
      </c>
      <c r="H146">
        <f t="shared" si="6"/>
        <v>425.62</v>
      </c>
      <c r="I146">
        <f t="shared" si="7"/>
        <v>515</v>
      </c>
      <c r="J146">
        <f t="shared" si="8"/>
        <v>425.62</v>
      </c>
      <c r="K146" s="10">
        <v>515</v>
      </c>
    </row>
    <row r="147" spans="1:11">
      <c r="A147" s="16">
        <v>6003397</v>
      </c>
      <c r="B147" s="16" t="s">
        <v>16</v>
      </c>
      <c r="C147" s="21">
        <v>5900199042698</v>
      </c>
      <c r="D147" s="18" t="s">
        <v>1239</v>
      </c>
      <c r="E147" s="25">
        <v>55</v>
      </c>
      <c r="F147" s="26">
        <v>13</v>
      </c>
      <c r="G147" s="18" t="s">
        <v>11</v>
      </c>
      <c r="H147">
        <f t="shared" si="6"/>
        <v>1486.78</v>
      </c>
      <c r="I147">
        <f t="shared" si="7"/>
        <v>1799</v>
      </c>
      <c r="J147">
        <f t="shared" si="8"/>
        <v>1486.78</v>
      </c>
      <c r="K147" s="10">
        <v>1799</v>
      </c>
    </row>
    <row r="148" spans="1:11">
      <c r="A148" s="16">
        <v>6003400</v>
      </c>
      <c r="B148" s="16" t="s">
        <v>16</v>
      </c>
      <c r="C148" s="21">
        <v>5900199042742</v>
      </c>
      <c r="D148" s="18" t="s">
        <v>170</v>
      </c>
      <c r="E148" s="25">
        <v>55</v>
      </c>
      <c r="F148" s="26">
        <v>13</v>
      </c>
      <c r="G148" s="18" t="s">
        <v>11</v>
      </c>
      <c r="H148">
        <f t="shared" si="6"/>
        <v>742.98</v>
      </c>
      <c r="I148">
        <f t="shared" si="7"/>
        <v>899</v>
      </c>
      <c r="J148">
        <f t="shared" si="8"/>
        <v>742.98</v>
      </c>
      <c r="K148" s="10">
        <v>899</v>
      </c>
    </row>
    <row r="149" spans="1:11">
      <c r="A149" s="16">
        <v>6003394</v>
      </c>
      <c r="B149" s="16" t="s">
        <v>16</v>
      </c>
      <c r="C149" s="21">
        <v>5900199076426</v>
      </c>
      <c r="D149" s="18" t="s">
        <v>171</v>
      </c>
      <c r="E149" s="25">
        <v>55</v>
      </c>
      <c r="F149" s="26">
        <v>13</v>
      </c>
      <c r="G149" s="18" t="s">
        <v>11</v>
      </c>
      <c r="H149">
        <f t="shared" si="6"/>
        <v>946.28</v>
      </c>
      <c r="I149">
        <f t="shared" si="7"/>
        <v>1145</v>
      </c>
      <c r="J149">
        <f t="shared" si="8"/>
        <v>946.28</v>
      </c>
      <c r="K149" s="10">
        <v>1145</v>
      </c>
    </row>
    <row r="150" spans="1:11">
      <c r="A150" s="16">
        <v>6003462</v>
      </c>
      <c r="B150" s="16" t="s">
        <v>16</v>
      </c>
      <c r="C150" s="21">
        <v>5900199073791</v>
      </c>
      <c r="D150" s="18" t="s">
        <v>172</v>
      </c>
      <c r="E150" s="25">
        <v>55</v>
      </c>
      <c r="F150" s="26">
        <v>13</v>
      </c>
      <c r="G150" s="18" t="s">
        <v>11</v>
      </c>
      <c r="H150">
        <f t="shared" si="6"/>
        <v>904.96</v>
      </c>
      <c r="I150">
        <f t="shared" si="7"/>
        <v>1095</v>
      </c>
      <c r="J150">
        <f t="shared" si="8"/>
        <v>904.96</v>
      </c>
      <c r="K150" s="10">
        <v>1095</v>
      </c>
    </row>
    <row r="151" spans="1:11">
      <c r="A151" s="16">
        <v>6005269</v>
      </c>
      <c r="B151" s="16" t="s">
        <v>16</v>
      </c>
      <c r="C151" s="21">
        <v>5900199041189</v>
      </c>
      <c r="D151" s="18" t="s">
        <v>1459</v>
      </c>
      <c r="E151" s="25">
        <v>55</v>
      </c>
      <c r="F151" s="26">
        <v>6</v>
      </c>
      <c r="G151" s="18" t="s">
        <v>10</v>
      </c>
      <c r="H151">
        <f t="shared" si="6"/>
        <v>825.62</v>
      </c>
      <c r="I151">
        <f t="shared" si="7"/>
        <v>999</v>
      </c>
      <c r="J151">
        <f t="shared" si="8"/>
        <v>825.62</v>
      </c>
      <c r="K151" s="10">
        <v>999</v>
      </c>
    </row>
    <row r="152" spans="1:11">
      <c r="A152" s="16">
        <v>6005271</v>
      </c>
      <c r="B152" s="16" t="s">
        <v>16</v>
      </c>
      <c r="C152" s="21">
        <v>5900199039490</v>
      </c>
      <c r="D152" s="18" t="s">
        <v>1772</v>
      </c>
      <c r="E152" s="25">
        <v>55</v>
      </c>
      <c r="F152" s="26">
        <v>6</v>
      </c>
      <c r="G152" s="18" t="s">
        <v>10</v>
      </c>
      <c r="H152">
        <f t="shared" si="6"/>
        <v>425.62</v>
      </c>
      <c r="I152">
        <f t="shared" si="7"/>
        <v>515</v>
      </c>
      <c r="J152">
        <f t="shared" si="8"/>
        <v>425.62</v>
      </c>
      <c r="K152" s="10">
        <v>515</v>
      </c>
    </row>
    <row r="153" spans="1:11">
      <c r="A153" s="16">
        <v>6003396</v>
      </c>
      <c r="B153" s="16" t="s">
        <v>16</v>
      </c>
      <c r="C153" s="21">
        <v>5900199041806</v>
      </c>
      <c r="D153" s="18" t="s">
        <v>1238</v>
      </c>
      <c r="E153" s="25">
        <v>55</v>
      </c>
      <c r="F153" s="26">
        <v>13</v>
      </c>
      <c r="G153" s="18" t="s">
        <v>11</v>
      </c>
      <c r="H153">
        <f t="shared" si="6"/>
        <v>1486.78</v>
      </c>
      <c r="I153">
        <f t="shared" si="7"/>
        <v>1799</v>
      </c>
      <c r="J153">
        <f t="shared" si="8"/>
        <v>1486.78</v>
      </c>
      <c r="K153" s="10">
        <v>1799</v>
      </c>
    </row>
    <row r="154" spans="1:11">
      <c r="A154" s="16">
        <v>6003401</v>
      </c>
      <c r="B154" s="16" t="s">
        <v>16</v>
      </c>
      <c r="C154" s="21">
        <v>5900199039902</v>
      </c>
      <c r="D154" s="18" t="s">
        <v>173</v>
      </c>
      <c r="E154" s="25">
        <v>55</v>
      </c>
      <c r="F154" s="26">
        <v>13</v>
      </c>
      <c r="G154" s="18" t="s">
        <v>11</v>
      </c>
      <c r="H154">
        <f t="shared" si="6"/>
        <v>742.98</v>
      </c>
      <c r="I154">
        <f t="shared" si="7"/>
        <v>899</v>
      </c>
      <c r="J154">
        <f t="shared" si="8"/>
        <v>742.98</v>
      </c>
      <c r="K154" s="10">
        <v>899</v>
      </c>
    </row>
    <row r="155" spans="1:11">
      <c r="A155" s="16">
        <v>6003395</v>
      </c>
      <c r="B155" s="16" t="s">
        <v>16</v>
      </c>
      <c r="C155" s="21">
        <v>5907602114959</v>
      </c>
      <c r="D155" s="18" t="s">
        <v>174</v>
      </c>
      <c r="E155" s="25">
        <v>55</v>
      </c>
      <c r="F155" s="26">
        <v>13</v>
      </c>
      <c r="G155" s="18" t="s">
        <v>11</v>
      </c>
      <c r="H155">
        <f t="shared" si="6"/>
        <v>946.28</v>
      </c>
      <c r="I155">
        <f t="shared" si="7"/>
        <v>1145</v>
      </c>
      <c r="J155">
        <f t="shared" si="8"/>
        <v>946.28</v>
      </c>
      <c r="K155" s="10">
        <v>1145</v>
      </c>
    </row>
    <row r="156" spans="1:11">
      <c r="A156" s="16">
        <v>6003461</v>
      </c>
      <c r="B156" s="16" t="s">
        <v>16</v>
      </c>
      <c r="C156" s="21">
        <v>5900199042735</v>
      </c>
      <c r="D156" s="18" t="s">
        <v>175</v>
      </c>
      <c r="E156" s="25">
        <v>55</v>
      </c>
      <c r="F156" s="26">
        <v>13</v>
      </c>
      <c r="G156" s="18" t="s">
        <v>11</v>
      </c>
      <c r="H156">
        <f t="shared" si="6"/>
        <v>904.96</v>
      </c>
      <c r="I156">
        <f t="shared" si="7"/>
        <v>1095</v>
      </c>
      <c r="J156">
        <f t="shared" si="8"/>
        <v>904.96</v>
      </c>
      <c r="K156" s="10">
        <v>1095</v>
      </c>
    </row>
    <row r="157" spans="1:11">
      <c r="A157" s="16">
        <v>6005166</v>
      </c>
      <c r="B157" s="16" t="s">
        <v>1177</v>
      </c>
      <c r="C157" s="21">
        <v>5900199162990</v>
      </c>
      <c r="D157" s="18" t="s">
        <v>1161</v>
      </c>
      <c r="E157" s="25">
        <v>55</v>
      </c>
      <c r="F157" s="26">
        <v>13</v>
      </c>
      <c r="G157" s="18" t="s">
        <v>11</v>
      </c>
      <c r="H157">
        <f t="shared" si="6"/>
        <v>1486.78</v>
      </c>
      <c r="I157">
        <f t="shared" si="7"/>
        <v>1799</v>
      </c>
      <c r="J157">
        <f t="shared" si="8"/>
        <v>1486.78</v>
      </c>
      <c r="K157" s="10">
        <v>1799</v>
      </c>
    </row>
    <row r="158" spans="1:11">
      <c r="A158" s="16">
        <v>6005594</v>
      </c>
      <c r="B158" s="16" t="s">
        <v>1177</v>
      </c>
      <c r="C158" s="21">
        <v>5900199248632</v>
      </c>
      <c r="D158" s="18" t="s">
        <v>1676</v>
      </c>
      <c r="E158" s="25">
        <v>55</v>
      </c>
      <c r="F158" s="26">
        <v>13</v>
      </c>
      <c r="G158" s="18" t="s">
        <v>11</v>
      </c>
      <c r="H158">
        <f t="shared" si="6"/>
        <v>2161.16</v>
      </c>
      <c r="I158">
        <f t="shared" si="7"/>
        <v>2615</v>
      </c>
      <c r="J158">
        <f t="shared" si="8"/>
        <v>2161.16</v>
      </c>
      <c r="K158" s="10">
        <v>2615</v>
      </c>
    </row>
    <row r="159" spans="1:11">
      <c r="A159" s="16">
        <v>6005208</v>
      </c>
      <c r="B159" s="16" t="s">
        <v>1177</v>
      </c>
      <c r="C159" s="21">
        <v>5900199069107</v>
      </c>
      <c r="D159" s="18" t="s">
        <v>1454</v>
      </c>
      <c r="E159" s="25">
        <v>55</v>
      </c>
      <c r="F159" s="26">
        <v>13</v>
      </c>
      <c r="G159" s="18" t="s">
        <v>11</v>
      </c>
      <c r="H159">
        <f t="shared" si="6"/>
        <v>904.96</v>
      </c>
      <c r="I159">
        <f t="shared" si="7"/>
        <v>1095</v>
      </c>
      <c r="J159">
        <f t="shared" si="8"/>
        <v>904.96</v>
      </c>
      <c r="K159" s="10">
        <v>1095</v>
      </c>
    </row>
    <row r="160" spans="1:11">
      <c r="A160" s="16">
        <v>6005167</v>
      </c>
      <c r="B160" s="16" t="s">
        <v>1177</v>
      </c>
      <c r="C160" s="21">
        <v>5900199160682</v>
      </c>
      <c r="D160" s="18" t="s">
        <v>1162</v>
      </c>
      <c r="E160" s="25">
        <v>55</v>
      </c>
      <c r="F160" s="26">
        <v>13</v>
      </c>
      <c r="G160" s="18" t="s">
        <v>11</v>
      </c>
      <c r="H160">
        <f t="shared" si="6"/>
        <v>2161.16</v>
      </c>
      <c r="I160">
        <f t="shared" si="7"/>
        <v>2615</v>
      </c>
      <c r="J160">
        <f t="shared" si="8"/>
        <v>2161.16</v>
      </c>
      <c r="K160" s="10">
        <v>2615</v>
      </c>
    </row>
    <row r="161" spans="1:11">
      <c r="A161" s="16">
        <v>6005205</v>
      </c>
      <c r="B161" s="16" t="s">
        <v>1177</v>
      </c>
      <c r="C161" s="21">
        <v>5900199069046</v>
      </c>
      <c r="D161" s="18" t="s">
        <v>1452</v>
      </c>
      <c r="E161" s="25">
        <v>55</v>
      </c>
      <c r="F161" s="26">
        <v>13</v>
      </c>
      <c r="G161" s="18" t="s">
        <v>11</v>
      </c>
      <c r="H161">
        <f t="shared" si="6"/>
        <v>742.98</v>
      </c>
      <c r="I161">
        <f t="shared" si="7"/>
        <v>899</v>
      </c>
      <c r="J161">
        <f t="shared" si="8"/>
        <v>742.98</v>
      </c>
      <c r="K161" s="10">
        <v>899</v>
      </c>
    </row>
    <row r="162" spans="1:11">
      <c r="A162" s="16">
        <v>6005161</v>
      </c>
      <c r="B162" s="16" t="s">
        <v>1177</v>
      </c>
      <c r="C162" s="21">
        <v>5900199033436</v>
      </c>
      <c r="D162" s="18" t="s">
        <v>1157</v>
      </c>
      <c r="E162" s="25">
        <v>55</v>
      </c>
      <c r="F162" s="26">
        <v>13</v>
      </c>
      <c r="G162" s="18" t="s">
        <v>11</v>
      </c>
      <c r="H162">
        <f t="shared" si="6"/>
        <v>1756.2</v>
      </c>
      <c r="I162">
        <f t="shared" si="7"/>
        <v>2125</v>
      </c>
      <c r="J162">
        <f t="shared" si="8"/>
        <v>1756.2</v>
      </c>
      <c r="K162" s="10">
        <v>2125</v>
      </c>
    </row>
    <row r="163" spans="1:11">
      <c r="A163" s="16">
        <v>6005162</v>
      </c>
      <c r="B163" s="16" t="s">
        <v>1177</v>
      </c>
      <c r="C163" s="21">
        <v>5900199033405</v>
      </c>
      <c r="D163" s="18" t="s">
        <v>1774</v>
      </c>
      <c r="E163" s="25">
        <v>55</v>
      </c>
      <c r="F163" s="26">
        <v>13</v>
      </c>
      <c r="G163" s="18" t="s">
        <v>11</v>
      </c>
      <c r="H163">
        <f t="shared" si="6"/>
        <v>1161.1600000000001</v>
      </c>
      <c r="I163">
        <f t="shared" si="7"/>
        <v>1405</v>
      </c>
      <c r="J163">
        <f t="shared" si="8"/>
        <v>1161.1600000000001</v>
      </c>
      <c r="K163" s="10">
        <v>1405</v>
      </c>
    </row>
    <row r="164" spans="1:11">
      <c r="A164" s="16">
        <v>6005163</v>
      </c>
      <c r="B164" s="16" t="s">
        <v>1177</v>
      </c>
      <c r="C164" s="21">
        <v>5900199017306</v>
      </c>
      <c r="D164" s="18" t="s">
        <v>1158</v>
      </c>
      <c r="E164" s="25">
        <v>55</v>
      </c>
      <c r="F164" s="26">
        <v>13</v>
      </c>
      <c r="G164" s="18" t="s">
        <v>11</v>
      </c>
      <c r="H164">
        <f t="shared" si="6"/>
        <v>2433.88</v>
      </c>
      <c r="I164">
        <f t="shared" si="7"/>
        <v>2945</v>
      </c>
      <c r="J164">
        <f t="shared" si="8"/>
        <v>2433.88</v>
      </c>
      <c r="K164" s="10">
        <v>2945</v>
      </c>
    </row>
    <row r="165" spans="1:11">
      <c r="A165" s="16">
        <v>6005206</v>
      </c>
      <c r="B165" s="16" t="s">
        <v>1177</v>
      </c>
      <c r="C165" s="21">
        <v>5900199201491</v>
      </c>
      <c r="D165" s="18" t="s">
        <v>1453</v>
      </c>
      <c r="E165" s="25">
        <v>55</v>
      </c>
      <c r="F165" s="26">
        <v>13</v>
      </c>
      <c r="G165" s="18" t="s">
        <v>11</v>
      </c>
      <c r="H165">
        <f t="shared" si="6"/>
        <v>974.38</v>
      </c>
      <c r="I165">
        <f t="shared" si="7"/>
        <v>1179</v>
      </c>
      <c r="J165">
        <f t="shared" si="8"/>
        <v>974.38</v>
      </c>
      <c r="K165" s="10">
        <v>1179</v>
      </c>
    </row>
    <row r="166" spans="1:11">
      <c r="A166" s="16">
        <v>6005164</v>
      </c>
      <c r="B166" s="16" t="s">
        <v>1177</v>
      </c>
      <c r="C166" s="21">
        <v>5900199203587</v>
      </c>
      <c r="D166" s="18" t="s">
        <v>1159</v>
      </c>
      <c r="E166" s="25">
        <v>55</v>
      </c>
      <c r="F166" s="26">
        <v>6</v>
      </c>
      <c r="G166" s="18" t="s">
        <v>10</v>
      </c>
      <c r="H166">
        <f t="shared" si="6"/>
        <v>855.37</v>
      </c>
      <c r="I166">
        <f t="shared" si="7"/>
        <v>1035</v>
      </c>
      <c r="J166">
        <f t="shared" si="8"/>
        <v>855.37</v>
      </c>
      <c r="K166" s="10">
        <v>1035</v>
      </c>
    </row>
    <row r="167" spans="1:11">
      <c r="A167" s="16">
        <v>6005595</v>
      </c>
      <c r="B167" s="16" t="s">
        <v>1177</v>
      </c>
      <c r="C167" s="21">
        <v>5900199239845</v>
      </c>
      <c r="D167" s="18" t="s">
        <v>1677</v>
      </c>
      <c r="E167" s="25">
        <v>55</v>
      </c>
      <c r="F167" s="26">
        <v>6</v>
      </c>
      <c r="G167" s="18" t="s">
        <v>10</v>
      </c>
      <c r="H167">
        <f t="shared" si="6"/>
        <v>800.83</v>
      </c>
      <c r="I167">
        <f t="shared" si="7"/>
        <v>969</v>
      </c>
      <c r="J167">
        <f t="shared" si="8"/>
        <v>800.83</v>
      </c>
      <c r="K167" s="10">
        <v>969</v>
      </c>
    </row>
    <row r="168" spans="1:11">
      <c r="A168" s="16">
        <v>6005165</v>
      </c>
      <c r="B168" s="16" t="s">
        <v>1177</v>
      </c>
      <c r="C168" s="21">
        <v>5900199203570</v>
      </c>
      <c r="D168" s="18" t="s">
        <v>1160</v>
      </c>
      <c r="E168" s="25">
        <v>55</v>
      </c>
      <c r="F168" s="26">
        <v>3</v>
      </c>
      <c r="G168" s="18" t="s">
        <v>10</v>
      </c>
      <c r="H168">
        <f t="shared" si="6"/>
        <v>632.23</v>
      </c>
      <c r="I168">
        <f t="shared" si="7"/>
        <v>765</v>
      </c>
      <c r="J168">
        <f t="shared" si="8"/>
        <v>632.23</v>
      </c>
      <c r="K168" s="10">
        <v>765</v>
      </c>
    </row>
    <row r="169" spans="1:11">
      <c r="A169" s="16" t="s">
        <v>1682</v>
      </c>
      <c r="B169" s="16" t="s">
        <v>1177</v>
      </c>
      <c r="C169" s="21">
        <v>5900199239838</v>
      </c>
      <c r="D169" s="18" t="s">
        <v>1776</v>
      </c>
      <c r="E169" s="25">
        <v>55</v>
      </c>
      <c r="F169" s="26">
        <v>3</v>
      </c>
      <c r="G169" s="18" t="s">
        <v>10</v>
      </c>
      <c r="H169" t="e">
        <f t="shared" si="6"/>
        <v>#N/A</v>
      </c>
      <c r="I169" t="e">
        <f t="shared" si="7"/>
        <v>#N/A</v>
      </c>
      <c r="J169" t="e">
        <f t="shared" si="8"/>
        <v>#N/A</v>
      </c>
      <c r="K169" s="10" t="e">
        <v>#N/A</v>
      </c>
    </row>
    <row r="170" spans="1:11">
      <c r="A170" s="16">
        <v>6005790</v>
      </c>
      <c r="B170" s="16" t="s">
        <v>1177</v>
      </c>
      <c r="C170" s="21">
        <v>5900199248656</v>
      </c>
      <c r="D170" s="18" t="s">
        <v>1775</v>
      </c>
      <c r="E170" s="25">
        <v>55</v>
      </c>
      <c r="F170" s="26">
        <v>13</v>
      </c>
      <c r="G170" s="18" t="s">
        <v>11</v>
      </c>
      <c r="H170">
        <f t="shared" si="6"/>
        <v>2433.88</v>
      </c>
      <c r="I170">
        <f t="shared" si="7"/>
        <v>2945</v>
      </c>
      <c r="J170">
        <f t="shared" si="8"/>
        <v>2433.88</v>
      </c>
      <c r="K170" s="10">
        <v>2945</v>
      </c>
    </row>
    <row r="171" spans="1:11">
      <c r="A171" s="16">
        <v>6005313</v>
      </c>
      <c r="B171" s="16" t="s">
        <v>1285</v>
      </c>
      <c r="C171" s="21">
        <v>5900199067769</v>
      </c>
      <c r="D171" s="18" t="s">
        <v>1286</v>
      </c>
      <c r="E171" s="25">
        <v>55</v>
      </c>
      <c r="F171" s="26">
        <v>19</v>
      </c>
      <c r="G171" s="18" t="s">
        <v>10</v>
      </c>
      <c r="H171">
        <f t="shared" si="6"/>
        <v>219.01</v>
      </c>
      <c r="I171">
        <f t="shared" si="7"/>
        <v>265</v>
      </c>
      <c r="J171">
        <f t="shared" si="8"/>
        <v>219.01</v>
      </c>
      <c r="K171" s="10">
        <v>265</v>
      </c>
    </row>
    <row r="172" spans="1:11">
      <c r="A172" s="16">
        <v>6005314</v>
      </c>
      <c r="B172" s="16" t="s">
        <v>1285</v>
      </c>
      <c r="C172" s="21">
        <v>5900199203693</v>
      </c>
      <c r="D172" s="18" t="s">
        <v>1287</v>
      </c>
      <c r="E172" s="25">
        <v>55</v>
      </c>
      <c r="F172" s="26">
        <v>19</v>
      </c>
      <c r="G172" s="18" t="s">
        <v>10</v>
      </c>
      <c r="H172">
        <f t="shared" si="6"/>
        <v>144.63</v>
      </c>
      <c r="I172">
        <f t="shared" si="7"/>
        <v>175</v>
      </c>
      <c r="J172">
        <f t="shared" si="8"/>
        <v>144.63</v>
      </c>
      <c r="K172" s="10">
        <v>175</v>
      </c>
    </row>
    <row r="173" spans="1:11">
      <c r="A173" s="16">
        <v>6005315</v>
      </c>
      <c r="B173" s="16" t="s">
        <v>1285</v>
      </c>
      <c r="C173" s="21">
        <v>5900199203709</v>
      </c>
      <c r="D173" s="18" t="s">
        <v>1288</v>
      </c>
      <c r="E173" s="25">
        <v>55</v>
      </c>
      <c r="F173" s="26">
        <v>19</v>
      </c>
      <c r="G173" s="18" t="s">
        <v>10</v>
      </c>
      <c r="H173">
        <f t="shared" si="6"/>
        <v>111.57</v>
      </c>
      <c r="I173">
        <f t="shared" si="7"/>
        <v>135</v>
      </c>
      <c r="J173">
        <f t="shared" si="8"/>
        <v>111.57</v>
      </c>
      <c r="K173" s="10">
        <v>135</v>
      </c>
    </row>
    <row r="174" spans="1:11">
      <c r="A174" s="16">
        <v>6005317</v>
      </c>
      <c r="B174" s="16" t="s">
        <v>1285</v>
      </c>
      <c r="C174" s="21">
        <v>5900199067790</v>
      </c>
      <c r="D174" s="18" t="s">
        <v>1290</v>
      </c>
      <c r="E174" s="25">
        <v>55</v>
      </c>
      <c r="F174" s="26">
        <v>18</v>
      </c>
      <c r="G174" s="18" t="s">
        <v>11</v>
      </c>
      <c r="H174">
        <f t="shared" si="6"/>
        <v>1015.7</v>
      </c>
      <c r="I174">
        <f t="shared" si="7"/>
        <v>1229</v>
      </c>
      <c r="J174">
        <f t="shared" si="8"/>
        <v>1015.7</v>
      </c>
      <c r="K174" s="10">
        <v>1229</v>
      </c>
    </row>
    <row r="175" spans="1:11">
      <c r="A175" s="16">
        <v>6005316</v>
      </c>
      <c r="B175" s="16" t="s">
        <v>1285</v>
      </c>
      <c r="C175" s="21">
        <v>5900199067820</v>
      </c>
      <c r="D175" s="18" t="s">
        <v>1289</v>
      </c>
      <c r="E175" s="25">
        <v>55</v>
      </c>
      <c r="F175" s="26">
        <v>18</v>
      </c>
      <c r="G175" s="18" t="s">
        <v>11</v>
      </c>
      <c r="H175">
        <f t="shared" si="6"/>
        <v>1015.7</v>
      </c>
      <c r="I175">
        <f t="shared" si="7"/>
        <v>1229</v>
      </c>
      <c r="J175">
        <f t="shared" si="8"/>
        <v>1015.7</v>
      </c>
      <c r="K175" s="10">
        <v>1229</v>
      </c>
    </row>
    <row r="176" spans="1:11">
      <c r="A176" s="16">
        <v>6005318</v>
      </c>
      <c r="B176" s="16" t="s">
        <v>1285</v>
      </c>
      <c r="C176" s="21">
        <v>5900199067899</v>
      </c>
      <c r="D176" s="18" t="s">
        <v>1291</v>
      </c>
      <c r="E176" s="25">
        <v>55</v>
      </c>
      <c r="F176" s="26">
        <v>18</v>
      </c>
      <c r="G176" s="18" t="s">
        <v>11</v>
      </c>
      <c r="H176">
        <f t="shared" si="6"/>
        <v>1114.8800000000001</v>
      </c>
      <c r="I176">
        <f t="shared" si="7"/>
        <v>1349</v>
      </c>
      <c r="J176">
        <f t="shared" si="8"/>
        <v>1114.8800000000001</v>
      </c>
      <c r="K176" s="10">
        <v>1349</v>
      </c>
    </row>
    <row r="177" spans="1:11">
      <c r="A177" s="16">
        <v>6005228</v>
      </c>
      <c r="B177" s="16" t="s">
        <v>1214</v>
      </c>
      <c r="C177" s="21">
        <v>5900199048515</v>
      </c>
      <c r="D177" s="18" t="s">
        <v>1201</v>
      </c>
      <c r="E177" s="25">
        <v>55</v>
      </c>
      <c r="F177" s="26">
        <v>19</v>
      </c>
      <c r="G177" s="18" t="s">
        <v>10</v>
      </c>
      <c r="H177">
        <f t="shared" si="6"/>
        <v>478.51</v>
      </c>
      <c r="I177">
        <f t="shared" si="7"/>
        <v>579</v>
      </c>
      <c r="J177">
        <f t="shared" si="8"/>
        <v>478.51</v>
      </c>
      <c r="K177" s="10">
        <v>579</v>
      </c>
    </row>
    <row r="178" spans="1:11">
      <c r="A178" s="16">
        <v>6005230</v>
      </c>
      <c r="B178" s="16" t="s">
        <v>1214</v>
      </c>
      <c r="C178" s="21">
        <v>5900199048539</v>
      </c>
      <c r="D178" s="18" t="s">
        <v>1203</v>
      </c>
      <c r="E178" s="25">
        <v>55</v>
      </c>
      <c r="F178" s="26">
        <v>18</v>
      </c>
      <c r="G178" s="18" t="s">
        <v>11</v>
      </c>
      <c r="H178">
        <f t="shared" si="6"/>
        <v>1061.98</v>
      </c>
      <c r="I178">
        <f t="shared" si="7"/>
        <v>1285</v>
      </c>
      <c r="J178">
        <f t="shared" si="8"/>
        <v>1061.98</v>
      </c>
      <c r="K178" s="10">
        <v>1285</v>
      </c>
    </row>
    <row r="179" spans="1:11">
      <c r="A179" s="16">
        <v>6005229</v>
      </c>
      <c r="B179" s="16" t="s">
        <v>1214</v>
      </c>
      <c r="C179" s="21">
        <v>5900199048522</v>
      </c>
      <c r="D179" s="18" t="s">
        <v>1202</v>
      </c>
      <c r="E179" s="25">
        <v>55</v>
      </c>
      <c r="F179" s="26">
        <v>19</v>
      </c>
      <c r="G179" s="18" t="s">
        <v>10</v>
      </c>
      <c r="H179">
        <f t="shared" si="6"/>
        <v>425.62</v>
      </c>
      <c r="I179">
        <f t="shared" si="7"/>
        <v>515</v>
      </c>
      <c r="J179">
        <f t="shared" si="8"/>
        <v>425.62</v>
      </c>
      <c r="K179" s="10">
        <v>515</v>
      </c>
    </row>
    <row r="180" spans="1:11">
      <c r="A180" s="16">
        <v>6005231</v>
      </c>
      <c r="B180" s="16" t="s">
        <v>1214</v>
      </c>
      <c r="C180" s="21">
        <v>5900199048454</v>
      </c>
      <c r="D180" s="18" t="s">
        <v>1204</v>
      </c>
      <c r="E180" s="25">
        <v>55</v>
      </c>
      <c r="F180" s="26">
        <v>18</v>
      </c>
      <c r="G180" s="18" t="s">
        <v>11</v>
      </c>
      <c r="H180">
        <f t="shared" si="6"/>
        <v>495.04</v>
      </c>
      <c r="I180">
        <f t="shared" si="7"/>
        <v>599</v>
      </c>
      <c r="J180">
        <f t="shared" si="8"/>
        <v>495.04</v>
      </c>
      <c r="K180" s="10">
        <v>599</v>
      </c>
    </row>
    <row r="181" spans="1:11">
      <c r="A181" s="16">
        <v>6004499</v>
      </c>
      <c r="B181" s="16" t="s">
        <v>1799</v>
      </c>
      <c r="C181" s="21">
        <v>5903238029865</v>
      </c>
      <c r="D181" s="18" t="s">
        <v>1800</v>
      </c>
      <c r="E181" s="25">
        <v>55</v>
      </c>
      <c r="F181" s="26">
        <v>18</v>
      </c>
      <c r="G181" s="18" t="s">
        <v>11</v>
      </c>
      <c r="H181">
        <f t="shared" si="6"/>
        <v>880.17</v>
      </c>
      <c r="I181">
        <f t="shared" si="7"/>
        <v>1065</v>
      </c>
      <c r="J181">
        <f t="shared" si="8"/>
        <v>880.17</v>
      </c>
      <c r="K181" s="10">
        <v>1065</v>
      </c>
    </row>
    <row r="182" spans="1:11">
      <c r="A182" s="16">
        <v>6004500</v>
      </c>
      <c r="B182" s="16" t="s">
        <v>1799</v>
      </c>
      <c r="C182" s="21">
        <v>5903238029926</v>
      </c>
      <c r="D182" s="18" t="s">
        <v>1801</v>
      </c>
      <c r="E182" s="25">
        <v>55</v>
      </c>
      <c r="F182" s="26">
        <v>18</v>
      </c>
      <c r="G182" s="18" t="s">
        <v>11</v>
      </c>
      <c r="H182">
        <f t="shared" si="6"/>
        <v>974.38</v>
      </c>
      <c r="I182">
        <f t="shared" si="7"/>
        <v>1179</v>
      </c>
      <c r="J182">
        <f t="shared" si="8"/>
        <v>974.38</v>
      </c>
      <c r="K182" s="10">
        <v>1179</v>
      </c>
    </row>
    <row r="183" spans="1:11">
      <c r="A183" s="16">
        <v>6004618</v>
      </c>
      <c r="B183" s="16" t="s">
        <v>1802</v>
      </c>
      <c r="C183" s="21">
        <v>5903238028318</v>
      </c>
      <c r="D183" s="18" t="s">
        <v>1804</v>
      </c>
      <c r="E183" s="25">
        <v>55</v>
      </c>
      <c r="F183" s="26">
        <v>19</v>
      </c>
      <c r="G183" s="18" t="s">
        <v>10</v>
      </c>
      <c r="H183">
        <f t="shared" si="6"/>
        <v>205.79</v>
      </c>
      <c r="I183">
        <f t="shared" si="7"/>
        <v>249</v>
      </c>
      <c r="J183">
        <f t="shared" si="8"/>
        <v>205.79</v>
      </c>
      <c r="K183" s="10">
        <v>249</v>
      </c>
    </row>
    <row r="184" spans="1:11">
      <c r="A184" s="16">
        <v>6002020</v>
      </c>
      <c r="B184" s="16" t="s">
        <v>1802</v>
      </c>
      <c r="C184" s="21">
        <v>5903238028257</v>
      </c>
      <c r="D184" s="18" t="s">
        <v>1803</v>
      </c>
      <c r="E184" s="25">
        <v>55</v>
      </c>
      <c r="F184" s="26">
        <v>18</v>
      </c>
      <c r="G184" s="18" t="s">
        <v>11</v>
      </c>
      <c r="H184">
        <f t="shared" si="6"/>
        <v>475.21</v>
      </c>
      <c r="I184">
        <f t="shared" si="7"/>
        <v>575</v>
      </c>
      <c r="J184">
        <f t="shared" si="8"/>
        <v>475.21</v>
      </c>
      <c r="K184" s="10">
        <v>575</v>
      </c>
    </row>
    <row r="185" spans="1:11">
      <c r="A185" s="16">
        <v>6005295</v>
      </c>
      <c r="B185" s="16" t="s">
        <v>1253</v>
      </c>
      <c r="C185" s="21">
        <v>5900199215061</v>
      </c>
      <c r="D185" s="18" t="s">
        <v>1254</v>
      </c>
      <c r="E185" s="25">
        <v>55</v>
      </c>
      <c r="F185" s="26">
        <v>13</v>
      </c>
      <c r="G185" s="18" t="s">
        <v>11</v>
      </c>
      <c r="H185">
        <f t="shared" si="6"/>
        <v>759.5</v>
      </c>
      <c r="I185">
        <f t="shared" si="7"/>
        <v>919</v>
      </c>
      <c r="J185">
        <f t="shared" si="8"/>
        <v>759.5</v>
      </c>
      <c r="K185" s="10">
        <v>919</v>
      </c>
    </row>
    <row r="186" spans="1:11">
      <c r="A186" s="16">
        <v>6005296</v>
      </c>
      <c r="B186" s="16" t="s">
        <v>1253</v>
      </c>
      <c r="C186" s="21">
        <v>5900199214965</v>
      </c>
      <c r="D186" s="18" t="s">
        <v>1255</v>
      </c>
      <c r="E186" s="25">
        <v>55</v>
      </c>
      <c r="F186" s="26">
        <v>11</v>
      </c>
      <c r="G186" s="18" t="s">
        <v>11</v>
      </c>
      <c r="H186">
        <f t="shared" si="6"/>
        <v>676.86</v>
      </c>
      <c r="I186">
        <f t="shared" si="7"/>
        <v>819</v>
      </c>
      <c r="J186">
        <f t="shared" si="8"/>
        <v>676.86</v>
      </c>
      <c r="K186" s="10">
        <v>819</v>
      </c>
    </row>
    <row r="187" spans="1:11">
      <c r="A187" s="16">
        <v>6005425</v>
      </c>
      <c r="B187" s="16" t="s">
        <v>1253</v>
      </c>
      <c r="C187" s="21">
        <v>5900199215030</v>
      </c>
      <c r="D187" s="18" t="s">
        <v>1485</v>
      </c>
      <c r="E187" s="25">
        <v>55</v>
      </c>
      <c r="F187" s="26">
        <v>11</v>
      </c>
      <c r="G187" s="18" t="s">
        <v>11</v>
      </c>
      <c r="H187">
        <f t="shared" si="6"/>
        <v>1599.17</v>
      </c>
      <c r="I187">
        <f t="shared" si="7"/>
        <v>1935</v>
      </c>
      <c r="J187">
        <f t="shared" si="8"/>
        <v>1599.17</v>
      </c>
      <c r="K187" s="10">
        <v>1935</v>
      </c>
    </row>
    <row r="188" spans="1:11">
      <c r="A188" s="16">
        <v>6005297</v>
      </c>
      <c r="B188" s="16" t="s">
        <v>1253</v>
      </c>
      <c r="C188" s="21">
        <v>5900199214996</v>
      </c>
      <c r="D188" s="18" t="s">
        <v>1256</v>
      </c>
      <c r="E188" s="25">
        <v>55</v>
      </c>
      <c r="F188" s="26">
        <v>11</v>
      </c>
      <c r="G188" s="18" t="s">
        <v>11</v>
      </c>
      <c r="H188">
        <f t="shared" si="6"/>
        <v>676.86</v>
      </c>
      <c r="I188">
        <f t="shared" si="7"/>
        <v>819</v>
      </c>
      <c r="J188">
        <f t="shared" si="8"/>
        <v>676.86</v>
      </c>
      <c r="K188" s="10">
        <v>819</v>
      </c>
    </row>
    <row r="189" spans="1:11">
      <c r="A189" s="16">
        <v>6005408</v>
      </c>
      <c r="B189" s="16" t="s">
        <v>1253</v>
      </c>
      <c r="C189" s="21">
        <v>5900199215054</v>
      </c>
      <c r="D189" s="18" t="s">
        <v>1468</v>
      </c>
      <c r="E189" s="25">
        <v>55</v>
      </c>
      <c r="F189" s="26">
        <v>5</v>
      </c>
      <c r="G189" s="18" t="s">
        <v>10</v>
      </c>
      <c r="H189">
        <f t="shared" si="6"/>
        <v>114.88</v>
      </c>
      <c r="I189">
        <f t="shared" si="7"/>
        <v>139</v>
      </c>
      <c r="J189">
        <f t="shared" si="8"/>
        <v>114.88</v>
      </c>
      <c r="K189" s="10">
        <v>139</v>
      </c>
    </row>
    <row r="190" spans="1:11">
      <c r="A190" s="16">
        <v>6005424</v>
      </c>
      <c r="B190" s="16" t="s">
        <v>1253</v>
      </c>
      <c r="C190" s="21">
        <v>5900199215023</v>
      </c>
      <c r="D190" s="18" t="s">
        <v>1484</v>
      </c>
      <c r="E190" s="25">
        <v>55</v>
      </c>
      <c r="F190" s="26">
        <v>5</v>
      </c>
      <c r="G190" s="18" t="s">
        <v>10</v>
      </c>
      <c r="H190">
        <f t="shared" si="6"/>
        <v>2395.87</v>
      </c>
      <c r="I190">
        <f t="shared" si="7"/>
        <v>2899</v>
      </c>
      <c r="J190">
        <f t="shared" si="8"/>
        <v>2395.87</v>
      </c>
      <c r="K190" s="10">
        <v>2899</v>
      </c>
    </row>
    <row r="191" spans="1:11">
      <c r="A191" s="16">
        <v>6005411</v>
      </c>
      <c r="B191" s="16" t="s">
        <v>1253</v>
      </c>
      <c r="C191" s="21">
        <v>5900199223196</v>
      </c>
      <c r="D191" s="18" t="s">
        <v>1472</v>
      </c>
      <c r="E191" s="25">
        <v>55</v>
      </c>
      <c r="F191" s="26">
        <v>5</v>
      </c>
      <c r="G191" s="18" t="s">
        <v>10</v>
      </c>
      <c r="H191">
        <f t="shared" si="6"/>
        <v>247.11</v>
      </c>
      <c r="I191">
        <f t="shared" si="7"/>
        <v>299</v>
      </c>
      <c r="J191">
        <f t="shared" si="8"/>
        <v>247.11</v>
      </c>
      <c r="K191" s="10">
        <v>299</v>
      </c>
    </row>
    <row r="192" spans="1:11">
      <c r="A192" s="16">
        <v>6004022</v>
      </c>
      <c r="B192" s="16" t="s">
        <v>17</v>
      </c>
      <c r="C192" s="21">
        <v>5903238101738</v>
      </c>
      <c r="D192" s="18" t="s">
        <v>178</v>
      </c>
      <c r="E192" s="25">
        <v>55</v>
      </c>
      <c r="F192" s="26">
        <v>13</v>
      </c>
      <c r="G192" s="18" t="s">
        <v>11</v>
      </c>
      <c r="H192">
        <f t="shared" si="6"/>
        <v>1756.2</v>
      </c>
      <c r="I192">
        <f t="shared" si="7"/>
        <v>2125</v>
      </c>
      <c r="J192">
        <f t="shared" si="8"/>
        <v>1756.2</v>
      </c>
      <c r="K192" s="10">
        <v>2125</v>
      </c>
    </row>
    <row r="193" spans="1:11">
      <c r="A193" s="16">
        <v>6004023</v>
      </c>
      <c r="B193" s="16" t="s">
        <v>17</v>
      </c>
      <c r="C193" s="21">
        <v>5903238101769</v>
      </c>
      <c r="D193" s="18" t="s">
        <v>179</v>
      </c>
      <c r="E193" s="25">
        <v>55</v>
      </c>
      <c r="F193" s="26">
        <v>13</v>
      </c>
      <c r="G193" s="18" t="s">
        <v>11</v>
      </c>
      <c r="H193">
        <f t="shared" si="6"/>
        <v>1161.1600000000001</v>
      </c>
      <c r="I193">
        <f t="shared" si="7"/>
        <v>1405</v>
      </c>
      <c r="J193">
        <f t="shared" si="8"/>
        <v>1161.1600000000001</v>
      </c>
      <c r="K193" s="10">
        <v>1405</v>
      </c>
    </row>
    <row r="194" spans="1:11">
      <c r="A194" s="16">
        <v>6004024</v>
      </c>
      <c r="B194" s="16" t="s">
        <v>17</v>
      </c>
      <c r="C194" s="21">
        <v>5903238101707</v>
      </c>
      <c r="D194" s="18" t="s">
        <v>180</v>
      </c>
      <c r="E194" s="25">
        <v>55</v>
      </c>
      <c r="F194" s="26">
        <v>13</v>
      </c>
      <c r="G194" s="18" t="s">
        <v>11</v>
      </c>
      <c r="H194">
        <f t="shared" si="6"/>
        <v>2433.88</v>
      </c>
      <c r="I194">
        <f t="shared" si="7"/>
        <v>2945</v>
      </c>
      <c r="J194">
        <f t="shared" si="8"/>
        <v>2433.88</v>
      </c>
      <c r="K194" s="10">
        <v>2945</v>
      </c>
    </row>
    <row r="195" spans="1:11">
      <c r="A195" s="16">
        <v>6004025</v>
      </c>
      <c r="B195" s="16" t="s">
        <v>17</v>
      </c>
      <c r="C195" s="21">
        <v>5903238103299</v>
      </c>
      <c r="D195" s="18" t="s">
        <v>181</v>
      </c>
      <c r="E195" s="25">
        <v>55</v>
      </c>
      <c r="F195" s="26">
        <v>13</v>
      </c>
      <c r="G195" s="18" t="s">
        <v>11</v>
      </c>
      <c r="H195">
        <f t="shared" si="6"/>
        <v>974.38</v>
      </c>
      <c r="I195">
        <f t="shared" si="7"/>
        <v>1179</v>
      </c>
      <c r="J195">
        <f t="shared" si="8"/>
        <v>974.38</v>
      </c>
      <c r="K195" s="10">
        <v>1179</v>
      </c>
    </row>
    <row r="196" spans="1:11">
      <c r="A196" s="16">
        <v>6003469</v>
      </c>
      <c r="B196" s="16" t="s">
        <v>18</v>
      </c>
      <c r="C196" s="21">
        <v>5900199190603</v>
      </c>
      <c r="D196" s="18" t="s">
        <v>182</v>
      </c>
      <c r="E196" s="25">
        <v>55</v>
      </c>
      <c r="F196" s="26">
        <v>5</v>
      </c>
      <c r="G196" s="18" t="s">
        <v>1734</v>
      </c>
      <c r="H196">
        <f t="shared" si="6"/>
        <v>9607.44</v>
      </c>
      <c r="I196">
        <f t="shared" si="7"/>
        <v>11625</v>
      </c>
      <c r="J196">
        <f t="shared" si="8"/>
        <v>9607.44</v>
      </c>
      <c r="K196" s="10">
        <v>11625</v>
      </c>
    </row>
    <row r="197" spans="1:11">
      <c r="A197" s="15">
        <v>6003467</v>
      </c>
      <c r="B197" s="16" t="s">
        <v>18</v>
      </c>
      <c r="C197" s="17">
        <v>5900199190580</v>
      </c>
      <c r="D197" s="18" t="s">
        <v>183</v>
      </c>
      <c r="E197" s="25">
        <v>55</v>
      </c>
      <c r="F197" s="26">
        <v>5</v>
      </c>
      <c r="G197" s="18" t="s">
        <v>10</v>
      </c>
      <c r="H197">
        <f t="shared" si="6"/>
        <v>577.69000000000005</v>
      </c>
      <c r="I197">
        <f t="shared" si="7"/>
        <v>699</v>
      </c>
      <c r="J197">
        <f t="shared" si="8"/>
        <v>577.69000000000005</v>
      </c>
      <c r="K197" s="10">
        <v>699</v>
      </c>
    </row>
    <row r="198" spans="1:11">
      <c r="A198" s="16">
        <v>6003468</v>
      </c>
      <c r="B198" s="16" t="s">
        <v>18</v>
      </c>
      <c r="C198" s="21">
        <v>5900199190597</v>
      </c>
      <c r="D198" s="18" t="s">
        <v>1292</v>
      </c>
      <c r="E198" s="25">
        <v>55</v>
      </c>
      <c r="F198" s="26">
        <v>5</v>
      </c>
      <c r="G198" s="18" t="s">
        <v>10</v>
      </c>
      <c r="H198">
        <f t="shared" si="6"/>
        <v>577.69000000000005</v>
      </c>
      <c r="I198">
        <f t="shared" si="7"/>
        <v>699</v>
      </c>
      <c r="J198">
        <f t="shared" si="8"/>
        <v>577.69000000000005</v>
      </c>
      <c r="K198" s="10">
        <v>699</v>
      </c>
    </row>
    <row r="199" spans="1:11">
      <c r="A199" s="16">
        <v>6003471</v>
      </c>
      <c r="B199" s="16" t="s">
        <v>18</v>
      </c>
      <c r="C199" s="21">
        <v>5900199190535</v>
      </c>
      <c r="D199" s="18" t="s">
        <v>184</v>
      </c>
      <c r="E199" s="25">
        <v>55</v>
      </c>
      <c r="F199" s="26">
        <v>1</v>
      </c>
      <c r="G199" s="18" t="s">
        <v>11</v>
      </c>
      <c r="H199">
        <f t="shared" si="6"/>
        <v>742.98</v>
      </c>
      <c r="I199">
        <f t="shared" si="7"/>
        <v>899</v>
      </c>
      <c r="J199">
        <f t="shared" si="8"/>
        <v>742.98</v>
      </c>
      <c r="K199" s="10">
        <v>899</v>
      </c>
    </row>
    <row r="200" spans="1:11">
      <c r="A200" s="16">
        <v>6003464</v>
      </c>
      <c r="B200" s="16" t="s">
        <v>18</v>
      </c>
      <c r="C200" s="21">
        <v>5900199190641</v>
      </c>
      <c r="D200" s="18" t="s">
        <v>185</v>
      </c>
      <c r="E200" s="25">
        <v>55</v>
      </c>
      <c r="F200" s="26">
        <v>2</v>
      </c>
      <c r="G200" s="18" t="s">
        <v>11</v>
      </c>
      <c r="H200">
        <f t="shared" si="6"/>
        <v>676.86</v>
      </c>
      <c r="I200">
        <f t="shared" si="7"/>
        <v>819</v>
      </c>
      <c r="J200">
        <f t="shared" si="8"/>
        <v>676.86</v>
      </c>
      <c r="K200" s="10">
        <v>819</v>
      </c>
    </row>
    <row r="201" spans="1:11">
      <c r="A201" s="16">
        <v>6003535</v>
      </c>
      <c r="B201" s="16" t="s">
        <v>18</v>
      </c>
      <c r="C201" s="21">
        <v>5900199075412</v>
      </c>
      <c r="D201" s="18" t="s">
        <v>186</v>
      </c>
      <c r="E201" s="25">
        <v>55</v>
      </c>
      <c r="F201" s="26">
        <v>1</v>
      </c>
      <c r="G201" s="18" t="s">
        <v>11</v>
      </c>
      <c r="H201">
        <f t="shared" ref="H201:H264" si="9">ROUND(J201*(1-$K$3),2)</f>
        <v>676.86</v>
      </c>
      <c r="I201">
        <f t="shared" ref="I201:I264" si="10">ROUND(K201*(1-$K$3),0)</f>
        <v>819</v>
      </c>
      <c r="J201">
        <f t="shared" ref="J201:J264" si="11">ROUND(K201/1.21,2)</f>
        <v>676.86</v>
      </c>
      <c r="K201" s="10">
        <v>819</v>
      </c>
    </row>
    <row r="202" spans="1:11">
      <c r="A202" s="16">
        <v>6003465</v>
      </c>
      <c r="B202" s="16" t="s">
        <v>18</v>
      </c>
      <c r="C202" s="21">
        <v>5900199190566</v>
      </c>
      <c r="D202" s="18" t="s">
        <v>187</v>
      </c>
      <c r="E202" s="25">
        <v>55</v>
      </c>
      <c r="F202" s="26">
        <v>5</v>
      </c>
      <c r="G202" s="18" t="s">
        <v>10</v>
      </c>
      <c r="H202">
        <f t="shared" si="9"/>
        <v>577.69000000000005</v>
      </c>
      <c r="I202">
        <f t="shared" si="10"/>
        <v>699</v>
      </c>
      <c r="J202">
        <f t="shared" si="11"/>
        <v>577.69000000000005</v>
      </c>
      <c r="K202" s="10">
        <v>699</v>
      </c>
    </row>
    <row r="203" spans="1:11">
      <c r="A203" s="16">
        <v>6003466</v>
      </c>
      <c r="B203" s="16" t="s">
        <v>18</v>
      </c>
      <c r="C203" s="21">
        <v>5900199190573</v>
      </c>
      <c r="D203" s="18" t="s">
        <v>1293</v>
      </c>
      <c r="E203" s="25">
        <v>55</v>
      </c>
      <c r="F203" s="26">
        <v>5</v>
      </c>
      <c r="G203" s="18" t="s">
        <v>10</v>
      </c>
      <c r="H203">
        <f t="shared" si="9"/>
        <v>577.69000000000005</v>
      </c>
      <c r="I203">
        <f t="shared" si="10"/>
        <v>699</v>
      </c>
      <c r="J203">
        <f t="shared" si="11"/>
        <v>577.69000000000005</v>
      </c>
      <c r="K203" s="10">
        <v>699</v>
      </c>
    </row>
    <row r="204" spans="1:11">
      <c r="A204" s="16">
        <v>6003470</v>
      </c>
      <c r="B204" s="16" t="s">
        <v>18</v>
      </c>
      <c r="C204" s="21">
        <v>5900199190504</v>
      </c>
      <c r="D204" s="18" t="s">
        <v>188</v>
      </c>
      <c r="E204" s="25">
        <v>55</v>
      </c>
      <c r="F204" s="26">
        <v>1</v>
      </c>
      <c r="G204" s="18" t="s">
        <v>11</v>
      </c>
      <c r="H204">
        <f t="shared" si="9"/>
        <v>742.98</v>
      </c>
      <c r="I204">
        <f t="shared" si="10"/>
        <v>899</v>
      </c>
      <c r="J204">
        <f t="shared" si="11"/>
        <v>742.98</v>
      </c>
      <c r="K204" s="10">
        <v>899</v>
      </c>
    </row>
    <row r="205" spans="1:11">
      <c r="A205" s="16">
        <v>6003463</v>
      </c>
      <c r="B205" s="16" t="s">
        <v>18</v>
      </c>
      <c r="C205" s="21">
        <v>5900199190610</v>
      </c>
      <c r="D205" s="18" t="s">
        <v>189</v>
      </c>
      <c r="E205" s="25">
        <v>55</v>
      </c>
      <c r="F205" s="26">
        <v>2</v>
      </c>
      <c r="G205" s="18" t="s">
        <v>11</v>
      </c>
      <c r="H205">
        <f t="shared" si="9"/>
        <v>676.86</v>
      </c>
      <c r="I205">
        <f t="shared" si="10"/>
        <v>819</v>
      </c>
      <c r="J205">
        <f t="shared" si="11"/>
        <v>676.86</v>
      </c>
      <c r="K205" s="10">
        <v>819</v>
      </c>
    </row>
    <row r="206" spans="1:11">
      <c r="A206" s="16">
        <v>6005115</v>
      </c>
      <c r="B206" s="16" t="s">
        <v>51</v>
      </c>
      <c r="C206" s="21">
        <v>5900199200913</v>
      </c>
      <c r="D206" s="18" t="s">
        <v>1236</v>
      </c>
      <c r="E206" s="25">
        <v>55</v>
      </c>
      <c r="F206" s="26">
        <v>13</v>
      </c>
      <c r="G206" s="18" t="s">
        <v>11</v>
      </c>
      <c r="H206">
        <f t="shared" si="9"/>
        <v>676.86</v>
      </c>
      <c r="I206">
        <f t="shared" si="10"/>
        <v>819</v>
      </c>
      <c r="J206">
        <f t="shared" si="11"/>
        <v>676.86</v>
      </c>
      <c r="K206" s="10">
        <v>819</v>
      </c>
    </row>
    <row r="207" spans="1:11">
      <c r="A207" s="16">
        <v>6004194</v>
      </c>
      <c r="B207" s="16" t="s">
        <v>51</v>
      </c>
      <c r="C207" s="21">
        <v>5903238023849</v>
      </c>
      <c r="D207" s="18" t="s">
        <v>190</v>
      </c>
      <c r="E207" s="25">
        <v>55</v>
      </c>
      <c r="F207" s="26">
        <v>5</v>
      </c>
      <c r="G207" s="18" t="s">
        <v>10</v>
      </c>
      <c r="H207">
        <f t="shared" si="9"/>
        <v>524.79</v>
      </c>
      <c r="I207">
        <f t="shared" si="10"/>
        <v>635</v>
      </c>
      <c r="J207">
        <f t="shared" si="11"/>
        <v>524.79</v>
      </c>
      <c r="K207" s="10">
        <v>635</v>
      </c>
    </row>
    <row r="208" spans="1:11">
      <c r="A208" s="16">
        <v>6004732</v>
      </c>
      <c r="B208" s="16" t="s">
        <v>51</v>
      </c>
      <c r="C208" s="21">
        <v>5903238023856</v>
      </c>
      <c r="D208" s="18" t="s">
        <v>191</v>
      </c>
      <c r="E208" s="25">
        <v>55</v>
      </c>
      <c r="F208" s="26">
        <v>5</v>
      </c>
      <c r="G208" s="18" t="s">
        <v>10</v>
      </c>
      <c r="H208">
        <f t="shared" si="9"/>
        <v>147.93</v>
      </c>
      <c r="I208">
        <f t="shared" si="10"/>
        <v>179</v>
      </c>
      <c r="J208">
        <f t="shared" si="11"/>
        <v>147.93</v>
      </c>
      <c r="K208" s="10">
        <v>179</v>
      </c>
    </row>
    <row r="209" spans="1:11">
      <c r="A209" s="16">
        <v>6004192</v>
      </c>
      <c r="B209" s="16" t="s">
        <v>51</v>
      </c>
      <c r="C209" s="21">
        <v>5903238023863</v>
      </c>
      <c r="D209" s="18" t="s">
        <v>192</v>
      </c>
      <c r="E209" s="25">
        <v>55</v>
      </c>
      <c r="F209" s="26">
        <v>3</v>
      </c>
      <c r="G209" s="18" t="s">
        <v>10</v>
      </c>
      <c r="H209">
        <f t="shared" si="9"/>
        <v>392.56</v>
      </c>
      <c r="I209">
        <f t="shared" si="10"/>
        <v>475</v>
      </c>
      <c r="J209">
        <f t="shared" si="11"/>
        <v>392.56</v>
      </c>
      <c r="K209" s="10">
        <v>475</v>
      </c>
    </row>
    <row r="210" spans="1:11">
      <c r="A210" s="16">
        <v>6004196</v>
      </c>
      <c r="B210" s="16" t="s">
        <v>51</v>
      </c>
      <c r="C210" s="21">
        <v>5903238023757</v>
      </c>
      <c r="D210" s="18" t="s">
        <v>193</v>
      </c>
      <c r="E210" s="25">
        <v>55</v>
      </c>
      <c r="F210" s="26">
        <v>11</v>
      </c>
      <c r="G210" s="18" t="s">
        <v>11</v>
      </c>
      <c r="H210">
        <f t="shared" si="9"/>
        <v>495.04</v>
      </c>
      <c r="I210">
        <f t="shared" si="10"/>
        <v>599</v>
      </c>
      <c r="J210">
        <f t="shared" si="11"/>
        <v>495.04</v>
      </c>
      <c r="K210" s="10">
        <v>599</v>
      </c>
    </row>
    <row r="211" spans="1:11">
      <c r="A211" s="16">
        <v>6004193</v>
      </c>
      <c r="B211" s="16" t="s">
        <v>51</v>
      </c>
      <c r="C211" s="21">
        <v>5903238023788</v>
      </c>
      <c r="D211" s="18" t="s">
        <v>194</v>
      </c>
      <c r="E211" s="25">
        <v>55</v>
      </c>
      <c r="F211" s="26">
        <v>11</v>
      </c>
      <c r="G211" s="18" t="s">
        <v>11</v>
      </c>
      <c r="H211">
        <f t="shared" si="9"/>
        <v>569.41999999999996</v>
      </c>
      <c r="I211">
        <f t="shared" si="10"/>
        <v>689</v>
      </c>
      <c r="J211">
        <f t="shared" si="11"/>
        <v>569.41999999999996</v>
      </c>
      <c r="K211" s="10">
        <v>689</v>
      </c>
    </row>
    <row r="212" spans="1:11">
      <c r="A212" s="16">
        <v>6004189</v>
      </c>
      <c r="B212" s="16" t="s">
        <v>51</v>
      </c>
      <c r="C212" s="21">
        <v>5903238023818</v>
      </c>
      <c r="D212" s="18" t="s">
        <v>195</v>
      </c>
      <c r="E212" s="25">
        <v>55</v>
      </c>
      <c r="F212" s="26">
        <v>11</v>
      </c>
      <c r="G212" s="18" t="s">
        <v>11</v>
      </c>
      <c r="H212">
        <f t="shared" si="9"/>
        <v>495.04</v>
      </c>
      <c r="I212">
        <f t="shared" si="10"/>
        <v>599</v>
      </c>
      <c r="J212">
        <f t="shared" si="11"/>
        <v>495.04</v>
      </c>
      <c r="K212" s="10">
        <v>599</v>
      </c>
    </row>
    <row r="213" spans="1:11">
      <c r="A213" s="16">
        <v>6004191</v>
      </c>
      <c r="B213" s="16" t="s">
        <v>51</v>
      </c>
      <c r="C213" s="21">
        <v>5903238023962</v>
      </c>
      <c r="D213" s="18" t="s">
        <v>196</v>
      </c>
      <c r="E213" s="25">
        <v>55</v>
      </c>
      <c r="F213" s="26">
        <v>11</v>
      </c>
      <c r="G213" s="18" t="s">
        <v>11</v>
      </c>
      <c r="H213">
        <f t="shared" si="9"/>
        <v>495.04</v>
      </c>
      <c r="I213">
        <f t="shared" si="10"/>
        <v>599</v>
      </c>
      <c r="J213">
        <f t="shared" si="11"/>
        <v>495.04</v>
      </c>
      <c r="K213" s="10">
        <v>599</v>
      </c>
    </row>
    <row r="214" spans="1:11">
      <c r="A214" s="16">
        <v>6005103</v>
      </c>
      <c r="B214" s="16" t="s">
        <v>51</v>
      </c>
      <c r="C214" s="21">
        <v>5900199201033</v>
      </c>
      <c r="D214" s="18" t="s">
        <v>1806</v>
      </c>
      <c r="E214" s="25">
        <v>55</v>
      </c>
      <c r="F214" s="26">
        <v>13</v>
      </c>
      <c r="G214" s="18" t="s">
        <v>11</v>
      </c>
      <c r="H214">
        <f t="shared" si="9"/>
        <v>676.86</v>
      </c>
      <c r="I214">
        <f t="shared" si="10"/>
        <v>819</v>
      </c>
      <c r="J214">
        <f t="shared" si="11"/>
        <v>676.86</v>
      </c>
      <c r="K214" s="10">
        <v>819</v>
      </c>
    </row>
    <row r="215" spans="1:11">
      <c r="A215" s="16">
        <v>6004472</v>
      </c>
      <c r="B215" s="16" t="s">
        <v>51</v>
      </c>
      <c r="C215" s="21">
        <v>5903238024006</v>
      </c>
      <c r="D215" s="18" t="s">
        <v>197</v>
      </c>
      <c r="E215" s="25">
        <v>55</v>
      </c>
      <c r="F215" s="26">
        <v>3</v>
      </c>
      <c r="G215" s="18" t="s">
        <v>10</v>
      </c>
      <c r="H215">
        <f t="shared" si="9"/>
        <v>718.18</v>
      </c>
      <c r="I215">
        <f t="shared" si="10"/>
        <v>869</v>
      </c>
      <c r="J215">
        <f t="shared" si="11"/>
        <v>718.18</v>
      </c>
      <c r="K215" s="10">
        <v>869</v>
      </c>
    </row>
    <row r="216" spans="1:11">
      <c r="A216" s="16">
        <v>6004195</v>
      </c>
      <c r="B216" s="16" t="s">
        <v>51</v>
      </c>
      <c r="C216" s="21">
        <v>5903238023900</v>
      </c>
      <c r="D216" s="18" t="s">
        <v>198</v>
      </c>
      <c r="E216" s="25">
        <v>55</v>
      </c>
      <c r="F216" s="26">
        <v>11</v>
      </c>
      <c r="G216" s="18" t="s">
        <v>11</v>
      </c>
      <c r="H216">
        <f t="shared" si="9"/>
        <v>495.04</v>
      </c>
      <c r="I216">
        <f t="shared" si="10"/>
        <v>599</v>
      </c>
      <c r="J216">
        <f t="shared" si="11"/>
        <v>495.04</v>
      </c>
      <c r="K216" s="10">
        <v>599</v>
      </c>
    </row>
    <row r="217" spans="1:11">
      <c r="A217" s="16">
        <v>6004190</v>
      </c>
      <c r="B217" s="16" t="s">
        <v>51</v>
      </c>
      <c r="C217" s="21">
        <v>5903238023931</v>
      </c>
      <c r="D217" s="18" t="s">
        <v>199</v>
      </c>
      <c r="E217" s="25">
        <v>55</v>
      </c>
      <c r="F217" s="26">
        <v>11</v>
      </c>
      <c r="G217" s="18" t="s">
        <v>11</v>
      </c>
      <c r="H217">
        <f t="shared" si="9"/>
        <v>569.41999999999996</v>
      </c>
      <c r="I217">
        <f t="shared" si="10"/>
        <v>689</v>
      </c>
      <c r="J217">
        <f t="shared" si="11"/>
        <v>569.41999999999996</v>
      </c>
      <c r="K217" s="10">
        <v>689</v>
      </c>
    </row>
    <row r="218" spans="1:11">
      <c r="A218" s="16">
        <v>6005484</v>
      </c>
      <c r="B218" s="16" t="s">
        <v>1554</v>
      </c>
      <c r="C218" s="21">
        <v>5900199228719</v>
      </c>
      <c r="D218" s="18" t="s">
        <v>1555</v>
      </c>
      <c r="E218" s="25">
        <v>55</v>
      </c>
      <c r="F218" s="26">
        <v>5</v>
      </c>
      <c r="G218" s="18" t="s">
        <v>10</v>
      </c>
      <c r="H218">
        <f t="shared" si="9"/>
        <v>1665.29</v>
      </c>
      <c r="I218">
        <f t="shared" si="10"/>
        <v>2015</v>
      </c>
      <c r="J218">
        <f t="shared" si="11"/>
        <v>1665.29</v>
      </c>
      <c r="K218" s="10">
        <v>2015</v>
      </c>
    </row>
    <row r="219" spans="1:11">
      <c r="A219" s="16">
        <v>6005319</v>
      </c>
      <c r="B219" s="16" t="s">
        <v>1294</v>
      </c>
      <c r="C219" s="21">
        <v>5900199203839</v>
      </c>
      <c r="D219" s="18" t="s">
        <v>1295</v>
      </c>
      <c r="E219" s="25">
        <v>55</v>
      </c>
      <c r="F219" s="26">
        <v>5</v>
      </c>
      <c r="G219" s="18" t="s">
        <v>10</v>
      </c>
      <c r="H219">
        <f t="shared" si="9"/>
        <v>98.35</v>
      </c>
      <c r="I219">
        <f t="shared" si="10"/>
        <v>119</v>
      </c>
      <c r="J219">
        <f t="shared" si="11"/>
        <v>98.35</v>
      </c>
      <c r="K219" s="10">
        <v>119</v>
      </c>
    </row>
    <row r="220" spans="1:11">
      <c r="A220" s="16">
        <v>6005323</v>
      </c>
      <c r="B220" s="16" t="s">
        <v>1294</v>
      </c>
      <c r="C220" s="21">
        <v>5900199213586</v>
      </c>
      <c r="D220" s="18" t="s">
        <v>1299</v>
      </c>
      <c r="E220" s="25">
        <v>55</v>
      </c>
      <c r="F220" s="26">
        <v>11</v>
      </c>
      <c r="G220" s="18" t="s">
        <v>11</v>
      </c>
      <c r="H220">
        <f t="shared" si="9"/>
        <v>1086.78</v>
      </c>
      <c r="I220">
        <f t="shared" si="10"/>
        <v>1315</v>
      </c>
      <c r="J220">
        <f t="shared" si="11"/>
        <v>1086.78</v>
      </c>
      <c r="K220" s="10">
        <v>1315</v>
      </c>
    </row>
    <row r="221" spans="1:11">
      <c r="A221" s="16">
        <v>6005320</v>
      </c>
      <c r="B221" s="16" t="s">
        <v>1294</v>
      </c>
      <c r="C221" s="21">
        <v>5900199203822</v>
      </c>
      <c r="D221" s="18" t="s">
        <v>1296</v>
      </c>
      <c r="E221" s="25">
        <v>55</v>
      </c>
      <c r="F221" s="26">
        <v>5</v>
      </c>
      <c r="G221" s="18" t="s">
        <v>10</v>
      </c>
      <c r="H221">
        <f t="shared" si="9"/>
        <v>98.35</v>
      </c>
      <c r="I221">
        <f t="shared" si="10"/>
        <v>119</v>
      </c>
      <c r="J221">
        <f t="shared" si="11"/>
        <v>98.35</v>
      </c>
      <c r="K221" s="10">
        <v>119</v>
      </c>
    </row>
    <row r="222" spans="1:11">
      <c r="A222" s="16">
        <v>6005324</v>
      </c>
      <c r="B222" s="16" t="s">
        <v>1294</v>
      </c>
      <c r="C222" s="21">
        <v>5900199213562</v>
      </c>
      <c r="D222" s="18" t="s">
        <v>1300</v>
      </c>
      <c r="E222" s="25">
        <v>55</v>
      </c>
      <c r="F222" s="26">
        <v>11</v>
      </c>
      <c r="G222" s="18" t="s">
        <v>11</v>
      </c>
      <c r="H222">
        <f t="shared" si="9"/>
        <v>1086.78</v>
      </c>
      <c r="I222">
        <f t="shared" si="10"/>
        <v>1315</v>
      </c>
      <c r="J222">
        <f t="shared" si="11"/>
        <v>1086.78</v>
      </c>
      <c r="K222" s="10">
        <v>1315</v>
      </c>
    </row>
    <row r="223" spans="1:11">
      <c r="A223" s="16">
        <v>6005405</v>
      </c>
      <c r="B223" s="16" t="s">
        <v>1294</v>
      </c>
      <c r="C223" s="21">
        <v>5900199203846</v>
      </c>
      <c r="D223" s="18" t="s">
        <v>1466</v>
      </c>
      <c r="E223" s="25">
        <v>55</v>
      </c>
      <c r="F223" s="26">
        <v>5</v>
      </c>
      <c r="G223" s="18" t="s">
        <v>1734</v>
      </c>
      <c r="H223">
        <f t="shared" si="9"/>
        <v>2714.88</v>
      </c>
      <c r="I223">
        <f t="shared" si="10"/>
        <v>3285</v>
      </c>
      <c r="J223">
        <f t="shared" si="11"/>
        <v>2714.88</v>
      </c>
      <c r="K223" s="10">
        <v>3285</v>
      </c>
    </row>
    <row r="224" spans="1:11">
      <c r="A224" s="16">
        <v>6005322</v>
      </c>
      <c r="B224" s="16" t="s">
        <v>1294</v>
      </c>
      <c r="C224" s="21">
        <v>5900199210639</v>
      </c>
      <c r="D224" s="18" t="s">
        <v>1298</v>
      </c>
      <c r="E224" s="25">
        <v>55</v>
      </c>
      <c r="F224" s="26">
        <v>2</v>
      </c>
      <c r="G224" s="18" t="s">
        <v>11</v>
      </c>
      <c r="H224">
        <f t="shared" si="9"/>
        <v>1114.8800000000001</v>
      </c>
      <c r="I224">
        <f t="shared" si="10"/>
        <v>1349</v>
      </c>
      <c r="J224">
        <f t="shared" si="11"/>
        <v>1114.8800000000001</v>
      </c>
      <c r="K224" s="10">
        <v>1349</v>
      </c>
    </row>
    <row r="225" spans="1:11">
      <c r="A225" s="16">
        <v>6005321</v>
      </c>
      <c r="B225" s="16" t="s">
        <v>1294</v>
      </c>
      <c r="C225" s="21">
        <v>5900199203785</v>
      </c>
      <c r="D225" s="18" t="s">
        <v>1297</v>
      </c>
      <c r="E225" s="25">
        <v>55</v>
      </c>
      <c r="F225" s="26">
        <v>5</v>
      </c>
      <c r="G225" s="18" t="s">
        <v>10</v>
      </c>
      <c r="H225">
        <f t="shared" si="9"/>
        <v>900</v>
      </c>
      <c r="I225">
        <f t="shared" si="10"/>
        <v>1089</v>
      </c>
      <c r="J225">
        <f t="shared" si="11"/>
        <v>900</v>
      </c>
      <c r="K225" s="10">
        <v>1089</v>
      </c>
    </row>
    <row r="226" spans="1:11">
      <c r="A226" s="16">
        <v>6005406</v>
      </c>
      <c r="B226" s="16" t="s">
        <v>1294</v>
      </c>
      <c r="C226" s="21">
        <v>5900199210578</v>
      </c>
      <c r="D226" s="18" t="s">
        <v>1467</v>
      </c>
      <c r="E226" s="25">
        <v>55</v>
      </c>
      <c r="F226" s="26">
        <v>11</v>
      </c>
      <c r="G226" s="18" t="s">
        <v>11</v>
      </c>
      <c r="H226">
        <f t="shared" si="9"/>
        <v>880.17</v>
      </c>
      <c r="I226">
        <f t="shared" si="10"/>
        <v>1065</v>
      </c>
      <c r="J226">
        <f t="shared" si="11"/>
        <v>880.17</v>
      </c>
      <c r="K226" s="10">
        <v>1065</v>
      </c>
    </row>
    <row r="227" spans="1:11">
      <c r="A227" s="16">
        <v>6005407</v>
      </c>
      <c r="B227" s="16" t="s">
        <v>1294</v>
      </c>
      <c r="C227" s="21">
        <v>5900199210547</v>
      </c>
      <c r="D227" s="18" t="s">
        <v>1399</v>
      </c>
      <c r="E227" s="25">
        <v>55</v>
      </c>
      <c r="F227" s="26">
        <v>11</v>
      </c>
      <c r="G227" s="18" t="s">
        <v>11</v>
      </c>
      <c r="H227">
        <f t="shared" si="9"/>
        <v>880.17</v>
      </c>
      <c r="I227">
        <f t="shared" si="10"/>
        <v>1065</v>
      </c>
      <c r="J227">
        <f t="shared" si="11"/>
        <v>880.17</v>
      </c>
      <c r="K227" s="10">
        <v>1065</v>
      </c>
    </row>
    <row r="228" spans="1:11">
      <c r="A228">
        <v>6004974</v>
      </c>
      <c r="B228" s="16" t="s">
        <v>110</v>
      </c>
      <c r="C228" s="14">
        <v>5903238052122</v>
      </c>
      <c r="D228" s="18" t="s">
        <v>200</v>
      </c>
      <c r="E228" s="25">
        <v>55</v>
      </c>
      <c r="F228" s="26">
        <v>5</v>
      </c>
      <c r="G228" s="18" t="s">
        <v>10</v>
      </c>
      <c r="H228">
        <f t="shared" si="9"/>
        <v>119.83</v>
      </c>
      <c r="I228">
        <f t="shared" si="10"/>
        <v>145</v>
      </c>
      <c r="J228">
        <f t="shared" si="11"/>
        <v>119.83</v>
      </c>
      <c r="K228" s="10">
        <v>145</v>
      </c>
    </row>
    <row r="229" spans="1:11">
      <c r="A229" s="15">
        <v>6004979</v>
      </c>
      <c r="B229" s="16" t="s">
        <v>110</v>
      </c>
      <c r="C229" s="17">
        <v>5903238052153</v>
      </c>
      <c r="D229" s="18" t="s">
        <v>201</v>
      </c>
      <c r="E229" s="25">
        <v>55</v>
      </c>
      <c r="F229" s="26">
        <v>13</v>
      </c>
      <c r="G229" s="18" t="s">
        <v>11</v>
      </c>
      <c r="H229">
        <f t="shared" si="9"/>
        <v>850.41</v>
      </c>
      <c r="I229">
        <f t="shared" si="10"/>
        <v>1029</v>
      </c>
      <c r="J229">
        <f t="shared" si="11"/>
        <v>850.41</v>
      </c>
      <c r="K229" s="10">
        <v>1029</v>
      </c>
    </row>
    <row r="230" spans="1:11">
      <c r="A230" s="15">
        <v>6004978</v>
      </c>
      <c r="B230" s="16" t="s">
        <v>110</v>
      </c>
      <c r="C230" s="17">
        <v>5903238060080</v>
      </c>
      <c r="D230" s="18" t="s">
        <v>1807</v>
      </c>
      <c r="E230" s="25">
        <v>55</v>
      </c>
      <c r="F230" s="26">
        <v>5</v>
      </c>
      <c r="G230" s="18" t="s">
        <v>10</v>
      </c>
      <c r="H230">
        <f t="shared" si="9"/>
        <v>95.04</v>
      </c>
      <c r="I230">
        <f t="shared" si="10"/>
        <v>115</v>
      </c>
      <c r="J230">
        <f t="shared" si="11"/>
        <v>95.04</v>
      </c>
      <c r="K230" s="10">
        <v>115</v>
      </c>
    </row>
    <row r="231" spans="1:11">
      <c r="A231" s="15">
        <v>6005390</v>
      </c>
      <c r="B231" s="16" t="s">
        <v>110</v>
      </c>
      <c r="C231" s="17">
        <v>5903238060097</v>
      </c>
      <c r="D231" s="18" t="s">
        <v>1808</v>
      </c>
      <c r="E231" s="25">
        <v>55</v>
      </c>
      <c r="F231" s="26">
        <v>5</v>
      </c>
      <c r="G231" s="18" t="s">
        <v>10</v>
      </c>
      <c r="H231">
        <f t="shared" si="9"/>
        <v>95.04</v>
      </c>
      <c r="I231">
        <f t="shared" si="10"/>
        <v>115</v>
      </c>
      <c r="J231">
        <f t="shared" si="11"/>
        <v>95.04</v>
      </c>
      <c r="K231" s="10">
        <v>115</v>
      </c>
    </row>
    <row r="232" spans="1:11">
      <c r="A232" s="15">
        <v>6005391</v>
      </c>
      <c r="B232" s="16" t="s">
        <v>110</v>
      </c>
      <c r="C232" s="17">
        <v>5903238059084</v>
      </c>
      <c r="D232" s="18" t="s">
        <v>1391</v>
      </c>
      <c r="E232" s="25">
        <v>55</v>
      </c>
      <c r="F232" s="26">
        <v>5</v>
      </c>
      <c r="G232" s="18" t="s">
        <v>10</v>
      </c>
      <c r="H232">
        <f t="shared" si="9"/>
        <v>95.04</v>
      </c>
      <c r="I232">
        <f t="shared" si="10"/>
        <v>115</v>
      </c>
      <c r="J232">
        <f t="shared" si="11"/>
        <v>95.04</v>
      </c>
      <c r="K232" s="10">
        <v>115</v>
      </c>
    </row>
    <row r="233" spans="1:11">
      <c r="A233">
        <v>6004975</v>
      </c>
      <c r="B233" s="16" t="s">
        <v>110</v>
      </c>
      <c r="C233" s="14">
        <v>5903238059091</v>
      </c>
      <c r="D233" s="18" t="s">
        <v>1392</v>
      </c>
      <c r="E233" s="25">
        <v>55</v>
      </c>
      <c r="F233" s="26">
        <v>5</v>
      </c>
      <c r="G233" s="18" t="s">
        <v>10</v>
      </c>
      <c r="H233">
        <f t="shared" si="9"/>
        <v>139.66999999999999</v>
      </c>
      <c r="I233">
        <f t="shared" si="10"/>
        <v>169</v>
      </c>
      <c r="J233">
        <f t="shared" si="11"/>
        <v>139.66999999999999</v>
      </c>
      <c r="K233" s="10">
        <v>169</v>
      </c>
    </row>
    <row r="234" spans="1:11">
      <c r="A234" s="15">
        <v>6005392</v>
      </c>
      <c r="B234" s="16" t="s">
        <v>110</v>
      </c>
      <c r="C234" s="17">
        <v>5903238060363</v>
      </c>
      <c r="D234" s="18" t="s">
        <v>1809</v>
      </c>
      <c r="E234" s="25">
        <v>55</v>
      </c>
      <c r="F234" s="26">
        <v>5</v>
      </c>
      <c r="G234" s="18" t="s">
        <v>10</v>
      </c>
      <c r="H234">
        <f t="shared" si="9"/>
        <v>95.04</v>
      </c>
      <c r="I234">
        <f t="shared" si="10"/>
        <v>115</v>
      </c>
      <c r="J234">
        <f t="shared" si="11"/>
        <v>95.04</v>
      </c>
      <c r="K234" s="10">
        <v>115</v>
      </c>
    </row>
    <row r="235" spans="1:11">
      <c r="A235" s="15">
        <v>6005393</v>
      </c>
      <c r="B235" s="16" t="s">
        <v>110</v>
      </c>
      <c r="C235" s="17">
        <v>5903238060370</v>
      </c>
      <c r="D235" s="18" t="s">
        <v>1810</v>
      </c>
      <c r="E235" s="25">
        <v>55</v>
      </c>
      <c r="F235" s="26">
        <v>5</v>
      </c>
      <c r="G235" s="18" t="s">
        <v>10</v>
      </c>
      <c r="H235">
        <f t="shared" si="9"/>
        <v>95.04</v>
      </c>
      <c r="I235">
        <f t="shared" si="10"/>
        <v>115</v>
      </c>
      <c r="J235">
        <f t="shared" si="11"/>
        <v>95.04</v>
      </c>
      <c r="K235" s="10">
        <v>115</v>
      </c>
    </row>
    <row r="236" spans="1:11">
      <c r="A236" s="16">
        <v>6004973</v>
      </c>
      <c r="B236" s="16" t="s">
        <v>110</v>
      </c>
      <c r="C236" s="21">
        <v>5903238060387</v>
      </c>
      <c r="D236" s="18" t="s">
        <v>202</v>
      </c>
      <c r="E236" s="25">
        <v>55</v>
      </c>
      <c r="F236" s="26">
        <v>5</v>
      </c>
      <c r="G236" s="18" t="s">
        <v>10</v>
      </c>
      <c r="H236">
        <f t="shared" si="9"/>
        <v>95.04</v>
      </c>
      <c r="I236">
        <f t="shared" si="10"/>
        <v>115</v>
      </c>
      <c r="J236">
        <f t="shared" si="11"/>
        <v>95.04</v>
      </c>
      <c r="K236" s="10">
        <v>115</v>
      </c>
    </row>
    <row r="237" spans="1:11">
      <c r="A237" s="15">
        <v>6004976</v>
      </c>
      <c r="B237" s="16" t="s">
        <v>110</v>
      </c>
      <c r="C237" s="17">
        <v>5903238060073</v>
      </c>
      <c r="D237" s="18" t="s">
        <v>203</v>
      </c>
      <c r="E237" s="25">
        <v>55</v>
      </c>
      <c r="F237" s="26">
        <v>5</v>
      </c>
      <c r="G237" s="18" t="s">
        <v>10</v>
      </c>
      <c r="H237">
        <f t="shared" si="9"/>
        <v>139.66999999999999</v>
      </c>
      <c r="I237">
        <f t="shared" si="10"/>
        <v>169</v>
      </c>
      <c r="J237">
        <f t="shared" si="11"/>
        <v>139.66999999999999</v>
      </c>
      <c r="K237" s="10">
        <v>169</v>
      </c>
    </row>
    <row r="238" spans="1:11">
      <c r="A238" s="16">
        <v>6004977</v>
      </c>
      <c r="B238" s="16" t="s">
        <v>110</v>
      </c>
      <c r="C238" s="21">
        <v>5903238052092</v>
      </c>
      <c r="D238" s="18" t="s">
        <v>204</v>
      </c>
      <c r="E238" s="25">
        <v>55</v>
      </c>
      <c r="F238" s="26">
        <v>11</v>
      </c>
      <c r="G238" s="18" t="s">
        <v>11</v>
      </c>
      <c r="H238">
        <f t="shared" si="9"/>
        <v>1015.7</v>
      </c>
      <c r="I238">
        <f t="shared" si="10"/>
        <v>1229</v>
      </c>
      <c r="J238">
        <f t="shared" si="11"/>
        <v>1015.7</v>
      </c>
      <c r="K238" s="10">
        <v>1229</v>
      </c>
    </row>
    <row r="239" spans="1:11">
      <c r="A239">
        <v>6004980</v>
      </c>
      <c r="B239" s="16" t="s">
        <v>110</v>
      </c>
      <c r="C239" s="23">
        <v>5903238052009</v>
      </c>
      <c r="D239" s="18" t="s">
        <v>205</v>
      </c>
      <c r="E239" s="25">
        <v>55</v>
      </c>
      <c r="F239" s="26">
        <v>11</v>
      </c>
      <c r="G239" s="18" t="s">
        <v>11</v>
      </c>
      <c r="H239">
        <f t="shared" si="9"/>
        <v>1015.7</v>
      </c>
      <c r="I239">
        <f t="shared" si="10"/>
        <v>1229</v>
      </c>
      <c r="J239">
        <f t="shared" si="11"/>
        <v>1015.7</v>
      </c>
      <c r="K239" s="10">
        <v>1229</v>
      </c>
    </row>
    <row r="240" spans="1:11">
      <c r="A240" s="16">
        <v>6004970</v>
      </c>
      <c r="B240" s="16" t="s">
        <v>110</v>
      </c>
      <c r="C240" s="21">
        <v>5903238052139</v>
      </c>
      <c r="D240" s="18" t="s">
        <v>206</v>
      </c>
      <c r="E240" s="25">
        <v>55</v>
      </c>
      <c r="F240" s="26">
        <v>3</v>
      </c>
      <c r="G240" s="18" t="s">
        <v>10</v>
      </c>
      <c r="H240">
        <f t="shared" si="9"/>
        <v>742.98</v>
      </c>
      <c r="I240">
        <f t="shared" si="10"/>
        <v>899</v>
      </c>
      <c r="J240">
        <f t="shared" si="11"/>
        <v>742.98</v>
      </c>
      <c r="K240" s="10">
        <v>899</v>
      </c>
    </row>
    <row r="241" spans="1:11">
      <c r="A241">
        <v>6004971</v>
      </c>
      <c r="B241" s="16" t="s">
        <v>110</v>
      </c>
      <c r="C241" s="14">
        <v>5903238052146</v>
      </c>
      <c r="D241" s="18" t="s">
        <v>207</v>
      </c>
      <c r="E241" s="25">
        <v>55</v>
      </c>
      <c r="F241" s="26">
        <v>3</v>
      </c>
      <c r="G241" s="18" t="s">
        <v>10</v>
      </c>
      <c r="H241">
        <f t="shared" si="9"/>
        <v>742.98</v>
      </c>
      <c r="I241">
        <f t="shared" si="10"/>
        <v>899</v>
      </c>
      <c r="J241">
        <f t="shared" si="11"/>
        <v>742.98</v>
      </c>
      <c r="K241" s="10">
        <v>899</v>
      </c>
    </row>
    <row r="242" spans="1:11">
      <c r="A242" s="15">
        <v>6004972</v>
      </c>
      <c r="B242" s="16" t="s">
        <v>110</v>
      </c>
      <c r="C242" s="17">
        <v>5903238052061</v>
      </c>
      <c r="D242" s="18" t="s">
        <v>208</v>
      </c>
      <c r="E242" s="25">
        <v>55</v>
      </c>
      <c r="F242" s="26">
        <v>11</v>
      </c>
      <c r="G242" s="18" t="s">
        <v>11</v>
      </c>
      <c r="H242">
        <f t="shared" si="9"/>
        <v>1015.7</v>
      </c>
      <c r="I242">
        <f t="shared" si="10"/>
        <v>1229</v>
      </c>
      <c r="J242">
        <f t="shared" si="11"/>
        <v>1015.7</v>
      </c>
      <c r="K242" s="10">
        <v>1229</v>
      </c>
    </row>
    <row r="243" spans="1:11">
      <c r="A243" s="15">
        <v>6004201</v>
      </c>
      <c r="B243" s="16" t="s">
        <v>52</v>
      </c>
      <c r="C243" s="17">
        <v>5903238024372</v>
      </c>
      <c r="D243" s="18" t="s">
        <v>209</v>
      </c>
      <c r="E243" s="25">
        <v>55</v>
      </c>
      <c r="F243" s="26">
        <v>1</v>
      </c>
      <c r="G243" s="18" t="s">
        <v>11</v>
      </c>
      <c r="H243">
        <f t="shared" si="9"/>
        <v>412.4</v>
      </c>
      <c r="I243">
        <f t="shared" si="10"/>
        <v>499</v>
      </c>
      <c r="J243">
        <f t="shared" si="11"/>
        <v>412.4</v>
      </c>
      <c r="K243" s="10">
        <v>499</v>
      </c>
    </row>
    <row r="244" spans="1:11">
      <c r="A244" s="16">
        <v>6005298</v>
      </c>
      <c r="B244" s="16" t="s">
        <v>52</v>
      </c>
      <c r="C244" s="21">
        <v>5900199038189</v>
      </c>
      <c r="D244" s="18" t="s">
        <v>1257</v>
      </c>
      <c r="E244" s="25">
        <v>55</v>
      </c>
      <c r="F244" s="26">
        <v>13</v>
      </c>
      <c r="G244" s="18" t="s">
        <v>11</v>
      </c>
      <c r="H244">
        <f t="shared" si="9"/>
        <v>822.31</v>
      </c>
      <c r="I244">
        <f t="shared" si="10"/>
        <v>995</v>
      </c>
      <c r="J244">
        <f t="shared" si="11"/>
        <v>822.31</v>
      </c>
      <c r="K244" s="10">
        <v>995</v>
      </c>
    </row>
    <row r="245" spans="1:11">
      <c r="A245" s="16">
        <v>6005116</v>
      </c>
      <c r="B245" s="16" t="s">
        <v>52</v>
      </c>
      <c r="C245" s="21">
        <v>5900199031425</v>
      </c>
      <c r="D245" s="18" t="s">
        <v>1258</v>
      </c>
      <c r="E245" s="25">
        <v>55</v>
      </c>
      <c r="F245" s="26">
        <v>13</v>
      </c>
      <c r="G245" s="18" t="s">
        <v>11</v>
      </c>
      <c r="H245">
        <f t="shared" si="9"/>
        <v>577.69000000000005</v>
      </c>
      <c r="I245">
        <f t="shared" si="10"/>
        <v>699</v>
      </c>
      <c r="J245">
        <f t="shared" si="11"/>
        <v>577.69000000000005</v>
      </c>
      <c r="K245" s="10">
        <v>699</v>
      </c>
    </row>
    <row r="246" spans="1:11">
      <c r="A246" s="16">
        <v>6004908</v>
      </c>
      <c r="B246" s="16" t="s">
        <v>52</v>
      </c>
      <c r="C246" s="21">
        <v>5903238044974</v>
      </c>
      <c r="D246" s="18" t="s">
        <v>210</v>
      </c>
      <c r="E246" s="25">
        <v>55</v>
      </c>
      <c r="F246" s="26">
        <v>13</v>
      </c>
      <c r="G246" s="18" t="s">
        <v>11</v>
      </c>
      <c r="H246">
        <f t="shared" si="9"/>
        <v>660.33</v>
      </c>
      <c r="I246">
        <f t="shared" si="10"/>
        <v>799</v>
      </c>
      <c r="J246">
        <f t="shared" si="11"/>
        <v>660.33</v>
      </c>
      <c r="K246" s="10">
        <v>799</v>
      </c>
    </row>
    <row r="247" spans="1:11">
      <c r="A247" s="15">
        <v>6004202</v>
      </c>
      <c r="B247" s="16" t="s">
        <v>52</v>
      </c>
      <c r="C247" s="17">
        <v>5903238024402</v>
      </c>
      <c r="D247" s="18" t="s">
        <v>211</v>
      </c>
      <c r="E247" s="25">
        <v>55</v>
      </c>
      <c r="F247" s="26">
        <v>5</v>
      </c>
      <c r="G247" s="18" t="s">
        <v>10</v>
      </c>
      <c r="H247">
        <f t="shared" si="9"/>
        <v>433.88</v>
      </c>
      <c r="I247">
        <f t="shared" si="10"/>
        <v>525</v>
      </c>
      <c r="J247">
        <f t="shared" si="11"/>
        <v>433.88</v>
      </c>
      <c r="K247" s="10">
        <v>525</v>
      </c>
    </row>
    <row r="248" spans="1:11">
      <c r="A248" s="16">
        <v>6004203</v>
      </c>
      <c r="B248" s="16" t="s">
        <v>52</v>
      </c>
      <c r="C248" s="21">
        <v>5903238024419</v>
      </c>
      <c r="D248" s="18" t="s">
        <v>212</v>
      </c>
      <c r="E248" s="25">
        <v>55</v>
      </c>
      <c r="F248" s="26">
        <v>3</v>
      </c>
      <c r="G248" s="18" t="s">
        <v>10</v>
      </c>
      <c r="H248">
        <f t="shared" si="9"/>
        <v>354.55</v>
      </c>
      <c r="I248">
        <f t="shared" si="10"/>
        <v>429</v>
      </c>
      <c r="J248">
        <f t="shared" si="11"/>
        <v>354.55</v>
      </c>
      <c r="K248" s="10">
        <v>429</v>
      </c>
    </row>
    <row r="249" spans="1:11">
      <c r="A249" s="15">
        <v>6004198</v>
      </c>
      <c r="B249" s="16" t="s">
        <v>52</v>
      </c>
      <c r="C249" s="17">
        <v>5903238024754</v>
      </c>
      <c r="D249" s="18" t="s">
        <v>213</v>
      </c>
      <c r="E249" s="25">
        <v>55</v>
      </c>
      <c r="F249" s="26">
        <v>1</v>
      </c>
      <c r="G249" s="18" t="s">
        <v>11</v>
      </c>
      <c r="H249">
        <f t="shared" si="9"/>
        <v>412.4</v>
      </c>
      <c r="I249">
        <f t="shared" si="10"/>
        <v>499</v>
      </c>
      <c r="J249">
        <f t="shared" si="11"/>
        <v>412.4</v>
      </c>
      <c r="K249" s="10">
        <v>499</v>
      </c>
    </row>
    <row r="250" spans="1:11">
      <c r="A250" s="15">
        <v>6004199</v>
      </c>
      <c r="B250" s="16" t="s">
        <v>52</v>
      </c>
      <c r="C250" s="17">
        <v>5903238024341</v>
      </c>
      <c r="D250" s="18" t="s">
        <v>214</v>
      </c>
      <c r="E250" s="25">
        <v>55</v>
      </c>
      <c r="F250" s="26">
        <v>1</v>
      </c>
      <c r="G250" s="18" t="s">
        <v>11</v>
      </c>
      <c r="H250">
        <f t="shared" si="9"/>
        <v>461.98</v>
      </c>
      <c r="I250">
        <f t="shared" si="10"/>
        <v>559</v>
      </c>
      <c r="J250">
        <f t="shared" si="11"/>
        <v>461.98</v>
      </c>
      <c r="K250" s="10">
        <v>559</v>
      </c>
    </row>
    <row r="251" spans="1:11">
      <c r="A251" s="16">
        <v>6005159</v>
      </c>
      <c r="B251" s="16" t="s">
        <v>108</v>
      </c>
      <c r="C251" s="21">
        <v>5900199016521</v>
      </c>
      <c r="D251" s="18" t="s">
        <v>1811</v>
      </c>
      <c r="E251" s="25">
        <v>55</v>
      </c>
      <c r="F251" s="26">
        <v>13</v>
      </c>
      <c r="G251" s="18" t="s">
        <v>11</v>
      </c>
      <c r="H251">
        <f t="shared" si="9"/>
        <v>1073.55</v>
      </c>
      <c r="I251">
        <f t="shared" si="10"/>
        <v>1299</v>
      </c>
      <c r="J251">
        <f t="shared" si="11"/>
        <v>1073.55</v>
      </c>
      <c r="K251" s="10">
        <v>1299</v>
      </c>
    </row>
    <row r="252" spans="1:11">
      <c r="A252" s="16">
        <v>6004625</v>
      </c>
      <c r="B252" s="16" t="s">
        <v>108</v>
      </c>
      <c r="C252" s="21">
        <v>5903238037327</v>
      </c>
      <c r="D252" s="18" t="s">
        <v>215</v>
      </c>
      <c r="E252" s="25">
        <v>55</v>
      </c>
      <c r="F252" s="26">
        <v>13</v>
      </c>
      <c r="G252" s="18" t="s">
        <v>11</v>
      </c>
      <c r="H252">
        <f t="shared" si="9"/>
        <v>987.6</v>
      </c>
      <c r="I252">
        <f t="shared" si="10"/>
        <v>1195</v>
      </c>
      <c r="J252">
        <f t="shared" si="11"/>
        <v>987.6</v>
      </c>
      <c r="K252" s="10">
        <v>1195</v>
      </c>
    </row>
    <row r="253" spans="1:11">
      <c r="A253" s="16">
        <v>6004622</v>
      </c>
      <c r="B253" s="16" t="s">
        <v>108</v>
      </c>
      <c r="C253" s="21">
        <v>5903238037242</v>
      </c>
      <c r="D253" s="18" t="s">
        <v>216</v>
      </c>
      <c r="E253" s="25">
        <v>55</v>
      </c>
      <c r="F253" s="26">
        <v>11</v>
      </c>
      <c r="G253" s="18" t="s">
        <v>11</v>
      </c>
      <c r="H253">
        <f t="shared" si="9"/>
        <v>1015.7</v>
      </c>
      <c r="I253">
        <f t="shared" si="10"/>
        <v>1229</v>
      </c>
      <c r="J253">
        <f t="shared" si="11"/>
        <v>1015.7</v>
      </c>
      <c r="K253" s="10">
        <v>1229</v>
      </c>
    </row>
    <row r="254" spans="1:11">
      <c r="A254" s="16">
        <v>6004621</v>
      </c>
      <c r="B254" s="16" t="s">
        <v>108</v>
      </c>
      <c r="C254" s="21">
        <v>5903238037280</v>
      </c>
      <c r="D254" s="18" t="s">
        <v>217</v>
      </c>
      <c r="E254" s="25">
        <v>55</v>
      </c>
      <c r="F254" s="26">
        <v>3</v>
      </c>
      <c r="G254" s="18" t="s">
        <v>10</v>
      </c>
      <c r="H254">
        <f t="shared" si="9"/>
        <v>478.51</v>
      </c>
      <c r="I254">
        <f t="shared" si="10"/>
        <v>579</v>
      </c>
      <c r="J254">
        <f t="shared" si="11"/>
        <v>478.51</v>
      </c>
      <c r="K254" s="10">
        <v>579</v>
      </c>
    </row>
    <row r="255" spans="1:11">
      <c r="A255" s="16">
        <v>6004626</v>
      </c>
      <c r="B255" s="16" t="s">
        <v>108</v>
      </c>
      <c r="C255" s="21">
        <v>5903238037211</v>
      </c>
      <c r="D255" s="18" t="s">
        <v>218</v>
      </c>
      <c r="E255" s="25">
        <v>55</v>
      </c>
      <c r="F255" s="26">
        <v>11</v>
      </c>
      <c r="G255" s="18" t="s">
        <v>11</v>
      </c>
      <c r="H255">
        <f t="shared" si="9"/>
        <v>1015.7</v>
      </c>
      <c r="I255">
        <f t="shared" si="10"/>
        <v>1229</v>
      </c>
      <c r="J255">
        <f t="shared" si="11"/>
        <v>1015.7</v>
      </c>
      <c r="K255" s="10">
        <v>1229</v>
      </c>
    </row>
    <row r="256" spans="1:11">
      <c r="A256" s="16">
        <v>6004620</v>
      </c>
      <c r="B256" s="16" t="s">
        <v>108</v>
      </c>
      <c r="C256" s="21">
        <v>5903238037273</v>
      </c>
      <c r="D256" s="18" t="s">
        <v>219</v>
      </c>
      <c r="E256" s="25">
        <v>55</v>
      </c>
      <c r="F256" s="26">
        <v>5</v>
      </c>
      <c r="G256" s="18" t="s">
        <v>10</v>
      </c>
      <c r="H256">
        <f t="shared" si="9"/>
        <v>954.55</v>
      </c>
      <c r="I256">
        <f t="shared" si="10"/>
        <v>1155</v>
      </c>
      <c r="J256">
        <f t="shared" si="11"/>
        <v>954.55</v>
      </c>
      <c r="K256" s="10">
        <v>1155</v>
      </c>
    </row>
    <row r="257" spans="1:11">
      <c r="A257" s="16">
        <v>6005160</v>
      </c>
      <c r="B257" s="16" t="s">
        <v>108</v>
      </c>
      <c r="C257" s="21">
        <v>5900199016477</v>
      </c>
      <c r="D257" s="18" t="s">
        <v>1812</v>
      </c>
      <c r="E257" s="25">
        <v>55</v>
      </c>
      <c r="F257" s="26">
        <v>13</v>
      </c>
      <c r="G257" s="18" t="s">
        <v>11</v>
      </c>
      <c r="H257">
        <f t="shared" si="9"/>
        <v>1073.55</v>
      </c>
      <c r="I257">
        <f t="shared" si="10"/>
        <v>1299</v>
      </c>
      <c r="J257">
        <f t="shared" si="11"/>
        <v>1073.55</v>
      </c>
      <c r="K257" s="10">
        <v>1299</v>
      </c>
    </row>
    <row r="258" spans="1:11">
      <c r="A258" s="16">
        <v>6004624</v>
      </c>
      <c r="B258" s="16" t="s">
        <v>108</v>
      </c>
      <c r="C258" s="21">
        <v>5903238037297</v>
      </c>
      <c r="D258" s="18" t="s">
        <v>220</v>
      </c>
      <c r="E258" s="25">
        <v>55</v>
      </c>
      <c r="F258" s="26">
        <v>13</v>
      </c>
      <c r="G258" s="18" t="s">
        <v>11</v>
      </c>
      <c r="H258">
        <f t="shared" si="9"/>
        <v>987.6</v>
      </c>
      <c r="I258">
        <f t="shared" si="10"/>
        <v>1195</v>
      </c>
      <c r="J258">
        <f t="shared" si="11"/>
        <v>987.6</v>
      </c>
      <c r="K258" s="10">
        <v>1195</v>
      </c>
    </row>
    <row r="259" spans="1:11">
      <c r="A259" s="16">
        <v>6004623</v>
      </c>
      <c r="B259" s="16" t="s">
        <v>108</v>
      </c>
      <c r="C259" s="21">
        <v>5903238037181</v>
      </c>
      <c r="D259" s="18" t="s">
        <v>221</v>
      </c>
      <c r="E259" s="25">
        <v>55</v>
      </c>
      <c r="F259" s="26">
        <v>11</v>
      </c>
      <c r="G259" s="18" t="s">
        <v>11</v>
      </c>
      <c r="H259">
        <f t="shared" si="9"/>
        <v>1015.7</v>
      </c>
      <c r="I259">
        <f t="shared" si="10"/>
        <v>1229</v>
      </c>
      <c r="J259">
        <f t="shared" si="11"/>
        <v>1015.7</v>
      </c>
      <c r="K259" s="10">
        <v>1229</v>
      </c>
    </row>
    <row r="260" spans="1:11">
      <c r="A260">
        <v>6004864</v>
      </c>
      <c r="B260" s="16" t="s">
        <v>81</v>
      </c>
      <c r="C260" s="14">
        <v>5903238046183</v>
      </c>
      <c r="D260" s="18" t="s">
        <v>222</v>
      </c>
      <c r="E260" s="25">
        <v>55</v>
      </c>
      <c r="F260" s="26">
        <v>5</v>
      </c>
      <c r="G260" s="18" t="s">
        <v>10</v>
      </c>
      <c r="H260">
        <f t="shared" si="9"/>
        <v>1139.67</v>
      </c>
      <c r="I260">
        <f t="shared" si="10"/>
        <v>1379</v>
      </c>
      <c r="J260">
        <f t="shared" si="11"/>
        <v>1139.67</v>
      </c>
      <c r="K260" s="10">
        <v>1379</v>
      </c>
    </row>
    <row r="261" spans="1:11">
      <c r="A261" s="16">
        <v>6004742</v>
      </c>
      <c r="B261" s="16" t="s">
        <v>81</v>
      </c>
      <c r="C261" s="21">
        <v>5903238047326</v>
      </c>
      <c r="D261" s="18" t="s">
        <v>223</v>
      </c>
      <c r="E261" s="25">
        <v>55</v>
      </c>
      <c r="F261" s="26">
        <v>13</v>
      </c>
      <c r="G261" s="18" t="s">
        <v>11</v>
      </c>
      <c r="H261">
        <f t="shared" si="9"/>
        <v>949.59</v>
      </c>
      <c r="I261">
        <f t="shared" si="10"/>
        <v>1149</v>
      </c>
      <c r="J261">
        <f t="shared" si="11"/>
        <v>949.59</v>
      </c>
      <c r="K261" s="10">
        <v>1149</v>
      </c>
    </row>
    <row r="262" spans="1:11">
      <c r="A262" s="16">
        <v>6004862</v>
      </c>
      <c r="B262" s="16" t="s">
        <v>81</v>
      </c>
      <c r="C262" s="21">
        <v>5903238043571</v>
      </c>
      <c r="D262" s="18" t="s">
        <v>224</v>
      </c>
      <c r="E262" s="25">
        <v>55</v>
      </c>
      <c r="F262" s="26">
        <v>5</v>
      </c>
      <c r="G262" s="18" t="s">
        <v>10</v>
      </c>
      <c r="H262">
        <f t="shared" si="9"/>
        <v>247.11</v>
      </c>
      <c r="I262">
        <f t="shared" si="10"/>
        <v>299</v>
      </c>
      <c r="J262">
        <f t="shared" si="11"/>
        <v>247.11</v>
      </c>
      <c r="K262" s="10">
        <v>299</v>
      </c>
    </row>
    <row r="263" spans="1:11">
      <c r="A263" s="16">
        <v>6004516</v>
      </c>
      <c r="B263" s="16" t="s">
        <v>81</v>
      </c>
      <c r="C263" s="21">
        <v>5903238047258</v>
      </c>
      <c r="D263" s="18" t="s">
        <v>225</v>
      </c>
      <c r="E263" s="25">
        <v>55</v>
      </c>
      <c r="F263" s="26">
        <v>11</v>
      </c>
      <c r="G263" s="18" t="s">
        <v>11</v>
      </c>
      <c r="H263">
        <f t="shared" si="9"/>
        <v>880.17</v>
      </c>
      <c r="I263">
        <f t="shared" si="10"/>
        <v>1065</v>
      </c>
      <c r="J263">
        <f t="shared" si="11"/>
        <v>880.17</v>
      </c>
      <c r="K263" s="10">
        <v>1065</v>
      </c>
    </row>
    <row r="264" spans="1:11">
      <c r="A264">
        <v>6004866</v>
      </c>
      <c r="B264" s="16" t="s">
        <v>81</v>
      </c>
      <c r="C264" s="14">
        <v>5903238046190</v>
      </c>
      <c r="D264" s="18" t="s">
        <v>226</v>
      </c>
      <c r="E264" s="25">
        <v>55</v>
      </c>
      <c r="F264" s="26">
        <v>5</v>
      </c>
      <c r="G264" s="18" t="s">
        <v>10</v>
      </c>
      <c r="H264">
        <f t="shared" si="9"/>
        <v>1139.67</v>
      </c>
      <c r="I264">
        <f t="shared" si="10"/>
        <v>1379</v>
      </c>
      <c r="J264">
        <f t="shared" si="11"/>
        <v>1139.67</v>
      </c>
      <c r="K264" s="10">
        <v>1379</v>
      </c>
    </row>
    <row r="265" spans="1:11">
      <c r="A265" s="15">
        <v>6004865</v>
      </c>
      <c r="B265" s="16" t="s">
        <v>81</v>
      </c>
      <c r="C265" s="17">
        <v>5903238043588</v>
      </c>
      <c r="D265" s="18" t="s">
        <v>227</v>
      </c>
      <c r="E265" s="25">
        <v>55</v>
      </c>
      <c r="F265" s="26">
        <v>5</v>
      </c>
      <c r="G265" s="18" t="s">
        <v>10</v>
      </c>
      <c r="H265">
        <f t="shared" ref="H265:H328" si="12">ROUND(J265*(1-$K$3),2)</f>
        <v>247.11</v>
      </c>
      <c r="I265">
        <f t="shared" ref="I265:I328" si="13">ROUND(K265*(1-$K$3),0)</f>
        <v>299</v>
      </c>
      <c r="J265">
        <f t="shared" ref="J265:J328" si="14">ROUND(K265/1.21,2)</f>
        <v>247.11</v>
      </c>
      <c r="K265" s="10">
        <v>299</v>
      </c>
    </row>
    <row r="266" spans="1:11">
      <c r="A266" s="16">
        <v>6004743</v>
      </c>
      <c r="B266" s="16" t="s">
        <v>81</v>
      </c>
      <c r="C266" s="21">
        <v>5903238047357</v>
      </c>
      <c r="D266" s="18" t="s">
        <v>228</v>
      </c>
      <c r="E266" s="25">
        <v>55</v>
      </c>
      <c r="F266" s="26">
        <v>13</v>
      </c>
      <c r="G266" s="18" t="s">
        <v>11</v>
      </c>
      <c r="H266">
        <f t="shared" si="12"/>
        <v>949.59</v>
      </c>
      <c r="I266">
        <f t="shared" si="13"/>
        <v>1149</v>
      </c>
      <c r="J266">
        <f t="shared" si="14"/>
        <v>949.59</v>
      </c>
      <c r="K266" s="10">
        <v>1149</v>
      </c>
    </row>
    <row r="267" spans="1:11">
      <c r="A267" s="16">
        <v>6004517</v>
      </c>
      <c r="B267" s="16" t="s">
        <v>81</v>
      </c>
      <c r="C267" s="21">
        <v>5903238047289</v>
      </c>
      <c r="D267" s="18" t="s">
        <v>229</v>
      </c>
      <c r="E267" s="25">
        <v>55</v>
      </c>
      <c r="F267" s="26">
        <v>11</v>
      </c>
      <c r="G267" s="18" t="s">
        <v>11</v>
      </c>
      <c r="H267">
        <f t="shared" si="12"/>
        <v>880.17</v>
      </c>
      <c r="I267">
        <f t="shared" si="13"/>
        <v>1065</v>
      </c>
      <c r="J267">
        <f t="shared" si="14"/>
        <v>880.17</v>
      </c>
      <c r="K267" s="10">
        <v>1065</v>
      </c>
    </row>
    <row r="268" spans="1:11">
      <c r="A268" s="16">
        <v>6004744</v>
      </c>
      <c r="B268" s="16" t="s">
        <v>81</v>
      </c>
      <c r="C268" s="21">
        <v>5903238046206</v>
      </c>
      <c r="D268" s="18" t="s">
        <v>230</v>
      </c>
      <c r="E268" s="25">
        <v>55</v>
      </c>
      <c r="F268" s="26">
        <v>13</v>
      </c>
      <c r="G268" s="18" t="s">
        <v>11</v>
      </c>
      <c r="H268">
        <f t="shared" si="12"/>
        <v>949.59</v>
      </c>
      <c r="I268">
        <f t="shared" si="13"/>
        <v>1149</v>
      </c>
      <c r="J268">
        <f t="shared" si="14"/>
        <v>949.59</v>
      </c>
      <c r="K268" s="10">
        <v>1149</v>
      </c>
    </row>
    <row r="269" spans="1:11">
      <c r="A269" s="16">
        <v>6004863</v>
      </c>
      <c r="B269" s="16" t="s">
        <v>81</v>
      </c>
      <c r="C269" s="21">
        <v>5903238047319</v>
      </c>
      <c r="D269" s="18" t="s">
        <v>231</v>
      </c>
      <c r="E269" s="25">
        <v>55</v>
      </c>
      <c r="F269" s="26">
        <v>5</v>
      </c>
      <c r="G269" s="18" t="s">
        <v>10</v>
      </c>
      <c r="H269">
        <f t="shared" si="12"/>
        <v>103.31</v>
      </c>
      <c r="I269">
        <f t="shared" si="13"/>
        <v>125</v>
      </c>
      <c r="J269">
        <f t="shared" si="14"/>
        <v>103.31</v>
      </c>
      <c r="K269" s="10">
        <v>125</v>
      </c>
    </row>
    <row r="270" spans="1:11">
      <c r="A270" s="16">
        <v>6004518</v>
      </c>
      <c r="B270" s="16" t="s">
        <v>81</v>
      </c>
      <c r="C270" s="21">
        <v>5903238047227</v>
      </c>
      <c r="D270" s="18" t="s">
        <v>232</v>
      </c>
      <c r="E270" s="25">
        <v>55</v>
      </c>
      <c r="F270" s="26">
        <v>11</v>
      </c>
      <c r="G270" s="18" t="s">
        <v>11</v>
      </c>
      <c r="H270">
        <f t="shared" si="12"/>
        <v>880.17</v>
      </c>
      <c r="I270">
        <f t="shared" si="13"/>
        <v>1065</v>
      </c>
      <c r="J270">
        <f t="shared" si="14"/>
        <v>880.17</v>
      </c>
      <c r="K270" s="10">
        <v>1065</v>
      </c>
    </row>
    <row r="271" spans="1:11">
      <c r="A271" s="16">
        <v>6003858</v>
      </c>
      <c r="B271" s="16" t="s">
        <v>1813</v>
      </c>
      <c r="C271" s="21">
        <v>5900199197855</v>
      </c>
      <c r="D271" s="18" t="s">
        <v>1814</v>
      </c>
      <c r="E271" s="25">
        <v>55</v>
      </c>
      <c r="F271" s="26">
        <v>19</v>
      </c>
      <c r="G271" s="18" t="s">
        <v>10</v>
      </c>
      <c r="H271">
        <f t="shared" si="12"/>
        <v>45.45</v>
      </c>
      <c r="I271">
        <f t="shared" si="13"/>
        <v>55</v>
      </c>
      <c r="J271">
        <f t="shared" si="14"/>
        <v>45.45</v>
      </c>
      <c r="K271" s="10">
        <v>55</v>
      </c>
    </row>
    <row r="272" spans="1:11">
      <c r="A272" s="16">
        <v>6003862</v>
      </c>
      <c r="B272" s="16" t="s">
        <v>1813</v>
      </c>
      <c r="C272" s="21">
        <v>5900199197824</v>
      </c>
      <c r="D272" s="18" t="s">
        <v>1818</v>
      </c>
      <c r="E272" s="25">
        <v>55</v>
      </c>
      <c r="F272" s="26">
        <v>25</v>
      </c>
      <c r="G272" s="18" t="s">
        <v>11</v>
      </c>
      <c r="H272">
        <f t="shared" si="12"/>
        <v>838.84</v>
      </c>
      <c r="I272">
        <f t="shared" si="13"/>
        <v>1015</v>
      </c>
      <c r="J272">
        <f t="shared" si="14"/>
        <v>838.84</v>
      </c>
      <c r="K272" s="10">
        <v>1015</v>
      </c>
    </row>
    <row r="273" spans="1:11">
      <c r="A273" s="16">
        <v>6003859</v>
      </c>
      <c r="B273" s="16" t="s">
        <v>1813</v>
      </c>
      <c r="C273" s="21">
        <v>5900199197732</v>
      </c>
      <c r="D273" s="18" t="s">
        <v>1815</v>
      </c>
      <c r="E273" s="25">
        <v>55</v>
      </c>
      <c r="F273" s="26">
        <v>25</v>
      </c>
      <c r="G273" s="18" t="s">
        <v>11</v>
      </c>
      <c r="H273">
        <f t="shared" si="12"/>
        <v>516.53</v>
      </c>
      <c r="I273">
        <f t="shared" si="13"/>
        <v>625</v>
      </c>
      <c r="J273">
        <f t="shared" si="14"/>
        <v>516.53</v>
      </c>
      <c r="K273" s="10">
        <v>625</v>
      </c>
    </row>
    <row r="274" spans="1:11">
      <c r="A274" s="16">
        <v>6003860</v>
      </c>
      <c r="B274" s="16" t="s">
        <v>1813</v>
      </c>
      <c r="C274" s="21">
        <v>5900199197763</v>
      </c>
      <c r="D274" s="18" t="s">
        <v>1816</v>
      </c>
      <c r="E274" s="25">
        <v>55</v>
      </c>
      <c r="F274" s="26">
        <v>25</v>
      </c>
      <c r="G274" s="18" t="s">
        <v>11</v>
      </c>
      <c r="H274">
        <f t="shared" si="12"/>
        <v>516.53</v>
      </c>
      <c r="I274">
        <f t="shared" si="13"/>
        <v>625</v>
      </c>
      <c r="J274">
        <f t="shared" si="14"/>
        <v>516.53</v>
      </c>
      <c r="K274" s="10">
        <v>625</v>
      </c>
    </row>
    <row r="275" spans="1:11">
      <c r="A275" s="16">
        <v>6003861</v>
      </c>
      <c r="B275" s="16" t="s">
        <v>1813</v>
      </c>
      <c r="C275" s="21">
        <v>5900199197794</v>
      </c>
      <c r="D275" s="18" t="s">
        <v>1817</v>
      </c>
      <c r="E275" s="25">
        <v>55</v>
      </c>
      <c r="F275" s="26">
        <v>25</v>
      </c>
      <c r="G275" s="18" t="s">
        <v>11</v>
      </c>
      <c r="H275">
        <f t="shared" si="12"/>
        <v>516.53</v>
      </c>
      <c r="I275">
        <f t="shared" si="13"/>
        <v>625</v>
      </c>
      <c r="J275">
        <f t="shared" si="14"/>
        <v>516.53</v>
      </c>
      <c r="K275" s="10">
        <v>625</v>
      </c>
    </row>
    <row r="276" spans="1:11">
      <c r="A276" s="16">
        <v>6003706</v>
      </c>
      <c r="B276" s="16" t="s">
        <v>19</v>
      </c>
      <c r="C276" s="21">
        <v>5907602112771</v>
      </c>
      <c r="D276" s="18" t="s">
        <v>233</v>
      </c>
      <c r="E276" s="25">
        <v>55</v>
      </c>
      <c r="F276" s="26">
        <v>24</v>
      </c>
      <c r="G276" s="18" t="s">
        <v>10</v>
      </c>
      <c r="H276">
        <f t="shared" si="12"/>
        <v>61.98</v>
      </c>
      <c r="I276">
        <f t="shared" si="13"/>
        <v>75</v>
      </c>
      <c r="J276">
        <f t="shared" si="14"/>
        <v>61.98</v>
      </c>
      <c r="K276" s="10">
        <v>75</v>
      </c>
    </row>
    <row r="277" spans="1:11">
      <c r="A277" s="16">
        <v>6003707</v>
      </c>
      <c r="B277" s="16" t="s">
        <v>19</v>
      </c>
      <c r="C277" s="21">
        <v>5907602112726</v>
      </c>
      <c r="D277" s="18" t="s">
        <v>234</v>
      </c>
      <c r="E277" s="25">
        <v>55</v>
      </c>
      <c r="F277" s="26">
        <v>24</v>
      </c>
      <c r="G277" s="18" t="s">
        <v>10</v>
      </c>
      <c r="H277">
        <f t="shared" si="12"/>
        <v>61.98</v>
      </c>
      <c r="I277">
        <f t="shared" si="13"/>
        <v>75</v>
      </c>
      <c r="J277">
        <f t="shared" si="14"/>
        <v>61.98</v>
      </c>
      <c r="K277" s="10">
        <v>75</v>
      </c>
    </row>
    <row r="278" spans="1:11">
      <c r="A278" s="16">
        <v>6003708</v>
      </c>
      <c r="B278" s="16" t="s">
        <v>19</v>
      </c>
      <c r="C278" s="21">
        <v>5907602112702</v>
      </c>
      <c r="D278" s="18" t="s">
        <v>235</v>
      </c>
      <c r="E278" s="25">
        <v>55</v>
      </c>
      <c r="F278" s="26">
        <v>24</v>
      </c>
      <c r="G278" s="18" t="s">
        <v>10</v>
      </c>
      <c r="H278">
        <f t="shared" si="12"/>
        <v>61.98</v>
      </c>
      <c r="I278">
        <f t="shared" si="13"/>
        <v>75</v>
      </c>
      <c r="J278">
        <f t="shared" si="14"/>
        <v>61.98</v>
      </c>
      <c r="K278" s="10">
        <v>75</v>
      </c>
    </row>
    <row r="279" spans="1:11">
      <c r="A279" s="16">
        <v>6003709</v>
      </c>
      <c r="B279" s="16" t="s">
        <v>19</v>
      </c>
      <c r="C279" s="21">
        <v>5907602112689</v>
      </c>
      <c r="D279" s="18" t="s">
        <v>236</v>
      </c>
      <c r="E279" s="25">
        <v>55</v>
      </c>
      <c r="F279" s="26">
        <v>24</v>
      </c>
      <c r="G279" s="18" t="s">
        <v>10</v>
      </c>
      <c r="H279">
        <f t="shared" si="12"/>
        <v>61.98</v>
      </c>
      <c r="I279">
        <f t="shared" si="13"/>
        <v>75</v>
      </c>
      <c r="J279">
        <f t="shared" si="14"/>
        <v>61.98</v>
      </c>
      <c r="K279" s="10">
        <v>75</v>
      </c>
    </row>
    <row r="280" spans="1:11">
      <c r="A280" s="16">
        <v>6003715</v>
      </c>
      <c r="B280" s="16" t="s">
        <v>19</v>
      </c>
      <c r="C280" s="21">
        <v>5907602114638</v>
      </c>
      <c r="D280" s="18" t="s">
        <v>237</v>
      </c>
      <c r="E280" s="25">
        <v>55</v>
      </c>
      <c r="F280" s="26">
        <v>23</v>
      </c>
      <c r="G280" s="18" t="s">
        <v>11</v>
      </c>
      <c r="H280">
        <f t="shared" si="12"/>
        <v>838.84</v>
      </c>
      <c r="I280">
        <f t="shared" si="13"/>
        <v>1015</v>
      </c>
      <c r="J280">
        <f t="shared" si="14"/>
        <v>838.84</v>
      </c>
      <c r="K280" s="10">
        <v>1015</v>
      </c>
    </row>
    <row r="281" spans="1:11">
      <c r="A281" s="16">
        <v>6004473</v>
      </c>
      <c r="B281" s="16" t="s">
        <v>19</v>
      </c>
      <c r="C281" s="21">
        <v>5900199002487</v>
      </c>
      <c r="D281" s="18" t="s">
        <v>238</v>
      </c>
      <c r="E281" s="25">
        <v>55</v>
      </c>
      <c r="F281" s="26">
        <v>5</v>
      </c>
      <c r="G281" s="18" t="s">
        <v>1734</v>
      </c>
      <c r="H281">
        <f t="shared" si="12"/>
        <v>569.41999999999996</v>
      </c>
      <c r="I281">
        <f t="shared" si="13"/>
        <v>689</v>
      </c>
      <c r="J281">
        <f t="shared" si="14"/>
        <v>569.41999999999996</v>
      </c>
      <c r="K281" s="10">
        <v>689</v>
      </c>
    </row>
    <row r="282" spans="1:11">
      <c r="A282" s="16">
        <v>6004475</v>
      </c>
      <c r="B282" s="16" t="s">
        <v>19</v>
      </c>
      <c r="C282" s="21">
        <v>5903238028158</v>
      </c>
      <c r="D282" s="18" t="s">
        <v>239</v>
      </c>
      <c r="E282" s="25">
        <v>55</v>
      </c>
      <c r="F282" s="26">
        <v>23</v>
      </c>
      <c r="G282" s="18" t="s">
        <v>11</v>
      </c>
      <c r="H282">
        <f t="shared" si="12"/>
        <v>1342.98</v>
      </c>
      <c r="I282">
        <f t="shared" si="13"/>
        <v>1625</v>
      </c>
      <c r="J282">
        <f t="shared" si="14"/>
        <v>1342.98</v>
      </c>
      <c r="K282" s="10">
        <v>1625</v>
      </c>
    </row>
    <row r="283" spans="1:11">
      <c r="A283" s="16">
        <v>6004474</v>
      </c>
      <c r="B283" s="16" t="s">
        <v>19</v>
      </c>
      <c r="C283" s="21">
        <v>5903238030090</v>
      </c>
      <c r="D283" s="18" t="s">
        <v>240</v>
      </c>
      <c r="E283" s="25">
        <v>55</v>
      </c>
      <c r="F283" s="26">
        <v>23</v>
      </c>
      <c r="G283" s="18" t="s">
        <v>11</v>
      </c>
      <c r="H283">
        <f t="shared" si="12"/>
        <v>495.04</v>
      </c>
      <c r="I283">
        <f t="shared" si="13"/>
        <v>599</v>
      </c>
      <c r="J283">
        <f t="shared" si="14"/>
        <v>495.04</v>
      </c>
      <c r="K283" s="10">
        <v>599</v>
      </c>
    </row>
    <row r="284" spans="1:11">
      <c r="A284" s="16">
        <v>6005125</v>
      </c>
      <c r="B284" s="16" t="s">
        <v>19</v>
      </c>
      <c r="C284" s="21">
        <v>5900199143951</v>
      </c>
      <c r="D284" s="18" t="s">
        <v>1819</v>
      </c>
      <c r="E284" s="25">
        <v>55</v>
      </c>
      <c r="F284" s="26">
        <v>20</v>
      </c>
      <c r="G284" s="18" t="s">
        <v>11</v>
      </c>
      <c r="H284">
        <f t="shared" si="12"/>
        <v>541.32000000000005</v>
      </c>
      <c r="I284">
        <f t="shared" si="13"/>
        <v>655</v>
      </c>
      <c r="J284">
        <f t="shared" si="14"/>
        <v>541.32000000000005</v>
      </c>
      <c r="K284" s="10">
        <v>655</v>
      </c>
    </row>
    <row r="285" spans="1:11">
      <c r="A285" s="16">
        <v>6003710</v>
      </c>
      <c r="B285" s="16" t="s">
        <v>19</v>
      </c>
      <c r="C285" s="21">
        <v>5900199014398</v>
      </c>
      <c r="D285" s="18" t="s">
        <v>241</v>
      </c>
      <c r="E285" s="25">
        <v>55</v>
      </c>
      <c r="F285" s="26">
        <v>23</v>
      </c>
      <c r="G285" s="18" t="s">
        <v>11</v>
      </c>
      <c r="H285">
        <f t="shared" si="12"/>
        <v>412.4</v>
      </c>
      <c r="I285">
        <f t="shared" si="13"/>
        <v>499</v>
      </c>
      <c r="J285">
        <f t="shared" si="14"/>
        <v>412.4</v>
      </c>
      <c r="K285" s="10">
        <v>499</v>
      </c>
    </row>
    <row r="286" spans="1:11">
      <c r="A286" s="16">
        <v>6003851</v>
      </c>
      <c r="B286" s="16" t="s">
        <v>19</v>
      </c>
      <c r="C286" s="21">
        <v>5907602114591</v>
      </c>
      <c r="D286" s="18" t="s">
        <v>242</v>
      </c>
      <c r="E286" s="25">
        <v>55</v>
      </c>
      <c r="F286" s="26">
        <v>24</v>
      </c>
      <c r="G286" s="18" t="s">
        <v>10</v>
      </c>
      <c r="H286">
        <f t="shared" si="12"/>
        <v>379.34</v>
      </c>
      <c r="I286">
        <f t="shared" si="13"/>
        <v>459</v>
      </c>
      <c r="J286">
        <f t="shared" si="14"/>
        <v>379.34</v>
      </c>
      <c r="K286" s="10">
        <v>459</v>
      </c>
    </row>
    <row r="287" spans="1:11">
      <c r="A287" s="16">
        <v>6003711</v>
      </c>
      <c r="B287" s="16" t="s">
        <v>19</v>
      </c>
      <c r="C287" s="21">
        <v>5907602114423</v>
      </c>
      <c r="D287" s="18" t="s">
        <v>243</v>
      </c>
      <c r="E287" s="25">
        <v>55</v>
      </c>
      <c r="F287" s="26">
        <v>23</v>
      </c>
      <c r="G287" s="18" t="s">
        <v>11</v>
      </c>
      <c r="H287">
        <f t="shared" si="12"/>
        <v>495.04</v>
      </c>
      <c r="I287">
        <f t="shared" si="13"/>
        <v>599</v>
      </c>
      <c r="J287">
        <f t="shared" si="14"/>
        <v>495.04</v>
      </c>
      <c r="K287" s="10">
        <v>599</v>
      </c>
    </row>
    <row r="288" spans="1:11">
      <c r="A288" s="16">
        <v>6004834</v>
      </c>
      <c r="B288" s="16" t="s">
        <v>19</v>
      </c>
      <c r="C288" s="21">
        <v>5903238055307</v>
      </c>
      <c r="D288" s="18" t="s">
        <v>244</v>
      </c>
      <c r="E288" s="25">
        <v>55</v>
      </c>
      <c r="F288" s="26">
        <v>11</v>
      </c>
      <c r="G288" s="18" t="s">
        <v>11</v>
      </c>
      <c r="H288">
        <f t="shared" si="12"/>
        <v>569.41999999999996</v>
      </c>
      <c r="I288">
        <f t="shared" si="13"/>
        <v>689</v>
      </c>
      <c r="J288">
        <f t="shared" si="14"/>
        <v>569.41999999999996</v>
      </c>
      <c r="K288" s="10">
        <v>689</v>
      </c>
    </row>
    <row r="289" spans="1:11">
      <c r="A289" s="16">
        <v>6004833</v>
      </c>
      <c r="B289" s="16" t="s">
        <v>19</v>
      </c>
      <c r="C289" s="21">
        <v>5903238055321</v>
      </c>
      <c r="D289" s="18" t="s">
        <v>245</v>
      </c>
      <c r="E289" s="25">
        <v>55</v>
      </c>
      <c r="F289" s="26">
        <v>11</v>
      </c>
      <c r="G289" s="18" t="s">
        <v>11</v>
      </c>
      <c r="H289">
        <f t="shared" si="12"/>
        <v>569.41999999999996</v>
      </c>
      <c r="I289">
        <f t="shared" si="13"/>
        <v>689</v>
      </c>
      <c r="J289">
        <f t="shared" si="14"/>
        <v>569.41999999999996</v>
      </c>
      <c r="K289" s="10">
        <v>689</v>
      </c>
    </row>
    <row r="290" spans="1:11">
      <c r="A290" s="16">
        <v>6003852</v>
      </c>
      <c r="B290" s="16" t="s">
        <v>19</v>
      </c>
      <c r="C290" s="21">
        <v>5907602114614</v>
      </c>
      <c r="D290" s="18" t="s">
        <v>246</v>
      </c>
      <c r="E290" s="25">
        <v>55</v>
      </c>
      <c r="F290" s="26">
        <v>24</v>
      </c>
      <c r="G290" s="18" t="s">
        <v>10</v>
      </c>
      <c r="H290">
        <f t="shared" si="12"/>
        <v>379.34</v>
      </c>
      <c r="I290">
        <f t="shared" si="13"/>
        <v>459</v>
      </c>
      <c r="J290">
        <f t="shared" si="14"/>
        <v>379.34</v>
      </c>
      <c r="K290" s="10">
        <v>459</v>
      </c>
    </row>
    <row r="291" spans="1:11">
      <c r="A291" s="16">
        <v>6003712</v>
      </c>
      <c r="B291" s="16" t="s">
        <v>19</v>
      </c>
      <c r="C291" s="21">
        <v>5907602114454</v>
      </c>
      <c r="D291" s="18" t="s">
        <v>247</v>
      </c>
      <c r="E291" s="25">
        <v>55</v>
      </c>
      <c r="F291" s="26">
        <v>23</v>
      </c>
      <c r="G291" s="18" t="s">
        <v>11</v>
      </c>
      <c r="H291">
        <f t="shared" si="12"/>
        <v>495.04</v>
      </c>
      <c r="I291">
        <f t="shared" si="13"/>
        <v>599</v>
      </c>
      <c r="J291">
        <f t="shared" si="14"/>
        <v>495.04</v>
      </c>
      <c r="K291" s="10">
        <v>599</v>
      </c>
    </row>
    <row r="292" spans="1:11">
      <c r="A292" s="16">
        <v>6004476</v>
      </c>
      <c r="B292" s="16" t="s">
        <v>19</v>
      </c>
      <c r="C292" s="21">
        <v>5903238028172</v>
      </c>
      <c r="D292" s="18" t="s">
        <v>248</v>
      </c>
      <c r="E292" s="25">
        <v>55</v>
      </c>
      <c r="F292" s="26">
        <v>23</v>
      </c>
      <c r="G292" s="18" t="s">
        <v>11</v>
      </c>
      <c r="H292">
        <f t="shared" si="12"/>
        <v>1342.98</v>
      </c>
      <c r="I292">
        <f t="shared" si="13"/>
        <v>1625</v>
      </c>
      <c r="J292">
        <f t="shared" si="14"/>
        <v>1342.98</v>
      </c>
      <c r="K292" s="10">
        <v>1625</v>
      </c>
    </row>
    <row r="293" spans="1:11">
      <c r="A293" s="16">
        <v>6003853</v>
      </c>
      <c r="B293" s="16" t="s">
        <v>19</v>
      </c>
      <c r="C293" s="21">
        <v>5907602112801</v>
      </c>
      <c r="D293" s="18" t="s">
        <v>249</v>
      </c>
      <c r="E293" s="25">
        <v>55</v>
      </c>
      <c r="F293" s="26">
        <v>24</v>
      </c>
      <c r="G293" s="18" t="s">
        <v>10</v>
      </c>
      <c r="H293">
        <f t="shared" si="12"/>
        <v>379.34</v>
      </c>
      <c r="I293">
        <f t="shared" si="13"/>
        <v>459</v>
      </c>
      <c r="J293">
        <f t="shared" si="14"/>
        <v>379.34</v>
      </c>
      <c r="K293" s="10">
        <v>459</v>
      </c>
    </row>
    <row r="294" spans="1:11">
      <c r="A294" s="16">
        <v>6003713</v>
      </c>
      <c r="B294" s="16" t="s">
        <v>19</v>
      </c>
      <c r="C294" s="21">
        <v>5900199009066</v>
      </c>
      <c r="D294" s="18" t="s">
        <v>250</v>
      </c>
      <c r="E294" s="25">
        <v>55</v>
      </c>
      <c r="F294" s="26">
        <v>23</v>
      </c>
      <c r="G294" s="18" t="s">
        <v>11</v>
      </c>
      <c r="H294">
        <f t="shared" si="12"/>
        <v>412.4</v>
      </c>
      <c r="I294">
        <f t="shared" si="13"/>
        <v>499</v>
      </c>
      <c r="J294">
        <f t="shared" si="14"/>
        <v>412.4</v>
      </c>
      <c r="K294" s="10">
        <v>499</v>
      </c>
    </row>
    <row r="295" spans="1:11">
      <c r="A295" s="16">
        <v>6003714</v>
      </c>
      <c r="B295" s="16" t="s">
        <v>19</v>
      </c>
      <c r="C295" s="21">
        <v>5907602112900</v>
      </c>
      <c r="D295" s="18" t="s">
        <v>251</v>
      </c>
      <c r="E295" s="25">
        <v>55</v>
      </c>
      <c r="F295" s="26">
        <v>23</v>
      </c>
      <c r="G295" s="18" t="s">
        <v>11</v>
      </c>
      <c r="H295">
        <f t="shared" si="12"/>
        <v>495.04</v>
      </c>
      <c r="I295">
        <f t="shared" si="13"/>
        <v>599</v>
      </c>
      <c r="J295">
        <f t="shared" si="14"/>
        <v>495.04</v>
      </c>
      <c r="K295" s="10">
        <v>599</v>
      </c>
    </row>
    <row r="296" spans="1:11">
      <c r="A296" s="16">
        <v>6004477</v>
      </c>
      <c r="B296" s="16" t="s">
        <v>19</v>
      </c>
      <c r="C296" s="21">
        <v>5903238028165</v>
      </c>
      <c r="D296" s="18" t="s">
        <v>252</v>
      </c>
      <c r="E296" s="25">
        <v>55</v>
      </c>
      <c r="F296" s="26">
        <v>23</v>
      </c>
      <c r="G296" s="18" t="s">
        <v>11</v>
      </c>
      <c r="H296">
        <f t="shared" si="12"/>
        <v>1342.98</v>
      </c>
      <c r="I296">
        <f t="shared" si="13"/>
        <v>1625</v>
      </c>
      <c r="J296">
        <f t="shared" si="14"/>
        <v>1342.98</v>
      </c>
      <c r="K296" s="10">
        <v>1625</v>
      </c>
    </row>
    <row r="297" spans="1:11">
      <c r="A297" s="16" t="s">
        <v>1683</v>
      </c>
      <c r="B297" s="16" t="s">
        <v>1821</v>
      </c>
      <c r="C297" s="21">
        <v>5900199242371</v>
      </c>
      <c r="D297" s="18" t="s">
        <v>1822</v>
      </c>
      <c r="E297" s="25">
        <v>55</v>
      </c>
      <c r="F297" s="26">
        <v>13</v>
      </c>
      <c r="G297" s="18" t="s">
        <v>11</v>
      </c>
      <c r="H297" t="e">
        <f t="shared" si="12"/>
        <v>#N/A</v>
      </c>
      <c r="I297" t="e">
        <f t="shared" si="13"/>
        <v>#N/A</v>
      </c>
      <c r="J297" t="e">
        <f t="shared" si="14"/>
        <v>#N/A</v>
      </c>
      <c r="K297" s="10" t="e">
        <v>#N/A</v>
      </c>
    </row>
    <row r="298" spans="1:11">
      <c r="A298" s="16">
        <v>6004767</v>
      </c>
      <c r="B298" s="16" t="s">
        <v>1443</v>
      </c>
      <c r="C298" s="21">
        <v>5903238046008</v>
      </c>
      <c r="D298" s="18" t="s">
        <v>253</v>
      </c>
      <c r="E298" s="25">
        <v>55</v>
      </c>
      <c r="F298" s="26">
        <v>13</v>
      </c>
      <c r="G298" s="18" t="s">
        <v>11</v>
      </c>
      <c r="H298">
        <f t="shared" si="12"/>
        <v>1756.2</v>
      </c>
      <c r="I298">
        <f t="shared" si="13"/>
        <v>2125</v>
      </c>
      <c r="J298">
        <f t="shared" si="14"/>
        <v>1756.2</v>
      </c>
      <c r="K298" s="10">
        <v>2125</v>
      </c>
    </row>
    <row r="299" spans="1:11">
      <c r="A299" s="16">
        <v>6004768</v>
      </c>
      <c r="B299" s="16" t="s">
        <v>1443</v>
      </c>
      <c r="C299" s="21">
        <v>5903238045988</v>
      </c>
      <c r="D299" s="18" t="s">
        <v>255</v>
      </c>
      <c r="E299" s="25">
        <v>55</v>
      </c>
      <c r="F299" s="26">
        <v>18</v>
      </c>
      <c r="G299" s="18" t="s">
        <v>11</v>
      </c>
      <c r="H299">
        <f t="shared" si="12"/>
        <v>2433.88</v>
      </c>
      <c r="I299">
        <f t="shared" si="13"/>
        <v>2945</v>
      </c>
      <c r="J299">
        <f t="shared" si="14"/>
        <v>2433.88</v>
      </c>
      <c r="K299" s="10">
        <v>2945</v>
      </c>
    </row>
    <row r="300" spans="1:11">
      <c r="A300" s="16">
        <v>6004519</v>
      </c>
      <c r="B300" s="16" t="s">
        <v>1224</v>
      </c>
      <c r="C300" s="21">
        <v>5903238045926</v>
      </c>
      <c r="D300" s="18" t="s">
        <v>254</v>
      </c>
      <c r="E300" s="25">
        <v>55</v>
      </c>
      <c r="F300" s="26">
        <v>13</v>
      </c>
      <c r="G300" s="18" t="s">
        <v>11</v>
      </c>
      <c r="H300">
        <f t="shared" si="12"/>
        <v>1161.1600000000001</v>
      </c>
      <c r="I300">
        <f t="shared" si="13"/>
        <v>1405</v>
      </c>
      <c r="J300">
        <f t="shared" si="14"/>
        <v>1161.1600000000001</v>
      </c>
      <c r="K300" s="10">
        <v>1405</v>
      </c>
    </row>
    <row r="301" spans="1:11">
      <c r="A301" s="16">
        <v>6004520</v>
      </c>
      <c r="B301" s="16" t="s">
        <v>1224</v>
      </c>
      <c r="C301" s="21">
        <v>5903238045896</v>
      </c>
      <c r="D301" s="18" t="s">
        <v>256</v>
      </c>
      <c r="E301" s="25">
        <v>55</v>
      </c>
      <c r="F301" s="26">
        <v>18</v>
      </c>
      <c r="G301" s="18" t="s">
        <v>11</v>
      </c>
      <c r="H301">
        <f t="shared" si="12"/>
        <v>974.38</v>
      </c>
      <c r="I301">
        <f t="shared" si="13"/>
        <v>1179</v>
      </c>
      <c r="J301">
        <f t="shared" si="14"/>
        <v>974.38</v>
      </c>
      <c r="K301" s="10">
        <v>1179</v>
      </c>
    </row>
    <row r="302" spans="1:11">
      <c r="A302" s="16">
        <v>6004521</v>
      </c>
      <c r="B302" s="16" t="s">
        <v>1224</v>
      </c>
      <c r="C302" s="21">
        <v>5903238045957</v>
      </c>
      <c r="D302" s="18" t="s">
        <v>257</v>
      </c>
      <c r="E302" s="25">
        <v>55</v>
      </c>
      <c r="F302" s="26">
        <v>18</v>
      </c>
      <c r="G302" s="18" t="s">
        <v>11</v>
      </c>
      <c r="H302">
        <f t="shared" si="12"/>
        <v>1073.55</v>
      </c>
      <c r="I302">
        <f t="shared" si="13"/>
        <v>1299</v>
      </c>
      <c r="J302">
        <f t="shared" si="14"/>
        <v>1073.55</v>
      </c>
      <c r="K302" s="10">
        <v>1299</v>
      </c>
    </row>
    <row r="303" spans="1:11">
      <c r="A303" s="16" t="s">
        <v>1685</v>
      </c>
      <c r="B303" s="16" t="s">
        <v>1823</v>
      </c>
      <c r="C303" s="21">
        <v>5900199254657</v>
      </c>
      <c r="D303" s="18" t="s">
        <v>1825</v>
      </c>
      <c r="E303" s="25">
        <v>55</v>
      </c>
      <c r="F303" s="26">
        <v>11</v>
      </c>
      <c r="G303" s="18" t="s">
        <v>11</v>
      </c>
      <c r="H303" t="e">
        <f t="shared" si="12"/>
        <v>#N/A</v>
      </c>
      <c r="I303" t="e">
        <f t="shared" si="13"/>
        <v>#N/A</v>
      </c>
      <c r="J303" t="e">
        <f t="shared" si="14"/>
        <v>#N/A</v>
      </c>
      <c r="K303" s="10" t="e">
        <v>#N/A</v>
      </c>
    </row>
    <row r="304" spans="1:11">
      <c r="A304" s="16" t="s">
        <v>1684</v>
      </c>
      <c r="B304" s="16" t="s">
        <v>1823</v>
      </c>
      <c r="C304" s="21">
        <v>5900199254688</v>
      </c>
      <c r="D304" s="18" t="s">
        <v>1824</v>
      </c>
      <c r="E304" s="25">
        <v>55</v>
      </c>
      <c r="F304" s="26">
        <v>11</v>
      </c>
      <c r="G304" s="18" t="s">
        <v>11</v>
      </c>
      <c r="H304" t="e">
        <f t="shared" si="12"/>
        <v>#N/A</v>
      </c>
      <c r="I304" t="e">
        <f t="shared" si="13"/>
        <v>#N/A</v>
      </c>
      <c r="J304" t="e">
        <f t="shared" si="14"/>
        <v>#N/A</v>
      </c>
      <c r="K304" s="10" t="e">
        <v>#N/A</v>
      </c>
    </row>
    <row r="305" spans="1:11">
      <c r="A305" s="16">
        <v>6004026</v>
      </c>
      <c r="B305" s="16" t="s">
        <v>1225</v>
      </c>
      <c r="C305" s="21">
        <v>5900199039445</v>
      </c>
      <c r="D305" s="18" t="s">
        <v>258</v>
      </c>
      <c r="E305" s="25">
        <v>55</v>
      </c>
      <c r="F305" s="26">
        <v>13</v>
      </c>
      <c r="G305" s="18" t="s">
        <v>11</v>
      </c>
      <c r="H305">
        <f t="shared" si="12"/>
        <v>1486.78</v>
      </c>
      <c r="I305">
        <f t="shared" si="13"/>
        <v>1799</v>
      </c>
      <c r="J305">
        <f t="shared" si="14"/>
        <v>1486.78</v>
      </c>
      <c r="K305" s="10">
        <v>1799</v>
      </c>
    </row>
    <row r="306" spans="1:11">
      <c r="A306" s="16">
        <v>6004027</v>
      </c>
      <c r="B306" s="16" t="s">
        <v>1225</v>
      </c>
      <c r="C306" s="21">
        <v>5900199206885</v>
      </c>
      <c r="D306" s="18" t="s">
        <v>259</v>
      </c>
      <c r="E306" s="25">
        <v>55</v>
      </c>
      <c r="F306" s="26">
        <v>13</v>
      </c>
      <c r="G306" s="18" t="s">
        <v>11</v>
      </c>
      <c r="H306">
        <f t="shared" si="12"/>
        <v>904.96</v>
      </c>
      <c r="I306">
        <f t="shared" si="13"/>
        <v>1095</v>
      </c>
      <c r="J306">
        <f t="shared" si="14"/>
        <v>904.96</v>
      </c>
      <c r="K306" s="10">
        <v>1095</v>
      </c>
    </row>
    <row r="307" spans="1:11">
      <c r="A307" s="16">
        <v>6004028</v>
      </c>
      <c r="B307" s="16" t="s">
        <v>1225</v>
      </c>
      <c r="C307" s="21">
        <v>5903238105262</v>
      </c>
      <c r="D307" s="18" t="s">
        <v>260</v>
      </c>
      <c r="E307" s="25">
        <v>55</v>
      </c>
      <c r="F307" s="26">
        <v>13</v>
      </c>
      <c r="G307" s="18" t="s">
        <v>11</v>
      </c>
      <c r="H307">
        <f t="shared" si="12"/>
        <v>2161.16</v>
      </c>
      <c r="I307">
        <f t="shared" si="13"/>
        <v>2615</v>
      </c>
      <c r="J307">
        <f t="shared" si="14"/>
        <v>2161.16</v>
      </c>
      <c r="K307" s="10">
        <v>2615</v>
      </c>
    </row>
    <row r="308" spans="1:11">
      <c r="A308" s="16">
        <v>6004029</v>
      </c>
      <c r="B308" s="16" t="s">
        <v>1225</v>
      </c>
      <c r="C308" s="21">
        <v>5900199045170</v>
      </c>
      <c r="D308" s="18" t="s">
        <v>261</v>
      </c>
      <c r="E308" s="25">
        <v>55</v>
      </c>
      <c r="F308" s="26">
        <v>13</v>
      </c>
      <c r="G308" s="18" t="s">
        <v>11</v>
      </c>
      <c r="H308">
        <f t="shared" si="12"/>
        <v>742.98</v>
      </c>
      <c r="I308">
        <f t="shared" si="13"/>
        <v>899</v>
      </c>
      <c r="J308">
        <f t="shared" si="14"/>
        <v>742.98</v>
      </c>
      <c r="K308" s="10">
        <v>899</v>
      </c>
    </row>
    <row r="309" spans="1:11">
      <c r="A309" s="16">
        <v>6004030</v>
      </c>
      <c r="B309" s="16" t="s">
        <v>1225</v>
      </c>
      <c r="C309" s="21">
        <v>5907602105896</v>
      </c>
      <c r="D309" s="18" t="s">
        <v>262</v>
      </c>
      <c r="E309" s="25">
        <v>55</v>
      </c>
      <c r="F309" s="26">
        <v>13</v>
      </c>
      <c r="G309" s="18" t="s">
        <v>11</v>
      </c>
      <c r="H309">
        <f t="shared" si="12"/>
        <v>1486.78</v>
      </c>
      <c r="I309">
        <f t="shared" si="13"/>
        <v>1799</v>
      </c>
      <c r="J309">
        <f t="shared" si="14"/>
        <v>1486.78</v>
      </c>
      <c r="K309" s="10">
        <v>1799</v>
      </c>
    </row>
    <row r="310" spans="1:11">
      <c r="A310" s="16">
        <v>6004031</v>
      </c>
      <c r="B310" s="16" t="s">
        <v>1225</v>
      </c>
      <c r="C310" s="21">
        <v>5907602105575</v>
      </c>
      <c r="D310" s="18" t="s">
        <v>263</v>
      </c>
      <c r="E310" s="25">
        <v>55</v>
      </c>
      <c r="F310" s="26">
        <v>13</v>
      </c>
      <c r="G310" s="18" t="s">
        <v>11</v>
      </c>
      <c r="H310">
        <f t="shared" si="12"/>
        <v>904.96</v>
      </c>
      <c r="I310">
        <f t="shared" si="13"/>
        <v>1095</v>
      </c>
      <c r="J310">
        <f t="shared" si="14"/>
        <v>904.96</v>
      </c>
      <c r="K310" s="10">
        <v>1095</v>
      </c>
    </row>
    <row r="311" spans="1:11">
      <c r="A311" s="16">
        <v>6004032</v>
      </c>
      <c r="B311" s="16" t="s">
        <v>1225</v>
      </c>
      <c r="C311" s="21">
        <v>5903238105323</v>
      </c>
      <c r="D311" s="18" t="s">
        <v>264</v>
      </c>
      <c r="E311" s="25">
        <v>55</v>
      </c>
      <c r="F311" s="26">
        <v>13</v>
      </c>
      <c r="G311" s="18" t="s">
        <v>11</v>
      </c>
      <c r="H311">
        <f t="shared" si="12"/>
        <v>2161.16</v>
      </c>
      <c r="I311">
        <f t="shared" si="13"/>
        <v>2615</v>
      </c>
      <c r="J311">
        <f t="shared" si="14"/>
        <v>2161.16</v>
      </c>
      <c r="K311" s="10">
        <v>2615</v>
      </c>
    </row>
    <row r="312" spans="1:11">
      <c r="A312" s="16">
        <v>6004033</v>
      </c>
      <c r="B312" s="16" t="s">
        <v>1225</v>
      </c>
      <c r="C312" s="21">
        <v>5907602139396</v>
      </c>
      <c r="D312" s="18" t="s">
        <v>265</v>
      </c>
      <c r="E312" s="25">
        <v>55</v>
      </c>
      <c r="F312" s="26">
        <v>13</v>
      </c>
      <c r="G312" s="18" t="s">
        <v>11</v>
      </c>
      <c r="H312">
        <f t="shared" si="12"/>
        <v>742.98</v>
      </c>
      <c r="I312">
        <f t="shared" si="13"/>
        <v>899</v>
      </c>
      <c r="J312">
        <f t="shared" si="14"/>
        <v>742.98</v>
      </c>
      <c r="K312" s="10">
        <v>899</v>
      </c>
    </row>
    <row r="313" spans="1:11">
      <c r="A313" s="16">
        <v>6004034</v>
      </c>
      <c r="B313" s="16" t="s">
        <v>1225</v>
      </c>
      <c r="C313" s="21">
        <v>5903238105118</v>
      </c>
      <c r="D313" s="18" t="s">
        <v>266</v>
      </c>
      <c r="E313" s="25">
        <v>55</v>
      </c>
      <c r="F313" s="26">
        <v>13</v>
      </c>
      <c r="G313" s="18" t="s">
        <v>11</v>
      </c>
      <c r="H313">
        <f t="shared" si="12"/>
        <v>1486.78</v>
      </c>
      <c r="I313">
        <f t="shared" si="13"/>
        <v>1799</v>
      </c>
      <c r="J313">
        <f t="shared" si="14"/>
        <v>1486.78</v>
      </c>
      <c r="K313" s="10">
        <v>1799</v>
      </c>
    </row>
    <row r="314" spans="1:11">
      <c r="A314" s="16">
        <v>6004035</v>
      </c>
      <c r="B314" s="16" t="s">
        <v>1225</v>
      </c>
      <c r="C314" s="21">
        <v>5903238105149</v>
      </c>
      <c r="D314" s="18" t="s">
        <v>1301</v>
      </c>
      <c r="E314" s="25">
        <v>55</v>
      </c>
      <c r="F314" s="26">
        <v>13</v>
      </c>
      <c r="G314" s="18" t="s">
        <v>11</v>
      </c>
      <c r="H314">
        <f t="shared" si="12"/>
        <v>904.96</v>
      </c>
      <c r="I314">
        <f t="shared" si="13"/>
        <v>1095</v>
      </c>
      <c r="J314">
        <f t="shared" si="14"/>
        <v>904.96</v>
      </c>
      <c r="K314" s="10">
        <v>1095</v>
      </c>
    </row>
    <row r="315" spans="1:11">
      <c r="A315" s="16">
        <v>6004036</v>
      </c>
      <c r="B315" s="16" t="s">
        <v>1225</v>
      </c>
      <c r="C315" s="21">
        <v>5903238105385</v>
      </c>
      <c r="D315" s="18" t="s">
        <v>267</v>
      </c>
      <c r="E315" s="25">
        <v>55</v>
      </c>
      <c r="F315" s="26">
        <v>13</v>
      </c>
      <c r="G315" s="18" t="s">
        <v>11</v>
      </c>
      <c r="H315">
        <f t="shared" si="12"/>
        <v>2161.16</v>
      </c>
      <c r="I315">
        <f t="shared" si="13"/>
        <v>2615</v>
      </c>
      <c r="J315">
        <f t="shared" si="14"/>
        <v>2161.16</v>
      </c>
      <c r="K315" s="10">
        <v>2615</v>
      </c>
    </row>
    <row r="316" spans="1:11">
      <c r="A316" s="16">
        <v>6004037</v>
      </c>
      <c r="B316" s="16" t="s">
        <v>1225</v>
      </c>
      <c r="C316" s="21">
        <v>5903238105170</v>
      </c>
      <c r="D316" s="18" t="s">
        <v>1302</v>
      </c>
      <c r="E316" s="25">
        <v>55</v>
      </c>
      <c r="F316" s="26">
        <v>13</v>
      </c>
      <c r="G316" s="18" t="s">
        <v>11</v>
      </c>
      <c r="H316">
        <f t="shared" si="12"/>
        <v>742.98</v>
      </c>
      <c r="I316">
        <f t="shared" si="13"/>
        <v>899</v>
      </c>
      <c r="J316">
        <f t="shared" si="14"/>
        <v>742.98</v>
      </c>
      <c r="K316" s="10">
        <v>899</v>
      </c>
    </row>
    <row r="317" spans="1:11">
      <c r="A317" s="16">
        <v>6004038</v>
      </c>
      <c r="B317" s="16" t="s">
        <v>1225</v>
      </c>
      <c r="C317" s="21">
        <v>5900199032590</v>
      </c>
      <c r="D317" s="18" t="s">
        <v>268</v>
      </c>
      <c r="E317" s="25">
        <v>55</v>
      </c>
      <c r="F317" s="26">
        <v>13</v>
      </c>
      <c r="G317" s="18" t="s">
        <v>11</v>
      </c>
      <c r="H317">
        <f t="shared" si="12"/>
        <v>1486.78</v>
      </c>
      <c r="I317">
        <f t="shared" si="13"/>
        <v>1799</v>
      </c>
      <c r="J317">
        <f t="shared" si="14"/>
        <v>1486.78</v>
      </c>
      <c r="K317" s="10">
        <v>1799</v>
      </c>
    </row>
    <row r="318" spans="1:11">
      <c r="A318" s="16">
        <v>6004039</v>
      </c>
      <c r="B318" s="16" t="s">
        <v>1225</v>
      </c>
      <c r="C318" s="21">
        <v>5900199032613</v>
      </c>
      <c r="D318" s="18" t="s">
        <v>269</v>
      </c>
      <c r="E318" s="25">
        <v>55</v>
      </c>
      <c r="F318" s="26">
        <v>13</v>
      </c>
      <c r="G318" s="18" t="s">
        <v>11</v>
      </c>
      <c r="H318">
        <f t="shared" si="12"/>
        <v>904.96</v>
      </c>
      <c r="I318">
        <f t="shared" si="13"/>
        <v>1095</v>
      </c>
      <c r="J318">
        <f t="shared" si="14"/>
        <v>904.96</v>
      </c>
      <c r="K318" s="10">
        <v>1095</v>
      </c>
    </row>
    <row r="319" spans="1:11">
      <c r="A319" s="16">
        <v>6004040</v>
      </c>
      <c r="B319" s="16" t="s">
        <v>1225</v>
      </c>
      <c r="C319" s="21">
        <v>5903238105200</v>
      </c>
      <c r="D319" s="18" t="s">
        <v>270</v>
      </c>
      <c r="E319" s="25">
        <v>55</v>
      </c>
      <c r="F319" s="26">
        <v>13</v>
      </c>
      <c r="G319" s="18" t="s">
        <v>11</v>
      </c>
      <c r="H319">
        <f t="shared" si="12"/>
        <v>2161.16</v>
      </c>
      <c r="I319">
        <f t="shared" si="13"/>
        <v>2615</v>
      </c>
      <c r="J319">
        <f t="shared" si="14"/>
        <v>2161.16</v>
      </c>
      <c r="K319" s="10">
        <v>2615</v>
      </c>
    </row>
    <row r="320" spans="1:11">
      <c r="A320" s="16">
        <v>6004041</v>
      </c>
      <c r="B320" s="16" t="s">
        <v>1225</v>
      </c>
      <c r="C320" s="21">
        <v>5900199032606</v>
      </c>
      <c r="D320" s="18" t="s">
        <v>271</v>
      </c>
      <c r="E320" s="25">
        <v>55</v>
      </c>
      <c r="F320" s="26">
        <v>13</v>
      </c>
      <c r="G320" s="18" t="s">
        <v>11</v>
      </c>
      <c r="H320">
        <f t="shared" si="12"/>
        <v>742.98</v>
      </c>
      <c r="I320">
        <f t="shared" si="13"/>
        <v>899</v>
      </c>
      <c r="J320">
        <f t="shared" si="14"/>
        <v>742.98</v>
      </c>
      <c r="K320" s="10">
        <v>899</v>
      </c>
    </row>
    <row r="321" spans="1:11">
      <c r="A321" s="16">
        <v>6004046</v>
      </c>
      <c r="B321" s="16" t="s">
        <v>1225</v>
      </c>
      <c r="C321" s="21">
        <v>5900199032699</v>
      </c>
      <c r="D321" s="18" t="s">
        <v>272</v>
      </c>
      <c r="E321" s="25">
        <v>55</v>
      </c>
      <c r="F321" s="26">
        <v>13</v>
      </c>
      <c r="G321" s="18" t="s">
        <v>11</v>
      </c>
      <c r="H321">
        <f t="shared" si="12"/>
        <v>1486.78</v>
      </c>
      <c r="I321">
        <f t="shared" si="13"/>
        <v>1799</v>
      </c>
      <c r="J321">
        <f t="shared" si="14"/>
        <v>1486.78</v>
      </c>
      <c r="K321" s="10">
        <v>1799</v>
      </c>
    </row>
    <row r="322" spans="1:11">
      <c r="A322" s="16">
        <v>6004047</v>
      </c>
      <c r="B322" s="16" t="s">
        <v>1225</v>
      </c>
      <c r="C322" s="21">
        <v>5900199032804</v>
      </c>
      <c r="D322" s="18" t="s">
        <v>273</v>
      </c>
      <c r="E322" s="25">
        <v>55</v>
      </c>
      <c r="F322" s="26">
        <v>13</v>
      </c>
      <c r="G322" s="18" t="s">
        <v>11</v>
      </c>
      <c r="H322">
        <f t="shared" si="12"/>
        <v>904.96</v>
      </c>
      <c r="I322">
        <f t="shared" si="13"/>
        <v>1095</v>
      </c>
      <c r="J322">
        <f t="shared" si="14"/>
        <v>904.96</v>
      </c>
      <c r="K322" s="10">
        <v>1095</v>
      </c>
    </row>
    <row r="323" spans="1:11">
      <c r="A323" s="16">
        <v>6004048</v>
      </c>
      <c r="B323" s="16" t="s">
        <v>1225</v>
      </c>
      <c r="C323" s="21">
        <v>5903238105231</v>
      </c>
      <c r="D323" s="18" t="s">
        <v>274</v>
      </c>
      <c r="E323" s="25">
        <v>55</v>
      </c>
      <c r="F323" s="26">
        <v>13</v>
      </c>
      <c r="G323" s="18" t="s">
        <v>11</v>
      </c>
      <c r="H323">
        <f t="shared" si="12"/>
        <v>2161.16</v>
      </c>
      <c r="I323">
        <f t="shared" si="13"/>
        <v>2615</v>
      </c>
      <c r="J323">
        <f t="shared" si="14"/>
        <v>2161.16</v>
      </c>
      <c r="K323" s="10">
        <v>2615</v>
      </c>
    </row>
    <row r="324" spans="1:11">
      <c r="A324" s="16">
        <v>6004049</v>
      </c>
      <c r="B324" s="16" t="s">
        <v>1225</v>
      </c>
      <c r="C324" s="21">
        <v>5900199034167</v>
      </c>
      <c r="D324" s="18" t="s">
        <v>275</v>
      </c>
      <c r="E324" s="25">
        <v>55</v>
      </c>
      <c r="F324" s="26">
        <v>13</v>
      </c>
      <c r="G324" s="18" t="s">
        <v>11</v>
      </c>
      <c r="H324">
        <f t="shared" si="12"/>
        <v>742.98</v>
      </c>
      <c r="I324">
        <f t="shared" si="13"/>
        <v>899</v>
      </c>
      <c r="J324">
        <f t="shared" si="14"/>
        <v>742.98</v>
      </c>
      <c r="K324" s="10">
        <v>899</v>
      </c>
    </row>
    <row r="325" spans="1:11">
      <c r="A325" s="16">
        <v>6004050</v>
      </c>
      <c r="B325" s="16" t="s">
        <v>1225</v>
      </c>
      <c r="C325" s="21">
        <v>5907602139433</v>
      </c>
      <c r="D325" s="18" t="s">
        <v>276</v>
      </c>
      <c r="E325" s="25">
        <v>55</v>
      </c>
      <c r="F325" s="26">
        <v>13</v>
      </c>
      <c r="G325" s="18" t="s">
        <v>11</v>
      </c>
      <c r="H325">
        <f t="shared" si="12"/>
        <v>1486.78</v>
      </c>
      <c r="I325">
        <f t="shared" si="13"/>
        <v>1799</v>
      </c>
      <c r="J325">
        <f t="shared" si="14"/>
        <v>1486.78</v>
      </c>
      <c r="K325" s="10">
        <v>1799</v>
      </c>
    </row>
    <row r="326" spans="1:11">
      <c r="A326" s="16">
        <v>6004051</v>
      </c>
      <c r="B326" s="16" t="s">
        <v>1225</v>
      </c>
      <c r="C326" s="21">
        <v>5907602121087</v>
      </c>
      <c r="D326" s="18" t="s">
        <v>277</v>
      </c>
      <c r="E326" s="25">
        <v>55</v>
      </c>
      <c r="F326" s="26">
        <v>13</v>
      </c>
      <c r="G326" s="18" t="s">
        <v>11</v>
      </c>
      <c r="H326">
        <f t="shared" si="12"/>
        <v>904.96</v>
      </c>
      <c r="I326">
        <f t="shared" si="13"/>
        <v>1095</v>
      </c>
      <c r="J326">
        <f t="shared" si="14"/>
        <v>904.96</v>
      </c>
      <c r="K326" s="10">
        <v>1095</v>
      </c>
    </row>
    <row r="327" spans="1:11">
      <c r="A327" s="16">
        <v>6004052</v>
      </c>
      <c r="B327" s="16" t="s">
        <v>1225</v>
      </c>
      <c r="C327" s="21">
        <v>5903238105354</v>
      </c>
      <c r="D327" s="18" t="s">
        <v>278</v>
      </c>
      <c r="E327" s="25">
        <v>55</v>
      </c>
      <c r="F327" s="26">
        <v>13</v>
      </c>
      <c r="G327" s="18" t="s">
        <v>11</v>
      </c>
      <c r="H327">
        <f t="shared" si="12"/>
        <v>2161.16</v>
      </c>
      <c r="I327">
        <f t="shared" si="13"/>
        <v>2615</v>
      </c>
      <c r="J327">
        <f t="shared" si="14"/>
        <v>2161.16</v>
      </c>
      <c r="K327" s="10">
        <v>2615</v>
      </c>
    </row>
    <row r="328" spans="1:11">
      <c r="A328" s="16">
        <v>6004053</v>
      </c>
      <c r="B328" s="16" t="s">
        <v>1225</v>
      </c>
      <c r="C328" s="21">
        <v>5903238104999</v>
      </c>
      <c r="D328" s="18" t="s">
        <v>279</v>
      </c>
      <c r="E328" s="25">
        <v>55</v>
      </c>
      <c r="F328" s="26">
        <v>13</v>
      </c>
      <c r="G328" s="18" t="s">
        <v>11</v>
      </c>
      <c r="H328">
        <f t="shared" si="12"/>
        <v>742.98</v>
      </c>
      <c r="I328">
        <f t="shared" si="13"/>
        <v>899</v>
      </c>
      <c r="J328">
        <f t="shared" si="14"/>
        <v>742.98</v>
      </c>
      <c r="K328" s="10">
        <v>899</v>
      </c>
    </row>
    <row r="329" spans="1:11">
      <c r="A329" s="16">
        <v>6004054</v>
      </c>
      <c r="B329" s="16" t="s">
        <v>1225</v>
      </c>
      <c r="C329" s="21">
        <v>5907602143287</v>
      </c>
      <c r="D329" s="18" t="s">
        <v>280</v>
      </c>
      <c r="E329" s="25">
        <v>55</v>
      </c>
      <c r="F329" s="26">
        <v>13</v>
      </c>
      <c r="G329" s="18" t="s">
        <v>11</v>
      </c>
      <c r="H329">
        <f t="shared" ref="H329:H392" si="15">ROUND(J329*(1-$K$3),2)</f>
        <v>1486.78</v>
      </c>
      <c r="I329">
        <f t="shared" ref="I329:I392" si="16">ROUND(K329*(1-$K$3),0)</f>
        <v>1799</v>
      </c>
      <c r="J329">
        <f t="shared" ref="J329:J392" si="17">ROUND(K329/1.21,2)</f>
        <v>1486.78</v>
      </c>
      <c r="K329" s="10">
        <v>1799</v>
      </c>
    </row>
    <row r="330" spans="1:11">
      <c r="A330" s="16">
        <v>6004055</v>
      </c>
      <c r="B330" s="16" t="s">
        <v>1225</v>
      </c>
      <c r="C330" s="21">
        <v>5907602105599</v>
      </c>
      <c r="D330" s="18" t="s">
        <v>281</v>
      </c>
      <c r="E330" s="25">
        <v>55</v>
      </c>
      <c r="F330" s="26">
        <v>13</v>
      </c>
      <c r="G330" s="18" t="s">
        <v>11</v>
      </c>
      <c r="H330">
        <f t="shared" si="15"/>
        <v>904.96</v>
      </c>
      <c r="I330">
        <f t="shared" si="16"/>
        <v>1095</v>
      </c>
      <c r="J330">
        <f t="shared" si="17"/>
        <v>904.96</v>
      </c>
      <c r="K330" s="10">
        <v>1095</v>
      </c>
    </row>
    <row r="331" spans="1:11">
      <c r="A331" s="16">
        <v>6004056</v>
      </c>
      <c r="B331" s="16" t="s">
        <v>1225</v>
      </c>
      <c r="C331" s="21">
        <v>5903238105293</v>
      </c>
      <c r="D331" s="18" t="s">
        <v>282</v>
      </c>
      <c r="E331" s="25">
        <v>55</v>
      </c>
      <c r="F331" s="26">
        <v>13</v>
      </c>
      <c r="G331" s="18" t="s">
        <v>11</v>
      </c>
      <c r="H331">
        <f t="shared" si="15"/>
        <v>2161.16</v>
      </c>
      <c r="I331">
        <f t="shared" si="16"/>
        <v>2615</v>
      </c>
      <c r="J331">
        <f t="shared" si="17"/>
        <v>2161.16</v>
      </c>
      <c r="K331" s="10">
        <v>2615</v>
      </c>
    </row>
    <row r="332" spans="1:11">
      <c r="A332" s="16">
        <v>6004057</v>
      </c>
      <c r="B332" s="16" t="s">
        <v>1225</v>
      </c>
      <c r="C332" s="21">
        <v>5907602105629</v>
      </c>
      <c r="D332" s="18" t="s">
        <v>283</v>
      </c>
      <c r="E332" s="25">
        <v>55</v>
      </c>
      <c r="F332" s="26">
        <v>13</v>
      </c>
      <c r="G332" s="18" t="s">
        <v>11</v>
      </c>
      <c r="H332">
        <f t="shared" si="15"/>
        <v>742.98</v>
      </c>
      <c r="I332">
        <f t="shared" si="16"/>
        <v>899</v>
      </c>
      <c r="J332">
        <f t="shared" si="17"/>
        <v>742.98</v>
      </c>
      <c r="K332" s="10">
        <v>899</v>
      </c>
    </row>
    <row r="333" spans="1:11">
      <c r="A333" s="16">
        <v>6003898</v>
      </c>
      <c r="B333" s="16" t="s">
        <v>1430</v>
      </c>
      <c r="C333" s="21">
        <v>5903238005982</v>
      </c>
      <c r="D333" s="18" t="s">
        <v>284</v>
      </c>
      <c r="E333" s="25">
        <v>55</v>
      </c>
      <c r="F333" s="26">
        <v>11</v>
      </c>
      <c r="G333" s="18" t="s">
        <v>11</v>
      </c>
      <c r="H333">
        <f t="shared" si="15"/>
        <v>1015.7</v>
      </c>
      <c r="I333">
        <f t="shared" si="16"/>
        <v>1229</v>
      </c>
      <c r="J333">
        <f t="shared" si="17"/>
        <v>1015.7</v>
      </c>
      <c r="K333" s="10">
        <v>1229</v>
      </c>
    </row>
    <row r="334" spans="1:11">
      <c r="A334" s="16">
        <v>6003899</v>
      </c>
      <c r="B334" s="16" t="s">
        <v>1430</v>
      </c>
      <c r="C334" s="21">
        <v>5903238006019</v>
      </c>
      <c r="D334" s="18" t="s">
        <v>285</v>
      </c>
      <c r="E334" s="25">
        <v>55</v>
      </c>
      <c r="F334" s="26">
        <v>11</v>
      </c>
      <c r="G334" s="18" t="s">
        <v>11</v>
      </c>
      <c r="H334">
        <f t="shared" si="15"/>
        <v>1015.7</v>
      </c>
      <c r="I334">
        <f t="shared" si="16"/>
        <v>1229</v>
      </c>
      <c r="J334">
        <f t="shared" si="17"/>
        <v>1015.7</v>
      </c>
      <c r="K334" s="10">
        <v>1229</v>
      </c>
    </row>
    <row r="335" spans="1:11">
      <c r="A335" s="16">
        <v>6003896</v>
      </c>
      <c r="B335" s="16" t="s">
        <v>1430</v>
      </c>
      <c r="C335" s="21">
        <v>5903238006071</v>
      </c>
      <c r="D335" s="18" t="s">
        <v>286</v>
      </c>
      <c r="E335" s="25">
        <v>55</v>
      </c>
      <c r="F335" s="26">
        <v>3</v>
      </c>
      <c r="G335" s="18" t="s">
        <v>10</v>
      </c>
      <c r="H335">
        <f t="shared" si="15"/>
        <v>478.51</v>
      </c>
      <c r="I335">
        <f t="shared" si="16"/>
        <v>579</v>
      </c>
      <c r="J335">
        <f t="shared" si="17"/>
        <v>478.51</v>
      </c>
      <c r="K335" s="10">
        <v>579</v>
      </c>
    </row>
    <row r="336" spans="1:11">
      <c r="A336" s="16">
        <v>6003894</v>
      </c>
      <c r="B336" s="16" t="s">
        <v>1430</v>
      </c>
      <c r="C336" s="21">
        <v>5903238006088</v>
      </c>
      <c r="D336" s="18" t="s">
        <v>287</v>
      </c>
      <c r="E336" s="25">
        <v>55</v>
      </c>
      <c r="F336" s="26">
        <v>13</v>
      </c>
      <c r="G336" s="18" t="s">
        <v>11</v>
      </c>
      <c r="H336">
        <f t="shared" si="15"/>
        <v>1114.8800000000001</v>
      </c>
      <c r="I336">
        <f t="shared" si="16"/>
        <v>1349</v>
      </c>
      <c r="J336">
        <f t="shared" si="17"/>
        <v>1114.8800000000001</v>
      </c>
      <c r="K336" s="10">
        <v>1349</v>
      </c>
    </row>
    <row r="337" spans="1:11">
      <c r="A337" s="16">
        <v>6003900</v>
      </c>
      <c r="B337" s="16" t="s">
        <v>1430</v>
      </c>
      <c r="C337" s="21">
        <v>5903238006040</v>
      </c>
      <c r="D337" s="18" t="s">
        <v>288</v>
      </c>
      <c r="E337" s="25">
        <v>55</v>
      </c>
      <c r="F337" s="26">
        <v>11</v>
      </c>
      <c r="G337" s="18" t="s">
        <v>11</v>
      </c>
      <c r="H337">
        <f t="shared" si="15"/>
        <v>1114.8800000000001</v>
      </c>
      <c r="I337">
        <f t="shared" si="16"/>
        <v>1349</v>
      </c>
      <c r="J337">
        <f t="shared" si="17"/>
        <v>1114.8800000000001</v>
      </c>
      <c r="K337" s="10">
        <v>1349</v>
      </c>
    </row>
    <row r="338" spans="1:11">
      <c r="A338">
        <v>6003897</v>
      </c>
      <c r="B338" s="16" t="s">
        <v>1430</v>
      </c>
      <c r="C338" s="14">
        <v>5903238006590</v>
      </c>
      <c r="D338" s="18" t="s">
        <v>472</v>
      </c>
      <c r="E338" s="25">
        <v>55</v>
      </c>
      <c r="F338" s="26">
        <v>5</v>
      </c>
      <c r="G338" s="18" t="s">
        <v>10</v>
      </c>
      <c r="H338">
        <f t="shared" si="15"/>
        <v>478.51</v>
      </c>
      <c r="I338">
        <f t="shared" si="16"/>
        <v>579</v>
      </c>
      <c r="J338">
        <f t="shared" si="17"/>
        <v>478.51</v>
      </c>
      <c r="K338" s="10">
        <v>579</v>
      </c>
    </row>
    <row r="339" spans="1:11">
      <c r="A339" s="16">
        <v>6004478</v>
      </c>
      <c r="B339" s="16" t="s">
        <v>1217</v>
      </c>
      <c r="C339" s="21">
        <v>5903238042802</v>
      </c>
      <c r="D339" s="18" t="s">
        <v>297</v>
      </c>
      <c r="E339" s="25">
        <v>55</v>
      </c>
      <c r="F339" s="26">
        <v>13</v>
      </c>
      <c r="G339" s="18" t="s">
        <v>11</v>
      </c>
      <c r="H339">
        <f t="shared" si="15"/>
        <v>676.86</v>
      </c>
      <c r="I339">
        <f t="shared" si="16"/>
        <v>819</v>
      </c>
      <c r="J339">
        <f t="shared" si="17"/>
        <v>676.86</v>
      </c>
      <c r="K339" s="10">
        <v>819</v>
      </c>
    </row>
    <row r="340" spans="1:11">
      <c r="A340" s="16">
        <v>6005427</v>
      </c>
      <c r="B340" s="16" t="s">
        <v>1486</v>
      </c>
      <c r="C340" s="21">
        <v>5900199229549</v>
      </c>
      <c r="D340" s="18" t="s">
        <v>1488</v>
      </c>
      <c r="E340" s="25">
        <v>55</v>
      </c>
      <c r="F340" s="26">
        <v>13</v>
      </c>
      <c r="G340" s="18" t="s">
        <v>11</v>
      </c>
      <c r="H340">
        <f t="shared" si="15"/>
        <v>904.96</v>
      </c>
      <c r="I340">
        <f t="shared" si="16"/>
        <v>1095</v>
      </c>
      <c r="J340">
        <f t="shared" si="17"/>
        <v>904.96</v>
      </c>
      <c r="K340" s="10">
        <v>1095</v>
      </c>
    </row>
    <row r="341" spans="1:11">
      <c r="A341" s="16">
        <v>6005426</v>
      </c>
      <c r="B341" s="16" t="s">
        <v>1486</v>
      </c>
      <c r="C341" s="21">
        <v>5900199229570</v>
      </c>
      <c r="D341" s="18" t="s">
        <v>1487</v>
      </c>
      <c r="E341" s="25">
        <v>55</v>
      </c>
      <c r="F341" s="26">
        <v>13</v>
      </c>
      <c r="G341" s="18" t="s">
        <v>11</v>
      </c>
      <c r="H341">
        <f t="shared" si="15"/>
        <v>742.98</v>
      </c>
      <c r="I341">
        <f t="shared" si="16"/>
        <v>899</v>
      </c>
      <c r="J341">
        <f t="shared" si="17"/>
        <v>742.98</v>
      </c>
      <c r="K341" s="10">
        <v>899</v>
      </c>
    </row>
    <row r="342" spans="1:11">
      <c r="A342" s="16">
        <v>6004522</v>
      </c>
      <c r="B342" s="16" t="s">
        <v>82</v>
      </c>
      <c r="C342" s="21">
        <v>5903238045506</v>
      </c>
      <c r="D342" s="18" t="s">
        <v>289</v>
      </c>
      <c r="E342" s="25">
        <v>55</v>
      </c>
      <c r="F342" s="26">
        <v>2</v>
      </c>
      <c r="G342" s="18" t="s">
        <v>11</v>
      </c>
      <c r="H342">
        <f t="shared" si="15"/>
        <v>875.21</v>
      </c>
      <c r="I342">
        <f t="shared" si="16"/>
        <v>1059</v>
      </c>
      <c r="J342">
        <f t="shared" si="17"/>
        <v>875.21</v>
      </c>
      <c r="K342" s="10">
        <v>1059</v>
      </c>
    </row>
    <row r="343" spans="1:11">
      <c r="A343" s="16">
        <v>6004524</v>
      </c>
      <c r="B343" s="16" t="s">
        <v>82</v>
      </c>
      <c r="C343" s="21">
        <v>5903238045476</v>
      </c>
      <c r="D343" s="18" t="s">
        <v>290</v>
      </c>
      <c r="E343" s="25">
        <v>55</v>
      </c>
      <c r="F343" s="26">
        <v>1</v>
      </c>
      <c r="G343" s="18" t="s">
        <v>11</v>
      </c>
      <c r="H343">
        <f t="shared" si="15"/>
        <v>1015.7</v>
      </c>
      <c r="I343">
        <f t="shared" si="16"/>
        <v>1229</v>
      </c>
      <c r="J343">
        <f t="shared" si="17"/>
        <v>1015.7</v>
      </c>
      <c r="K343" s="10">
        <v>1229</v>
      </c>
    </row>
    <row r="344" spans="1:11">
      <c r="A344" s="16">
        <v>6004746</v>
      </c>
      <c r="B344" s="16" t="s">
        <v>82</v>
      </c>
      <c r="C344" s="21">
        <v>5903238043960</v>
      </c>
      <c r="D344" s="18" t="s">
        <v>291</v>
      </c>
      <c r="E344" s="25">
        <v>55</v>
      </c>
      <c r="F344" s="26">
        <v>1</v>
      </c>
      <c r="G344" s="18" t="s">
        <v>11</v>
      </c>
      <c r="H344">
        <f t="shared" si="15"/>
        <v>1561.16</v>
      </c>
      <c r="I344">
        <f t="shared" si="16"/>
        <v>1889</v>
      </c>
      <c r="J344">
        <f t="shared" si="17"/>
        <v>1561.16</v>
      </c>
      <c r="K344" s="10">
        <v>1889</v>
      </c>
    </row>
    <row r="345" spans="1:11">
      <c r="A345" s="16">
        <v>6004523</v>
      </c>
      <c r="B345" s="16" t="s">
        <v>82</v>
      </c>
      <c r="C345" s="21">
        <v>5903238045445</v>
      </c>
      <c r="D345" s="18" t="s">
        <v>292</v>
      </c>
      <c r="E345" s="25">
        <v>55</v>
      </c>
      <c r="F345" s="26">
        <v>1</v>
      </c>
      <c r="G345" s="18" t="s">
        <v>11</v>
      </c>
      <c r="H345">
        <f t="shared" si="15"/>
        <v>1015.7</v>
      </c>
      <c r="I345">
        <f t="shared" si="16"/>
        <v>1229</v>
      </c>
      <c r="J345">
        <f t="shared" si="17"/>
        <v>1015.7</v>
      </c>
      <c r="K345" s="10">
        <v>1229</v>
      </c>
    </row>
    <row r="346" spans="1:11">
      <c r="A346" s="16">
        <v>6004745</v>
      </c>
      <c r="B346" s="16" t="s">
        <v>82</v>
      </c>
      <c r="C346" s="21">
        <v>5903238044448</v>
      </c>
      <c r="D346" s="18" t="s">
        <v>293</v>
      </c>
      <c r="E346" s="25">
        <v>55</v>
      </c>
      <c r="F346" s="26">
        <v>5</v>
      </c>
      <c r="G346" s="18" t="s">
        <v>10</v>
      </c>
      <c r="H346">
        <f t="shared" si="15"/>
        <v>954.55</v>
      </c>
      <c r="I346">
        <f t="shared" si="16"/>
        <v>1155</v>
      </c>
      <c r="J346">
        <f t="shared" si="17"/>
        <v>954.55</v>
      </c>
      <c r="K346" s="10">
        <v>1155</v>
      </c>
    </row>
    <row r="347" spans="1:11">
      <c r="A347" s="16">
        <v>6004747</v>
      </c>
      <c r="B347" s="16" t="s">
        <v>82</v>
      </c>
      <c r="C347" s="21">
        <v>5903238045117</v>
      </c>
      <c r="D347" s="18" t="s">
        <v>294</v>
      </c>
      <c r="E347" s="25">
        <v>55</v>
      </c>
      <c r="F347" s="26">
        <v>1</v>
      </c>
      <c r="G347" s="18" t="s">
        <v>11</v>
      </c>
      <c r="H347">
        <f t="shared" si="15"/>
        <v>1015.7</v>
      </c>
      <c r="I347">
        <f t="shared" si="16"/>
        <v>1229</v>
      </c>
      <c r="J347">
        <f t="shared" si="17"/>
        <v>1015.7</v>
      </c>
      <c r="K347" s="10">
        <v>1229</v>
      </c>
    </row>
    <row r="348" spans="1:11">
      <c r="A348" s="16">
        <v>6004748</v>
      </c>
      <c r="B348" s="16" t="s">
        <v>82</v>
      </c>
      <c r="C348" s="21">
        <v>5903238043953</v>
      </c>
      <c r="D348" s="18" t="s">
        <v>295</v>
      </c>
      <c r="E348" s="25">
        <v>55</v>
      </c>
      <c r="F348" s="26">
        <v>1</v>
      </c>
      <c r="G348" s="18" t="s">
        <v>11</v>
      </c>
      <c r="H348">
        <f t="shared" si="15"/>
        <v>1561.16</v>
      </c>
      <c r="I348">
        <f t="shared" si="16"/>
        <v>1889</v>
      </c>
      <c r="J348">
        <f t="shared" si="17"/>
        <v>1561.16</v>
      </c>
      <c r="K348" s="10">
        <v>1889</v>
      </c>
    </row>
    <row r="349" spans="1:11">
      <c r="A349" s="16">
        <v>6005488</v>
      </c>
      <c r="B349" s="16" t="s">
        <v>1556</v>
      </c>
      <c r="C349" s="21">
        <v>5900199228221</v>
      </c>
      <c r="D349" s="18" t="s">
        <v>1560</v>
      </c>
      <c r="E349" s="25">
        <v>55</v>
      </c>
      <c r="F349" s="26">
        <v>13</v>
      </c>
      <c r="G349" s="18" t="s">
        <v>11</v>
      </c>
      <c r="H349">
        <f t="shared" si="15"/>
        <v>1073.55</v>
      </c>
      <c r="I349">
        <f t="shared" si="16"/>
        <v>1299</v>
      </c>
      <c r="J349">
        <f t="shared" si="17"/>
        <v>1073.55</v>
      </c>
      <c r="K349" s="10">
        <v>1299</v>
      </c>
    </row>
    <row r="350" spans="1:11">
      <c r="A350" s="16">
        <v>6005486</v>
      </c>
      <c r="B350" s="16" t="s">
        <v>1556</v>
      </c>
      <c r="C350" s="21">
        <v>5900199228191</v>
      </c>
      <c r="D350" s="18" t="s">
        <v>1558</v>
      </c>
      <c r="E350" s="25">
        <v>55</v>
      </c>
      <c r="F350" s="26">
        <v>13</v>
      </c>
      <c r="G350" s="18" t="s">
        <v>11</v>
      </c>
      <c r="H350">
        <f t="shared" si="15"/>
        <v>880.17</v>
      </c>
      <c r="I350">
        <f t="shared" si="16"/>
        <v>1065</v>
      </c>
      <c r="J350">
        <f t="shared" si="17"/>
        <v>880.17</v>
      </c>
      <c r="K350" s="10">
        <v>1065</v>
      </c>
    </row>
    <row r="351" spans="1:11">
      <c r="A351" s="16">
        <v>6005487</v>
      </c>
      <c r="B351" s="16" t="s">
        <v>1556</v>
      </c>
      <c r="C351" s="21">
        <v>5900199228108</v>
      </c>
      <c r="D351" s="18" t="s">
        <v>1559</v>
      </c>
      <c r="E351" s="25">
        <v>55</v>
      </c>
      <c r="F351" s="26">
        <v>13</v>
      </c>
      <c r="G351" s="18" t="s">
        <v>11</v>
      </c>
      <c r="H351">
        <f t="shared" si="15"/>
        <v>904.96</v>
      </c>
      <c r="I351">
        <f t="shared" si="16"/>
        <v>1095</v>
      </c>
      <c r="J351">
        <f t="shared" si="17"/>
        <v>904.96</v>
      </c>
      <c r="K351" s="10">
        <v>1095</v>
      </c>
    </row>
    <row r="352" spans="1:11">
      <c r="A352" s="16">
        <v>6005485</v>
      </c>
      <c r="B352" s="16" t="s">
        <v>1556</v>
      </c>
      <c r="C352" s="21">
        <v>5900199228078</v>
      </c>
      <c r="D352" s="18" t="s">
        <v>1557</v>
      </c>
      <c r="E352" s="25">
        <v>55</v>
      </c>
      <c r="F352" s="26">
        <v>13</v>
      </c>
      <c r="G352" s="18" t="s">
        <v>11</v>
      </c>
      <c r="H352">
        <f t="shared" si="15"/>
        <v>742.98</v>
      </c>
      <c r="I352">
        <f t="shared" si="16"/>
        <v>899</v>
      </c>
      <c r="J352">
        <f t="shared" si="17"/>
        <v>742.98</v>
      </c>
      <c r="K352" s="10">
        <v>899</v>
      </c>
    </row>
    <row r="353" spans="1:11">
      <c r="A353" s="16">
        <v>6004252</v>
      </c>
      <c r="B353" s="16" t="s">
        <v>1438</v>
      </c>
      <c r="C353" s="21">
        <v>5903238027199</v>
      </c>
      <c r="D353" s="18" t="s">
        <v>296</v>
      </c>
      <c r="E353" s="25">
        <v>55</v>
      </c>
      <c r="F353" s="26">
        <v>5</v>
      </c>
      <c r="G353" s="18" t="s">
        <v>10</v>
      </c>
      <c r="H353">
        <f t="shared" si="15"/>
        <v>577.69000000000005</v>
      </c>
      <c r="I353">
        <f t="shared" si="16"/>
        <v>699</v>
      </c>
      <c r="J353">
        <f t="shared" si="17"/>
        <v>577.69000000000005</v>
      </c>
      <c r="K353" s="10">
        <v>699</v>
      </c>
    </row>
    <row r="354" spans="1:11">
      <c r="A354" s="16">
        <v>6004784</v>
      </c>
      <c r="B354" s="16" t="s">
        <v>93</v>
      </c>
      <c r="C354" s="21">
        <v>5903238055666</v>
      </c>
      <c r="D354" s="18" t="s">
        <v>298</v>
      </c>
      <c r="E354" s="25">
        <v>55</v>
      </c>
      <c r="F354" s="26">
        <v>11</v>
      </c>
      <c r="G354" s="18" t="s">
        <v>11</v>
      </c>
      <c r="H354">
        <f t="shared" si="15"/>
        <v>495.04</v>
      </c>
      <c r="I354">
        <f t="shared" si="16"/>
        <v>599</v>
      </c>
      <c r="J354">
        <f t="shared" si="17"/>
        <v>495.04</v>
      </c>
      <c r="K354" s="10">
        <v>599</v>
      </c>
    </row>
    <row r="355" spans="1:11">
      <c r="A355" s="16">
        <v>6004787</v>
      </c>
      <c r="B355" s="16" t="s">
        <v>93</v>
      </c>
      <c r="C355" s="21">
        <v>5903238055741</v>
      </c>
      <c r="D355" s="18" t="s">
        <v>1259</v>
      </c>
      <c r="E355" s="25">
        <v>55</v>
      </c>
      <c r="F355" s="26">
        <v>13</v>
      </c>
      <c r="G355" s="18" t="s">
        <v>11</v>
      </c>
      <c r="H355">
        <f t="shared" si="15"/>
        <v>756.2</v>
      </c>
      <c r="I355">
        <f t="shared" si="16"/>
        <v>915</v>
      </c>
      <c r="J355">
        <f t="shared" si="17"/>
        <v>756.2</v>
      </c>
      <c r="K355" s="10">
        <v>915</v>
      </c>
    </row>
    <row r="356" spans="1:11">
      <c r="A356" s="16">
        <v>6004785</v>
      </c>
      <c r="B356" s="16" t="s">
        <v>93</v>
      </c>
      <c r="C356" s="21">
        <v>5903238055697</v>
      </c>
      <c r="D356" s="18" t="s">
        <v>299</v>
      </c>
      <c r="E356" s="25">
        <v>55</v>
      </c>
      <c r="F356" s="26">
        <v>11</v>
      </c>
      <c r="G356" s="18" t="s">
        <v>11</v>
      </c>
      <c r="H356">
        <f t="shared" si="15"/>
        <v>495.04</v>
      </c>
      <c r="I356">
        <f t="shared" si="16"/>
        <v>599</v>
      </c>
      <c r="J356">
        <f t="shared" si="17"/>
        <v>495.04</v>
      </c>
      <c r="K356" s="10">
        <v>599</v>
      </c>
    </row>
    <row r="357" spans="1:11">
      <c r="A357" s="16">
        <v>6004788</v>
      </c>
      <c r="B357" s="16" t="s">
        <v>93</v>
      </c>
      <c r="C357" s="21">
        <v>5903238055772</v>
      </c>
      <c r="D357" s="18" t="s">
        <v>1260</v>
      </c>
      <c r="E357" s="25">
        <v>55</v>
      </c>
      <c r="F357" s="26">
        <v>13</v>
      </c>
      <c r="G357" s="18" t="s">
        <v>11</v>
      </c>
      <c r="H357">
        <f t="shared" si="15"/>
        <v>756.2</v>
      </c>
      <c r="I357">
        <f t="shared" si="16"/>
        <v>915</v>
      </c>
      <c r="J357">
        <f t="shared" si="17"/>
        <v>756.2</v>
      </c>
      <c r="K357" s="10">
        <v>915</v>
      </c>
    </row>
    <row r="358" spans="1:11">
      <c r="A358" s="16">
        <v>6004783</v>
      </c>
      <c r="B358" s="16" t="s">
        <v>93</v>
      </c>
      <c r="C358" s="21">
        <v>5903238055734</v>
      </c>
      <c r="D358" s="18" t="s">
        <v>300</v>
      </c>
      <c r="E358" s="25">
        <v>55</v>
      </c>
      <c r="F358" s="26">
        <v>5</v>
      </c>
      <c r="G358" s="18" t="s">
        <v>10</v>
      </c>
      <c r="H358">
        <f t="shared" si="15"/>
        <v>445.45</v>
      </c>
      <c r="I358">
        <f t="shared" si="16"/>
        <v>539</v>
      </c>
      <c r="J358">
        <f t="shared" si="17"/>
        <v>445.45</v>
      </c>
      <c r="K358" s="10">
        <v>539</v>
      </c>
    </row>
    <row r="359" spans="1:11">
      <c r="A359" s="16">
        <v>6004786</v>
      </c>
      <c r="B359" s="16" t="s">
        <v>93</v>
      </c>
      <c r="C359" s="21">
        <v>5903238055727</v>
      </c>
      <c r="D359" s="18" t="s">
        <v>301</v>
      </c>
      <c r="E359" s="25">
        <v>55</v>
      </c>
      <c r="F359" s="26">
        <v>5</v>
      </c>
      <c r="G359" s="18" t="s">
        <v>10</v>
      </c>
      <c r="H359">
        <f t="shared" si="15"/>
        <v>445.45</v>
      </c>
      <c r="I359">
        <f t="shared" si="16"/>
        <v>539</v>
      </c>
      <c r="J359">
        <f t="shared" si="17"/>
        <v>445.45</v>
      </c>
      <c r="K359" s="10">
        <v>539</v>
      </c>
    </row>
    <row r="360" spans="1:11">
      <c r="A360" s="16">
        <v>6004526</v>
      </c>
      <c r="B360" s="16" t="s">
        <v>83</v>
      </c>
      <c r="C360" s="21">
        <v>5903238039215</v>
      </c>
      <c r="D360" s="18" t="s">
        <v>302</v>
      </c>
      <c r="E360" s="25">
        <v>55</v>
      </c>
      <c r="F360" s="26">
        <v>11</v>
      </c>
      <c r="G360" s="18" t="s">
        <v>11</v>
      </c>
      <c r="H360">
        <f t="shared" si="15"/>
        <v>842.15</v>
      </c>
      <c r="I360">
        <f t="shared" si="16"/>
        <v>1019</v>
      </c>
      <c r="J360">
        <f t="shared" si="17"/>
        <v>842.15</v>
      </c>
      <c r="K360" s="10">
        <v>1019</v>
      </c>
    </row>
    <row r="361" spans="1:11">
      <c r="A361" s="16">
        <v>6004527</v>
      </c>
      <c r="B361" s="16" t="s">
        <v>83</v>
      </c>
      <c r="C361" s="21">
        <v>5903238037006</v>
      </c>
      <c r="D361" s="18" t="s">
        <v>303</v>
      </c>
      <c r="E361" s="25">
        <v>55</v>
      </c>
      <c r="F361" s="26">
        <v>11</v>
      </c>
      <c r="G361" s="18" t="s">
        <v>11</v>
      </c>
      <c r="H361">
        <f t="shared" si="15"/>
        <v>842.15</v>
      </c>
      <c r="I361">
        <f t="shared" si="16"/>
        <v>1019</v>
      </c>
      <c r="J361">
        <f t="shared" si="17"/>
        <v>842.15</v>
      </c>
      <c r="K361" s="10">
        <v>1019</v>
      </c>
    </row>
    <row r="362" spans="1:11">
      <c r="A362" s="16">
        <v>6004528</v>
      </c>
      <c r="B362" s="16" t="s">
        <v>83</v>
      </c>
      <c r="C362" s="21">
        <v>5903238037037</v>
      </c>
      <c r="D362" s="18" t="s">
        <v>304</v>
      </c>
      <c r="E362" s="25">
        <v>55</v>
      </c>
      <c r="F362" s="26">
        <v>11</v>
      </c>
      <c r="G362" s="18" t="s">
        <v>11</v>
      </c>
      <c r="H362">
        <f t="shared" si="15"/>
        <v>842.15</v>
      </c>
      <c r="I362">
        <f t="shared" si="16"/>
        <v>1019</v>
      </c>
      <c r="J362">
        <f t="shared" si="17"/>
        <v>842.15</v>
      </c>
      <c r="K362" s="10">
        <v>1019</v>
      </c>
    </row>
    <row r="363" spans="1:11">
      <c r="A363" s="16">
        <v>6004529</v>
      </c>
      <c r="B363" s="16" t="s">
        <v>83</v>
      </c>
      <c r="C363" s="21">
        <v>5903238039246</v>
      </c>
      <c r="D363" s="18" t="s">
        <v>305</v>
      </c>
      <c r="E363" s="25">
        <v>55</v>
      </c>
      <c r="F363" s="26">
        <v>11</v>
      </c>
      <c r="G363" s="18" t="s">
        <v>11</v>
      </c>
      <c r="H363">
        <f t="shared" si="15"/>
        <v>842.15</v>
      </c>
      <c r="I363">
        <f t="shared" si="16"/>
        <v>1019</v>
      </c>
      <c r="J363">
        <f t="shared" si="17"/>
        <v>842.15</v>
      </c>
      <c r="K363" s="10">
        <v>1019</v>
      </c>
    </row>
    <row r="364" spans="1:11">
      <c r="A364" s="16">
        <v>6004530</v>
      </c>
      <c r="B364" s="16" t="s">
        <v>83</v>
      </c>
      <c r="C364" s="21">
        <v>5903238037068</v>
      </c>
      <c r="D364" s="18" t="s">
        <v>306</v>
      </c>
      <c r="E364" s="25">
        <v>55</v>
      </c>
      <c r="F364" s="26">
        <v>11</v>
      </c>
      <c r="G364" s="18" t="s">
        <v>11</v>
      </c>
      <c r="H364">
        <f t="shared" si="15"/>
        <v>842.15</v>
      </c>
      <c r="I364">
        <f t="shared" si="16"/>
        <v>1019</v>
      </c>
      <c r="J364">
        <f t="shared" si="17"/>
        <v>842.15</v>
      </c>
      <c r="K364" s="10">
        <v>1019</v>
      </c>
    </row>
    <row r="365" spans="1:11">
      <c r="A365" s="16">
        <v>6004531</v>
      </c>
      <c r="B365" s="16" t="s">
        <v>83</v>
      </c>
      <c r="C365" s="21">
        <v>5903238037099</v>
      </c>
      <c r="D365" s="18" t="s">
        <v>307</v>
      </c>
      <c r="E365" s="25">
        <v>55</v>
      </c>
      <c r="F365" s="26">
        <v>11</v>
      </c>
      <c r="G365" s="18" t="s">
        <v>11</v>
      </c>
      <c r="H365">
        <f t="shared" si="15"/>
        <v>842.15</v>
      </c>
      <c r="I365">
        <f t="shared" si="16"/>
        <v>1019</v>
      </c>
      <c r="J365">
        <f t="shared" si="17"/>
        <v>842.15</v>
      </c>
      <c r="K365" s="10">
        <v>1019</v>
      </c>
    </row>
    <row r="366" spans="1:11">
      <c r="A366" s="16">
        <v>6004525</v>
      </c>
      <c r="B366" s="16" t="s">
        <v>83</v>
      </c>
      <c r="C366" s="21">
        <v>5903238039277</v>
      </c>
      <c r="D366" s="18" t="s">
        <v>308</v>
      </c>
      <c r="E366" s="25">
        <v>55</v>
      </c>
      <c r="F366" s="26">
        <v>11</v>
      </c>
      <c r="G366" s="18" t="s">
        <v>11</v>
      </c>
      <c r="H366">
        <f t="shared" si="15"/>
        <v>1015.7</v>
      </c>
      <c r="I366">
        <f t="shared" si="16"/>
        <v>1229</v>
      </c>
      <c r="J366">
        <f t="shared" si="17"/>
        <v>1015.7</v>
      </c>
      <c r="K366" s="10">
        <v>1229</v>
      </c>
    </row>
    <row r="367" spans="1:11">
      <c r="A367">
        <v>6003866</v>
      </c>
      <c r="B367" s="16" t="s">
        <v>1427</v>
      </c>
      <c r="C367" s="23">
        <v>5907602107579</v>
      </c>
      <c r="D367" s="18" t="s">
        <v>1428</v>
      </c>
      <c r="E367" s="25">
        <v>55</v>
      </c>
      <c r="F367" s="26">
        <v>13</v>
      </c>
      <c r="G367" s="18" t="s">
        <v>11</v>
      </c>
      <c r="H367">
        <f t="shared" si="15"/>
        <v>904.96</v>
      </c>
      <c r="I367">
        <f t="shared" si="16"/>
        <v>1095</v>
      </c>
      <c r="J367">
        <f t="shared" si="17"/>
        <v>904.96</v>
      </c>
      <c r="K367" s="10">
        <v>1095</v>
      </c>
    </row>
    <row r="368" spans="1:11">
      <c r="A368">
        <v>6003865</v>
      </c>
      <c r="B368" s="16" t="s">
        <v>1427</v>
      </c>
      <c r="C368" s="23">
        <v>5907602107524</v>
      </c>
      <c r="D368" s="18" t="s">
        <v>309</v>
      </c>
      <c r="E368" s="25">
        <v>55</v>
      </c>
      <c r="F368" s="26">
        <v>13</v>
      </c>
      <c r="G368" s="18" t="s">
        <v>11</v>
      </c>
      <c r="H368">
        <f t="shared" si="15"/>
        <v>742.98</v>
      </c>
      <c r="I368">
        <f t="shared" si="16"/>
        <v>899</v>
      </c>
      <c r="J368">
        <f t="shared" si="17"/>
        <v>742.98</v>
      </c>
      <c r="K368" s="10">
        <v>899</v>
      </c>
    </row>
    <row r="369" spans="1:11">
      <c r="A369" s="15">
        <v>6003722</v>
      </c>
      <c r="B369" s="16" t="s">
        <v>1401</v>
      </c>
      <c r="C369" s="17">
        <v>5907602115178</v>
      </c>
      <c r="D369" s="18" t="s">
        <v>310</v>
      </c>
      <c r="E369" s="25">
        <v>55</v>
      </c>
      <c r="F369" s="26">
        <v>5</v>
      </c>
      <c r="G369" s="18" t="s">
        <v>10</v>
      </c>
      <c r="H369">
        <f t="shared" si="15"/>
        <v>247.11</v>
      </c>
      <c r="I369">
        <f t="shared" si="16"/>
        <v>299</v>
      </c>
      <c r="J369">
        <f t="shared" si="17"/>
        <v>247.11</v>
      </c>
      <c r="K369" s="10">
        <v>299</v>
      </c>
    </row>
    <row r="370" spans="1:11">
      <c r="A370" s="15">
        <v>6003723</v>
      </c>
      <c r="B370" s="16" t="s">
        <v>1401</v>
      </c>
      <c r="C370" s="17">
        <v>5907602115185</v>
      </c>
      <c r="D370" s="18" t="s">
        <v>311</v>
      </c>
      <c r="E370" s="25">
        <v>55</v>
      </c>
      <c r="F370" s="26">
        <v>24</v>
      </c>
      <c r="G370" s="18" t="s">
        <v>10</v>
      </c>
      <c r="H370">
        <f t="shared" si="15"/>
        <v>354.55</v>
      </c>
      <c r="I370">
        <f t="shared" si="16"/>
        <v>429</v>
      </c>
      <c r="J370">
        <f t="shared" si="17"/>
        <v>354.55</v>
      </c>
      <c r="K370" s="10">
        <v>429</v>
      </c>
    </row>
    <row r="371" spans="1:11">
      <c r="A371" s="15">
        <v>6003725</v>
      </c>
      <c r="B371" s="16" t="s">
        <v>1401</v>
      </c>
      <c r="C371" s="17">
        <v>5900199016866</v>
      </c>
      <c r="D371" s="18" t="s">
        <v>312</v>
      </c>
      <c r="E371" s="25">
        <v>55</v>
      </c>
      <c r="F371" s="26">
        <v>23</v>
      </c>
      <c r="G371" s="18" t="s">
        <v>11</v>
      </c>
      <c r="H371">
        <f t="shared" si="15"/>
        <v>412.4</v>
      </c>
      <c r="I371">
        <f t="shared" si="16"/>
        <v>499</v>
      </c>
      <c r="J371">
        <f t="shared" si="17"/>
        <v>412.4</v>
      </c>
      <c r="K371" s="10">
        <v>499</v>
      </c>
    </row>
    <row r="372" spans="1:11">
      <c r="A372" s="15">
        <v>6003726</v>
      </c>
      <c r="B372" s="16" t="s">
        <v>1401</v>
      </c>
      <c r="C372" s="17">
        <v>5907602115048</v>
      </c>
      <c r="D372" s="18" t="s">
        <v>313</v>
      </c>
      <c r="E372" s="25">
        <v>55</v>
      </c>
      <c r="F372" s="26">
        <v>23</v>
      </c>
      <c r="G372" s="18" t="s">
        <v>11</v>
      </c>
      <c r="H372">
        <f t="shared" si="15"/>
        <v>495.04</v>
      </c>
      <c r="I372">
        <f t="shared" si="16"/>
        <v>599</v>
      </c>
      <c r="J372">
        <f t="shared" si="17"/>
        <v>495.04</v>
      </c>
      <c r="K372" s="10">
        <v>599</v>
      </c>
    </row>
    <row r="373" spans="1:11">
      <c r="A373" s="16">
        <v>6005152</v>
      </c>
      <c r="B373" s="16" t="s">
        <v>1401</v>
      </c>
      <c r="C373" s="21">
        <v>5900199068919</v>
      </c>
      <c r="D373" s="18" t="s">
        <v>1261</v>
      </c>
      <c r="E373" s="25">
        <v>55</v>
      </c>
      <c r="F373" s="26">
        <v>23</v>
      </c>
      <c r="G373" s="18" t="s">
        <v>11</v>
      </c>
      <c r="H373">
        <f t="shared" si="15"/>
        <v>412.4</v>
      </c>
      <c r="I373">
        <f t="shared" si="16"/>
        <v>499</v>
      </c>
      <c r="J373">
        <f t="shared" si="17"/>
        <v>412.4</v>
      </c>
      <c r="K373" s="10">
        <v>499</v>
      </c>
    </row>
    <row r="374" spans="1:11">
      <c r="A374" s="15">
        <v>6003727</v>
      </c>
      <c r="B374" s="16" t="s">
        <v>1401</v>
      </c>
      <c r="C374" s="17">
        <v>5900199014633</v>
      </c>
      <c r="D374" s="18" t="s">
        <v>314</v>
      </c>
      <c r="E374" s="25">
        <v>55</v>
      </c>
      <c r="F374" s="26">
        <v>23</v>
      </c>
      <c r="G374" s="18" t="s">
        <v>11</v>
      </c>
      <c r="H374">
        <f t="shared" si="15"/>
        <v>412.4</v>
      </c>
      <c r="I374">
        <f t="shared" si="16"/>
        <v>499</v>
      </c>
      <c r="J374">
        <f t="shared" si="17"/>
        <v>412.4</v>
      </c>
      <c r="K374" s="10">
        <v>499</v>
      </c>
    </row>
    <row r="375" spans="1:11">
      <c r="A375" s="15">
        <v>6003724</v>
      </c>
      <c r="B375" s="16" t="s">
        <v>1401</v>
      </c>
      <c r="C375" s="17">
        <v>5907602112658</v>
      </c>
      <c r="D375" s="18" t="s">
        <v>315</v>
      </c>
      <c r="E375" s="25">
        <v>55</v>
      </c>
      <c r="F375" s="26">
        <v>5</v>
      </c>
      <c r="G375" s="18" t="s">
        <v>10</v>
      </c>
      <c r="H375">
        <f t="shared" si="15"/>
        <v>205.79</v>
      </c>
      <c r="I375">
        <f t="shared" si="16"/>
        <v>249</v>
      </c>
      <c r="J375">
        <f t="shared" si="17"/>
        <v>205.79</v>
      </c>
      <c r="K375" s="10">
        <v>249</v>
      </c>
    </row>
    <row r="376" spans="1:11">
      <c r="A376" s="16">
        <v>6000801</v>
      </c>
      <c r="B376" s="16" t="s">
        <v>1401</v>
      </c>
      <c r="C376" s="21">
        <v>5900199120969</v>
      </c>
      <c r="D376" s="18" t="s">
        <v>176</v>
      </c>
      <c r="E376" s="25">
        <v>55</v>
      </c>
      <c r="F376" s="26">
        <v>24</v>
      </c>
      <c r="G376" s="18" t="s">
        <v>10</v>
      </c>
      <c r="H376">
        <f t="shared" si="15"/>
        <v>296.69</v>
      </c>
      <c r="I376">
        <f t="shared" si="16"/>
        <v>359</v>
      </c>
      <c r="J376">
        <f t="shared" si="17"/>
        <v>296.69</v>
      </c>
      <c r="K376" s="10">
        <v>359</v>
      </c>
    </row>
    <row r="377" spans="1:11">
      <c r="A377" s="15">
        <v>6005104</v>
      </c>
      <c r="B377" s="16" t="s">
        <v>1218</v>
      </c>
      <c r="C377" s="17">
        <v>5900199200975</v>
      </c>
      <c r="D377" s="18" t="s">
        <v>1826</v>
      </c>
      <c r="E377" s="25">
        <v>55</v>
      </c>
      <c r="F377" s="26">
        <v>23</v>
      </c>
      <c r="G377" s="18" t="s">
        <v>11</v>
      </c>
      <c r="H377">
        <f t="shared" si="15"/>
        <v>412.4</v>
      </c>
      <c r="I377">
        <f t="shared" si="16"/>
        <v>499</v>
      </c>
      <c r="J377">
        <f t="shared" si="17"/>
        <v>412.4</v>
      </c>
      <c r="K377" s="10">
        <v>499</v>
      </c>
    </row>
    <row r="378" spans="1:11">
      <c r="A378" s="16">
        <v>6005117</v>
      </c>
      <c r="B378" s="16" t="s">
        <v>1219</v>
      </c>
      <c r="C378" s="21">
        <v>5903238009744</v>
      </c>
      <c r="D378" s="18" t="s">
        <v>1237</v>
      </c>
      <c r="E378" s="25">
        <v>55</v>
      </c>
      <c r="F378" s="26">
        <v>11</v>
      </c>
      <c r="G378" s="18" t="s">
        <v>11</v>
      </c>
      <c r="H378">
        <f t="shared" si="15"/>
        <v>475.21</v>
      </c>
      <c r="I378">
        <f t="shared" si="16"/>
        <v>575</v>
      </c>
      <c r="J378">
        <f t="shared" si="17"/>
        <v>475.21</v>
      </c>
      <c r="K378" s="10">
        <v>575</v>
      </c>
    </row>
    <row r="379" spans="1:11">
      <c r="A379" s="16">
        <v>6004170</v>
      </c>
      <c r="B379" s="16" t="s">
        <v>77</v>
      </c>
      <c r="C379" s="21">
        <v>5903238027663</v>
      </c>
      <c r="D379" s="18" t="s">
        <v>316</v>
      </c>
      <c r="E379" s="25">
        <v>55</v>
      </c>
      <c r="F379" s="26">
        <v>13</v>
      </c>
      <c r="G379" s="18" t="s">
        <v>11</v>
      </c>
      <c r="H379">
        <f t="shared" si="15"/>
        <v>1756.2</v>
      </c>
      <c r="I379">
        <f t="shared" si="16"/>
        <v>2125</v>
      </c>
      <c r="J379">
        <f t="shared" si="17"/>
        <v>1756.2</v>
      </c>
      <c r="K379" s="10">
        <v>2125</v>
      </c>
    </row>
    <row r="380" spans="1:11">
      <c r="A380" s="16">
        <v>6004169</v>
      </c>
      <c r="B380" s="16" t="s">
        <v>77</v>
      </c>
      <c r="C380" s="21">
        <v>5903238027694</v>
      </c>
      <c r="D380" s="18" t="s">
        <v>317</v>
      </c>
      <c r="E380" s="25">
        <v>55</v>
      </c>
      <c r="F380" s="26">
        <v>13</v>
      </c>
      <c r="G380" s="18" t="s">
        <v>11</v>
      </c>
      <c r="H380">
        <f t="shared" si="15"/>
        <v>1161.1600000000001</v>
      </c>
      <c r="I380">
        <f t="shared" si="16"/>
        <v>1405</v>
      </c>
      <c r="J380">
        <f t="shared" si="17"/>
        <v>1161.1600000000001</v>
      </c>
      <c r="K380" s="10">
        <v>1405</v>
      </c>
    </row>
    <row r="381" spans="1:11">
      <c r="A381" s="16">
        <v>6004171</v>
      </c>
      <c r="B381" s="16" t="s">
        <v>77</v>
      </c>
      <c r="C381" s="21">
        <v>5903238027649</v>
      </c>
      <c r="D381" s="18" t="s">
        <v>318</v>
      </c>
      <c r="E381" s="25">
        <v>55</v>
      </c>
      <c r="F381" s="26">
        <v>18</v>
      </c>
      <c r="G381" s="18" t="s">
        <v>11</v>
      </c>
      <c r="H381">
        <f t="shared" si="15"/>
        <v>2433.88</v>
      </c>
      <c r="I381">
        <f t="shared" si="16"/>
        <v>2945</v>
      </c>
      <c r="J381">
        <f t="shared" si="17"/>
        <v>2433.88</v>
      </c>
      <c r="K381" s="10">
        <v>2945</v>
      </c>
    </row>
    <row r="382" spans="1:11">
      <c r="A382" s="16">
        <v>6004168</v>
      </c>
      <c r="B382" s="16" t="s">
        <v>77</v>
      </c>
      <c r="C382" s="21">
        <v>5903238027724</v>
      </c>
      <c r="D382" s="18" t="s">
        <v>319</v>
      </c>
      <c r="E382" s="25">
        <v>55</v>
      </c>
      <c r="F382" s="26">
        <v>18</v>
      </c>
      <c r="G382" s="18" t="s">
        <v>11</v>
      </c>
      <c r="H382">
        <f t="shared" si="15"/>
        <v>974.38</v>
      </c>
      <c r="I382">
        <f t="shared" si="16"/>
        <v>1179</v>
      </c>
      <c r="J382">
        <f t="shared" si="17"/>
        <v>974.38</v>
      </c>
      <c r="K382" s="10">
        <v>1179</v>
      </c>
    </row>
    <row r="383" spans="1:11">
      <c r="A383" s="16">
        <v>6005428</v>
      </c>
      <c r="B383" s="16" t="s">
        <v>1262</v>
      </c>
      <c r="C383" s="21">
        <v>5900199215184</v>
      </c>
      <c r="D383" s="18" t="s">
        <v>1489</v>
      </c>
      <c r="E383" s="25">
        <v>55</v>
      </c>
      <c r="F383" s="26">
        <v>5</v>
      </c>
      <c r="G383" s="18" t="s">
        <v>10</v>
      </c>
      <c r="H383">
        <f t="shared" si="15"/>
        <v>428.93</v>
      </c>
      <c r="I383">
        <f t="shared" si="16"/>
        <v>519</v>
      </c>
      <c r="J383">
        <f t="shared" si="17"/>
        <v>428.93</v>
      </c>
      <c r="K383" s="10">
        <v>519</v>
      </c>
    </row>
    <row r="384" spans="1:11">
      <c r="A384" s="16">
        <v>6005429</v>
      </c>
      <c r="B384" s="16" t="s">
        <v>1262</v>
      </c>
      <c r="C384" s="21">
        <v>5900199215191</v>
      </c>
      <c r="D384" s="18" t="s">
        <v>1490</v>
      </c>
      <c r="E384" s="25">
        <v>55</v>
      </c>
      <c r="F384" s="26">
        <v>5</v>
      </c>
      <c r="G384" s="18" t="s">
        <v>10</v>
      </c>
      <c r="H384">
        <f t="shared" si="15"/>
        <v>428.93</v>
      </c>
      <c r="I384">
        <f t="shared" si="16"/>
        <v>519</v>
      </c>
      <c r="J384">
        <f t="shared" si="17"/>
        <v>428.93</v>
      </c>
      <c r="K384" s="10">
        <v>519</v>
      </c>
    </row>
    <row r="385" spans="1:11">
      <c r="A385" s="16">
        <v>6005299</v>
      </c>
      <c r="B385" s="16" t="s">
        <v>1262</v>
      </c>
      <c r="C385" s="21">
        <v>5900199215122</v>
      </c>
      <c r="D385" s="18" t="s">
        <v>1263</v>
      </c>
      <c r="E385" s="25">
        <v>55</v>
      </c>
      <c r="F385" s="26">
        <v>11</v>
      </c>
      <c r="G385" s="18" t="s">
        <v>11</v>
      </c>
      <c r="H385">
        <f t="shared" si="15"/>
        <v>676.86</v>
      </c>
      <c r="I385">
        <f t="shared" si="16"/>
        <v>819</v>
      </c>
      <c r="J385">
        <f t="shared" si="17"/>
        <v>676.86</v>
      </c>
      <c r="K385" s="10">
        <v>819</v>
      </c>
    </row>
    <row r="386" spans="1:11">
      <c r="A386" s="16">
        <v>6005430</v>
      </c>
      <c r="B386" s="16" t="s">
        <v>1262</v>
      </c>
      <c r="C386" s="21">
        <v>5900199215153</v>
      </c>
      <c r="D386" s="18" t="s">
        <v>1491</v>
      </c>
      <c r="E386" s="25">
        <v>55</v>
      </c>
      <c r="F386" s="26">
        <v>11</v>
      </c>
      <c r="G386" s="18" t="s">
        <v>11</v>
      </c>
      <c r="H386">
        <f t="shared" si="15"/>
        <v>742.98</v>
      </c>
      <c r="I386">
        <f t="shared" si="16"/>
        <v>899</v>
      </c>
      <c r="J386">
        <f t="shared" si="17"/>
        <v>742.98</v>
      </c>
      <c r="K386" s="10">
        <v>899</v>
      </c>
    </row>
    <row r="387" spans="1:11">
      <c r="A387" s="16">
        <v>6005300</v>
      </c>
      <c r="B387" s="16" t="s">
        <v>1262</v>
      </c>
      <c r="C387" s="21">
        <v>5900199215092</v>
      </c>
      <c r="D387" s="18" t="s">
        <v>1264</v>
      </c>
      <c r="E387" s="25">
        <v>55</v>
      </c>
      <c r="F387" s="26">
        <v>11</v>
      </c>
      <c r="G387" s="18" t="s">
        <v>11</v>
      </c>
      <c r="H387">
        <f t="shared" si="15"/>
        <v>676.86</v>
      </c>
      <c r="I387">
        <f t="shared" si="16"/>
        <v>819</v>
      </c>
      <c r="J387">
        <f t="shared" si="17"/>
        <v>676.86</v>
      </c>
      <c r="K387" s="10">
        <v>819</v>
      </c>
    </row>
    <row r="388" spans="1:11">
      <c r="A388" s="16">
        <v>6004204</v>
      </c>
      <c r="B388" s="16" t="s">
        <v>53</v>
      </c>
      <c r="C388" s="21">
        <v>5903238022712</v>
      </c>
      <c r="D388" s="18" t="s">
        <v>320</v>
      </c>
      <c r="E388" s="25">
        <v>55</v>
      </c>
      <c r="F388" s="26">
        <v>5</v>
      </c>
      <c r="G388" s="18" t="s">
        <v>10</v>
      </c>
      <c r="H388">
        <f t="shared" si="15"/>
        <v>243.8</v>
      </c>
      <c r="I388">
        <f t="shared" si="16"/>
        <v>295</v>
      </c>
      <c r="J388">
        <f t="shared" si="17"/>
        <v>243.8</v>
      </c>
      <c r="K388" s="10">
        <v>295</v>
      </c>
    </row>
    <row r="389" spans="1:11">
      <c r="A389" s="16">
        <v>6004208</v>
      </c>
      <c r="B389" s="16" t="s">
        <v>53</v>
      </c>
      <c r="C389" s="21">
        <v>5903238022682</v>
      </c>
      <c r="D389" s="18" t="s">
        <v>321</v>
      </c>
      <c r="E389" s="25">
        <v>55</v>
      </c>
      <c r="F389" s="26">
        <v>23</v>
      </c>
      <c r="G389" s="18" t="s">
        <v>11</v>
      </c>
      <c r="H389">
        <f t="shared" si="15"/>
        <v>475.21</v>
      </c>
      <c r="I389">
        <f t="shared" si="16"/>
        <v>575</v>
      </c>
      <c r="J389">
        <f t="shared" si="17"/>
        <v>475.21</v>
      </c>
      <c r="K389" s="10">
        <v>575</v>
      </c>
    </row>
    <row r="390" spans="1:11">
      <c r="A390" s="16">
        <v>6004205</v>
      </c>
      <c r="B390" s="16" t="s">
        <v>53</v>
      </c>
      <c r="C390" s="21">
        <v>5903238022651</v>
      </c>
      <c r="D390" s="18" t="s">
        <v>322</v>
      </c>
      <c r="E390" s="25">
        <v>55</v>
      </c>
      <c r="F390" s="26">
        <v>23</v>
      </c>
      <c r="G390" s="18" t="s">
        <v>11</v>
      </c>
      <c r="H390">
        <f t="shared" si="15"/>
        <v>475.21</v>
      </c>
      <c r="I390">
        <f t="shared" si="16"/>
        <v>575</v>
      </c>
      <c r="J390">
        <f t="shared" si="17"/>
        <v>475.21</v>
      </c>
      <c r="K390" s="10">
        <v>575</v>
      </c>
    </row>
    <row r="391" spans="1:11">
      <c r="A391" s="16">
        <v>6004207</v>
      </c>
      <c r="B391" s="16" t="s">
        <v>53</v>
      </c>
      <c r="C391" s="21">
        <v>5903238022736</v>
      </c>
      <c r="D391" s="18" t="s">
        <v>323</v>
      </c>
      <c r="E391" s="25">
        <v>55</v>
      </c>
      <c r="F391" s="26">
        <v>5</v>
      </c>
      <c r="G391" s="18" t="s">
        <v>10</v>
      </c>
      <c r="H391">
        <f t="shared" si="15"/>
        <v>243.8</v>
      </c>
      <c r="I391">
        <f t="shared" si="16"/>
        <v>295</v>
      </c>
      <c r="J391">
        <f t="shared" si="17"/>
        <v>243.8</v>
      </c>
      <c r="K391" s="10">
        <v>295</v>
      </c>
    </row>
    <row r="392" spans="1:11">
      <c r="A392" s="16">
        <v>6004206</v>
      </c>
      <c r="B392" s="16" t="s">
        <v>53</v>
      </c>
      <c r="C392" s="21">
        <v>5903238022729</v>
      </c>
      <c r="D392" s="18" t="s">
        <v>324</v>
      </c>
      <c r="E392" s="25">
        <v>55</v>
      </c>
      <c r="F392" s="26">
        <v>5</v>
      </c>
      <c r="G392" s="18" t="s">
        <v>10</v>
      </c>
      <c r="H392">
        <f t="shared" si="15"/>
        <v>243.8</v>
      </c>
      <c r="I392">
        <f t="shared" si="16"/>
        <v>295</v>
      </c>
      <c r="J392">
        <f t="shared" si="17"/>
        <v>243.8</v>
      </c>
      <c r="K392" s="10">
        <v>295</v>
      </c>
    </row>
    <row r="393" spans="1:11">
      <c r="A393" s="16">
        <v>6005233</v>
      </c>
      <c r="B393" s="16" t="s">
        <v>1215</v>
      </c>
      <c r="C393" s="21">
        <v>5900199048706</v>
      </c>
      <c r="D393" s="18" t="s">
        <v>1827</v>
      </c>
      <c r="E393" s="25">
        <v>55</v>
      </c>
      <c r="F393" s="26">
        <v>19</v>
      </c>
      <c r="G393" s="18" t="s">
        <v>10</v>
      </c>
      <c r="H393">
        <f t="shared" ref="H393:H456" si="18">ROUND(J393*(1-$K$3),2)</f>
        <v>1004.13</v>
      </c>
      <c r="I393">
        <f t="shared" ref="I393:I456" si="19">ROUND(K393*(1-$K$3),0)</f>
        <v>1215</v>
      </c>
      <c r="J393">
        <f t="shared" ref="J393:J456" si="20">ROUND(K393/1.21,2)</f>
        <v>1004.13</v>
      </c>
      <c r="K393" s="10">
        <v>1215</v>
      </c>
    </row>
    <row r="394" spans="1:11">
      <c r="A394" s="16">
        <v>6005234</v>
      </c>
      <c r="B394" s="16" t="s">
        <v>1215</v>
      </c>
      <c r="C394" s="21">
        <v>5900199048720</v>
      </c>
      <c r="D394" s="18" t="s">
        <v>1205</v>
      </c>
      <c r="E394" s="25">
        <v>55</v>
      </c>
      <c r="F394" s="26">
        <v>19</v>
      </c>
      <c r="G394" s="18" t="s">
        <v>10</v>
      </c>
      <c r="H394">
        <f t="shared" si="18"/>
        <v>185.95</v>
      </c>
      <c r="I394">
        <f t="shared" si="19"/>
        <v>225</v>
      </c>
      <c r="J394">
        <f t="shared" si="20"/>
        <v>185.95</v>
      </c>
      <c r="K394" s="10">
        <v>225</v>
      </c>
    </row>
    <row r="395" spans="1:11">
      <c r="A395" s="16">
        <v>6005235</v>
      </c>
      <c r="B395" s="16" t="s">
        <v>1215</v>
      </c>
      <c r="C395" s="21">
        <v>5900199048713</v>
      </c>
      <c r="D395" s="18" t="s">
        <v>1206</v>
      </c>
      <c r="E395" s="25">
        <v>55</v>
      </c>
      <c r="F395" s="26">
        <v>19</v>
      </c>
      <c r="G395" s="18" t="s">
        <v>10</v>
      </c>
      <c r="H395">
        <f t="shared" si="18"/>
        <v>285.12</v>
      </c>
      <c r="I395">
        <f t="shared" si="19"/>
        <v>345</v>
      </c>
      <c r="J395">
        <f t="shared" si="20"/>
        <v>285.12</v>
      </c>
      <c r="K395" s="10">
        <v>345</v>
      </c>
    </row>
    <row r="396" spans="1:11">
      <c r="A396" s="16">
        <v>6005237</v>
      </c>
      <c r="B396" s="16" t="s">
        <v>1215</v>
      </c>
      <c r="C396" s="21">
        <v>5900199048676</v>
      </c>
      <c r="D396" s="18" t="s">
        <v>1208</v>
      </c>
      <c r="E396" s="25">
        <v>55</v>
      </c>
      <c r="F396" s="26">
        <v>18</v>
      </c>
      <c r="G396" s="18" t="s">
        <v>11</v>
      </c>
      <c r="H396">
        <f t="shared" si="18"/>
        <v>495.04</v>
      </c>
      <c r="I396">
        <f t="shared" si="19"/>
        <v>599</v>
      </c>
      <c r="J396">
        <f t="shared" si="20"/>
        <v>495.04</v>
      </c>
      <c r="K396" s="10">
        <v>599</v>
      </c>
    </row>
    <row r="397" spans="1:11">
      <c r="A397" s="16">
        <v>6005236</v>
      </c>
      <c r="B397" s="16" t="s">
        <v>1215</v>
      </c>
      <c r="C397" s="21">
        <v>5900199048645</v>
      </c>
      <c r="D397" s="18" t="s">
        <v>1207</v>
      </c>
      <c r="E397" s="25">
        <v>55</v>
      </c>
      <c r="F397" s="26">
        <v>18</v>
      </c>
      <c r="G397" s="18" t="s">
        <v>11</v>
      </c>
      <c r="H397">
        <f t="shared" si="18"/>
        <v>495.04</v>
      </c>
      <c r="I397">
        <f t="shared" si="19"/>
        <v>599</v>
      </c>
      <c r="J397">
        <f t="shared" si="20"/>
        <v>495.04</v>
      </c>
      <c r="K397" s="10">
        <v>599</v>
      </c>
    </row>
    <row r="398" spans="1:11">
      <c r="A398" s="16">
        <v>6005325</v>
      </c>
      <c r="B398" s="16" t="s">
        <v>1303</v>
      </c>
      <c r="C398" s="21">
        <v>5900199048072</v>
      </c>
      <c r="D398" s="18" t="s">
        <v>1304</v>
      </c>
      <c r="E398" s="25">
        <v>55</v>
      </c>
      <c r="F398" s="26">
        <v>5</v>
      </c>
      <c r="G398" s="18" t="s">
        <v>10</v>
      </c>
      <c r="H398">
        <f t="shared" si="18"/>
        <v>1095.04</v>
      </c>
      <c r="I398">
        <f t="shared" si="19"/>
        <v>1325</v>
      </c>
      <c r="J398">
        <f t="shared" si="20"/>
        <v>1095.04</v>
      </c>
      <c r="K398" s="10">
        <v>1325</v>
      </c>
    </row>
    <row r="399" spans="1:11">
      <c r="A399" s="16">
        <v>6005326</v>
      </c>
      <c r="B399" s="16" t="s">
        <v>1303</v>
      </c>
      <c r="C399" s="21">
        <v>5900199048096</v>
      </c>
      <c r="D399" s="18" t="s">
        <v>1305</v>
      </c>
      <c r="E399" s="25">
        <v>55</v>
      </c>
      <c r="F399" s="26">
        <v>3</v>
      </c>
      <c r="G399" s="18" t="s">
        <v>10</v>
      </c>
      <c r="H399">
        <f t="shared" si="18"/>
        <v>235.54</v>
      </c>
      <c r="I399">
        <f t="shared" si="19"/>
        <v>285</v>
      </c>
      <c r="J399">
        <f t="shared" si="20"/>
        <v>235.54</v>
      </c>
      <c r="K399" s="10">
        <v>285</v>
      </c>
    </row>
    <row r="400" spans="1:11">
      <c r="A400" s="16">
        <v>6005329</v>
      </c>
      <c r="B400" s="16" t="s">
        <v>1303</v>
      </c>
      <c r="C400" s="21">
        <v>5900199047952</v>
      </c>
      <c r="D400" s="18" t="s">
        <v>1308</v>
      </c>
      <c r="E400" s="25">
        <v>55</v>
      </c>
      <c r="F400" s="26">
        <v>1</v>
      </c>
      <c r="G400" s="18" t="s">
        <v>11</v>
      </c>
      <c r="H400">
        <f t="shared" si="18"/>
        <v>1015.7</v>
      </c>
      <c r="I400">
        <f t="shared" si="19"/>
        <v>1229</v>
      </c>
      <c r="J400">
        <f t="shared" si="20"/>
        <v>1015.7</v>
      </c>
      <c r="K400" s="10">
        <v>1229</v>
      </c>
    </row>
    <row r="401" spans="1:11">
      <c r="A401" s="16">
        <v>6005330</v>
      </c>
      <c r="B401" s="16" t="s">
        <v>1303</v>
      </c>
      <c r="C401" s="21">
        <v>5900199048010</v>
      </c>
      <c r="D401" s="18" t="s">
        <v>1309</v>
      </c>
      <c r="E401" s="25">
        <v>55</v>
      </c>
      <c r="F401" s="26">
        <v>1</v>
      </c>
      <c r="G401" s="18" t="s">
        <v>11</v>
      </c>
      <c r="H401">
        <f t="shared" si="18"/>
        <v>1114.8800000000001</v>
      </c>
      <c r="I401">
        <f t="shared" si="19"/>
        <v>1349</v>
      </c>
      <c r="J401">
        <f t="shared" si="20"/>
        <v>1114.8800000000001</v>
      </c>
      <c r="K401" s="10">
        <v>1349</v>
      </c>
    </row>
    <row r="402" spans="1:11">
      <c r="A402" s="16">
        <v>6005328</v>
      </c>
      <c r="B402" s="16" t="s">
        <v>1303</v>
      </c>
      <c r="C402" s="21">
        <v>5900199048102</v>
      </c>
      <c r="D402" s="18" t="s">
        <v>1307</v>
      </c>
      <c r="E402" s="25">
        <v>55</v>
      </c>
      <c r="F402" s="26">
        <v>2</v>
      </c>
      <c r="G402" s="18" t="s">
        <v>11</v>
      </c>
      <c r="H402">
        <f t="shared" si="18"/>
        <v>949.59</v>
      </c>
      <c r="I402">
        <f t="shared" si="19"/>
        <v>1149</v>
      </c>
      <c r="J402">
        <f t="shared" si="20"/>
        <v>949.59</v>
      </c>
      <c r="K402" s="10">
        <v>1149</v>
      </c>
    </row>
    <row r="403" spans="1:11">
      <c r="A403" s="16">
        <v>6005331</v>
      </c>
      <c r="B403" s="16" t="s">
        <v>1303</v>
      </c>
      <c r="C403" s="21">
        <v>5900199047921</v>
      </c>
      <c r="D403" s="18" t="s">
        <v>1310</v>
      </c>
      <c r="E403" s="25">
        <v>55</v>
      </c>
      <c r="F403" s="26">
        <v>1</v>
      </c>
      <c r="G403" s="18" t="s">
        <v>11</v>
      </c>
      <c r="H403">
        <f t="shared" si="18"/>
        <v>1015.7</v>
      </c>
      <c r="I403">
        <f t="shared" si="19"/>
        <v>1229</v>
      </c>
      <c r="J403">
        <f t="shared" si="20"/>
        <v>1015.7</v>
      </c>
      <c r="K403" s="10">
        <v>1229</v>
      </c>
    </row>
    <row r="404" spans="1:11">
      <c r="A404" s="16">
        <v>6005332</v>
      </c>
      <c r="B404" s="16" t="s">
        <v>1303</v>
      </c>
      <c r="C404" s="21">
        <v>5900199047983</v>
      </c>
      <c r="D404" s="18" t="s">
        <v>1311</v>
      </c>
      <c r="E404" s="25">
        <v>55</v>
      </c>
      <c r="F404" s="26">
        <v>1</v>
      </c>
      <c r="G404" s="18" t="s">
        <v>11</v>
      </c>
      <c r="H404">
        <f t="shared" si="18"/>
        <v>1114.8800000000001</v>
      </c>
      <c r="I404">
        <f t="shared" si="19"/>
        <v>1349</v>
      </c>
      <c r="J404">
        <f t="shared" si="20"/>
        <v>1114.8800000000001</v>
      </c>
      <c r="K404" s="10">
        <v>1349</v>
      </c>
    </row>
    <row r="405" spans="1:11">
      <c r="A405" s="16">
        <v>6005327</v>
      </c>
      <c r="B405" s="16" t="s">
        <v>1303</v>
      </c>
      <c r="C405" s="21">
        <v>5900199048089</v>
      </c>
      <c r="D405" s="18" t="s">
        <v>1306</v>
      </c>
      <c r="E405" s="25">
        <v>55</v>
      </c>
      <c r="F405" s="26">
        <v>3</v>
      </c>
      <c r="G405" s="18" t="s">
        <v>10</v>
      </c>
      <c r="H405">
        <f t="shared" si="18"/>
        <v>329.75</v>
      </c>
      <c r="I405">
        <f t="shared" si="19"/>
        <v>399</v>
      </c>
      <c r="J405">
        <f t="shared" si="20"/>
        <v>329.75</v>
      </c>
      <c r="K405" s="10">
        <v>399</v>
      </c>
    </row>
    <row r="406" spans="1:11">
      <c r="A406" s="16">
        <v>6005333</v>
      </c>
      <c r="B406" s="16" t="s">
        <v>1303</v>
      </c>
      <c r="C406" s="21">
        <v>5900199048041</v>
      </c>
      <c r="D406" s="18" t="s">
        <v>1312</v>
      </c>
      <c r="E406" s="25">
        <v>55</v>
      </c>
      <c r="F406" s="26">
        <v>1</v>
      </c>
      <c r="G406" s="18" t="s">
        <v>11</v>
      </c>
      <c r="H406">
        <f t="shared" si="18"/>
        <v>1114.8800000000001</v>
      </c>
      <c r="I406">
        <f t="shared" si="19"/>
        <v>1349</v>
      </c>
      <c r="J406">
        <f t="shared" si="20"/>
        <v>1114.8800000000001</v>
      </c>
      <c r="K406" s="10">
        <v>1349</v>
      </c>
    </row>
    <row r="407" spans="1:11">
      <c r="A407" s="16">
        <v>6004648</v>
      </c>
      <c r="B407" s="16" t="s">
        <v>1265</v>
      </c>
      <c r="C407" s="21">
        <v>5903238017244</v>
      </c>
      <c r="D407" s="18" t="s">
        <v>1831</v>
      </c>
      <c r="E407" s="25">
        <v>55</v>
      </c>
      <c r="F407" s="26">
        <v>25</v>
      </c>
      <c r="G407" s="18" t="s">
        <v>11</v>
      </c>
      <c r="H407">
        <f t="shared" si="18"/>
        <v>838.84</v>
      </c>
      <c r="I407">
        <f t="shared" si="19"/>
        <v>1015</v>
      </c>
      <c r="J407">
        <f t="shared" si="20"/>
        <v>838.84</v>
      </c>
      <c r="K407" s="10">
        <v>1015</v>
      </c>
    </row>
    <row r="408" spans="1:11">
      <c r="A408" s="16">
        <v>6004651</v>
      </c>
      <c r="B408" s="16" t="s">
        <v>1265</v>
      </c>
      <c r="C408" s="21">
        <v>5903238033220</v>
      </c>
      <c r="D408" s="18" t="s">
        <v>1834</v>
      </c>
      <c r="E408" s="25">
        <v>55</v>
      </c>
      <c r="F408" s="26">
        <v>26</v>
      </c>
      <c r="G408" s="18" t="s">
        <v>10</v>
      </c>
      <c r="H408">
        <f t="shared" si="18"/>
        <v>428.93</v>
      </c>
      <c r="I408">
        <f t="shared" si="19"/>
        <v>519</v>
      </c>
      <c r="J408">
        <f t="shared" si="20"/>
        <v>428.93</v>
      </c>
      <c r="K408" s="10">
        <v>519</v>
      </c>
    </row>
    <row r="409" spans="1:11">
      <c r="A409" s="16">
        <v>6004649</v>
      </c>
      <c r="B409" s="16" t="s">
        <v>1265</v>
      </c>
      <c r="C409" s="21">
        <v>5903238033206</v>
      </c>
      <c r="D409" s="18" t="s">
        <v>1832</v>
      </c>
      <c r="E409" s="25">
        <v>55</v>
      </c>
      <c r="F409" s="26">
        <v>26</v>
      </c>
      <c r="G409" s="18" t="s">
        <v>10</v>
      </c>
      <c r="H409">
        <f t="shared" si="18"/>
        <v>428.93</v>
      </c>
      <c r="I409">
        <f t="shared" si="19"/>
        <v>519</v>
      </c>
      <c r="J409">
        <f t="shared" si="20"/>
        <v>428.93</v>
      </c>
      <c r="K409" s="10">
        <v>519</v>
      </c>
    </row>
    <row r="410" spans="1:11">
      <c r="A410" s="16">
        <v>6004655</v>
      </c>
      <c r="B410" s="16" t="s">
        <v>1265</v>
      </c>
      <c r="C410" s="21">
        <v>5903238033176</v>
      </c>
      <c r="D410" s="18" t="s">
        <v>1836</v>
      </c>
      <c r="E410" s="25">
        <v>55</v>
      </c>
      <c r="F410" s="26">
        <v>25</v>
      </c>
      <c r="G410" s="18" t="s">
        <v>11</v>
      </c>
      <c r="H410">
        <f t="shared" si="18"/>
        <v>676.86</v>
      </c>
      <c r="I410">
        <f t="shared" si="19"/>
        <v>819</v>
      </c>
      <c r="J410">
        <f t="shared" si="20"/>
        <v>676.86</v>
      </c>
      <c r="K410" s="10">
        <v>819</v>
      </c>
    </row>
    <row r="411" spans="1:11">
      <c r="A411" s="16">
        <v>6004645</v>
      </c>
      <c r="B411" s="16" t="s">
        <v>1265</v>
      </c>
      <c r="C411" s="21">
        <v>5907602107401</v>
      </c>
      <c r="D411" s="18" t="s">
        <v>1828</v>
      </c>
      <c r="E411" s="25">
        <v>55</v>
      </c>
      <c r="F411" s="26">
        <v>25</v>
      </c>
      <c r="G411" s="18" t="s">
        <v>11</v>
      </c>
      <c r="H411">
        <f t="shared" si="18"/>
        <v>904.96</v>
      </c>
      <c r="I411">
        <f t="shared" si="19"/>
        <v>1095</v>
      </c>
      <c r="J411">
        <f t="shared" si="20"/>
        <v>904.96</v>
      </c>
      <c r="K411" s="10">
        <v>1095</v>
      </c>
    </row>
    <row r="412" spans="1:11">
      <c r="A412" s="16">
        <v>6004646</v>
      </c>
      <c r="B412" s="16" t="s">
        <v>1265</v>
      </c>
      <c r="C412" s="21">
        <v>5907602107340</v>
      </c>
      <c r="D412" s="18" t="s">
        <v>1829</v>
      </c>
      <c r="E412" s="25">
        <v>55</v>
      </c>
      <c r="F412" s="26">
        <v>25</v>
      </c>
      <c r="G412" s="18" t="s">
        <v>11</v>
      </c>
      <c r="H412">
        <f t="shared" si="18"/>
        <v>756.2</v>
      </c>
      <c r="I412">
        <f t="shared" si="19"/>
        <v>915</v>
      </c>
      <c r="J412">
        <f t="shared" si="20"/>
        <v>756.2</v>
      </c>
      <c r="K412" s="10">
        <v>915</v>
      </c>
    </row>
    <row r="413" spans="1:11">
      <c r="A413" s="16">
        <v>6004650</v>
      </c>
      <c r="B413" s="16" t="s">
        <v>1265</v>
      </c>
      <c r="C413" s="21">
        <v>5903238033213</v>
      </c>
      <c r="D413" s="18" t="s">
        <v>1833</v>
      </c>
      <c r="E413" s="25">
        <v>55</v>
      </c>
      <c r="F413" s="26">
        <v>26</v>
      </c>
      <c r="G413" s="18" t="s">
        <v>10</v>
      </c>
      <c r="H413">
        <f t="shared" si="18"/>
        <v>428.93</v>
      </c>
      <c r="I413">
        <f t="shared" si="19"/>
        <v>519</v>
      </c>
      <c r="J413">
        <f t="shared" si="20"/>
        <v>428.93</v>
      </c>
      <c r="K413" s="10">
        <v>519</v>
      </c>
    </row>
    <row r="414" spans="1:11">
      <c r="A414" s="16">
        <v>6004654</v>
      </c>
      <c r="B414" s="16" t="s">
        <v>1265</v>
      </c>
      <c r="C414" s="21">
        <v>5903238033145</v>
      </c>
      <c r="D414" s="18" t="s">
        <v>1835</v>
      </c>
      <c r="E414" s="25">
        <v>55</v>
      </c>
      <c r="F414" s="26">
        <v>25</v>
      </c>
      <c r="G414" s="18" t="s">
        <v>11</v>
      </c>
      <c r="H414">
        <f t="shared" si="18"/>
        <v>676.86</v>
      </c>
      <c r="I414">
        <f t="shared" si="19"/>
        <v>819</v>
      </c>
      <c r="J414">
        <f t="shared" si="20"/>
        <v>676.86</v>
      </c>
      <c r="K414" s="10">
        <v>819</v>
      </c>
    </row>
    <row r="415" spans="1:11">
      <c r="A415" s="16">
        <v>6005301</v>
      </c>
      <c r="B415" s="16" t="s">
        <v>1265</v>
      </c>
      <c r="C415" s="21">
        <v>5900199039001</v>
      </c>
      <c r="D415" s="18" t="s">
        <v>1266</v>
      </c>
      <c r="E415" s="25">
        <v>55</v>
      </c>
      <c r="F415" s="26">
        <v>13</v>
      </c>
      <c r="G415" s="18" t="s">
        <v>11</v>
      </c>
      <c r="H415">
        <f t="shared" si="18"/>
        <v>888.43</v>
      </c>
      <c r="I415">
        <f t="shared" si="19"/>
        <v>1075</v>
      </c>
      <c r="J415">
        <f t="shared" si="20"/>
        <v>888.43</v>
      </c>
      <c r="K415" s="10">
        <v>1075</v>
      </c>
    </row>
    <row r="416" spans="1:11">
      <c r="A416" s="16">
        <v>6004647</v>
      </c>
      <c r="B416" s="16" t="s">
        <v>1265</v>
      </c>
      <c r="C416" s="21">
        <v>5903238017275</v>
      </c>
      <c r="D416" s="18" t="s">
        <v>1830</v>
      </c>
      <c r="E416" s="25">
        <v>55</v>
      </c>
      <c r="F416" s="26">
        <v>25</v>
      </c>
      <c r="G416" s="18" t="s">
        <v>11</v>
      </c>
      <c r="H416">
        <f t="shared" si="18"/>
        <v>718.18</v>
      </c>
      <c r="I416">
        <f t="shared" si="19"/>
        <v>869</v>
      </c>
      <c r="J416">
        <f t="shared" si="20"/>
        <v>718.18</v>
      </c>
      <c r="K416" s="10">
        <v>869</v>
      </c>
    </row>
    <row r="417" spans="1:11">
      <c r="A417" s="16">
        <v>6004730</v>
      </c>
      <c r="B417" s="16" t="s">
        <v>1265</v>
      </c>
      <c r="C417" s="21">
        <v>5907602106282</v>
      </c>
      <c r="D417" s="18" t="s">
        <v>2011</v>
      </c>
      <c r="E417" s="25">
        <v>55</v>
      </c>
      <c r="F417" s="26">
        <v>26</v>
      </c>
      <c r="G417" s="18" t="s">
        <v>10</v>
      </c>
      <c r="H417">
        <f t="shared" si="18"/>
        <v>1070.25</v>
      </c>
      <c r="I417">
        <f t="shared" si="19"/>
        <v>1295</v>
      </c>
      <c r="J417">
        <f t="shared" si="20"/>
        <v>1070.25</v>
      </c>
      <c r="K417" s="10">
        <v>1295</v>
      </c>
    </row>
    <row r="418" spans="1:11">
      <c r="A418" s="16">
        <v>6003322</v>
      </c>
      <c r="B418" s="16" t="s">
        <v>20</v>
      </c>
      <c r="C418" s="21">
        <v>5900199173804</v>
      </c>
      <c r="D418" s="18" t="s">
        <v>325</v>
      </c>
      <c r="E418" s="25">
        <v>55</v>
      </c>
      <c r="F418" s="26">
        <v>5</v>
      </c>
      <c r="G418" s="18" t="s">
        <v>1734</v>
      </c>
      <c r="H418">
        <f t="shared" si="18"/>
        <v>12478.51</v>
      </c>
      <c r="I418">
        <f t="shared" si="19"/>
        <v>15099</v>
      </c>
      <c r="J418">
        <f t="shared" si="20"/>
        <v>12478.51</v>
      </c>
      <c r="K418" s="10">
        <v>15099</v>
      </c>
    </row>
    <row r="419" spans="1:11">
      <c r="A419" s="16">
        <v>6001077</v>
      </c>
      <c r="B419" s="16" t="s">
        <v>20</v>
      </c>
      <c r="C419" s="21">
        <v>5900199189133</v>
      </c>
      <c r="D419" s="18" t="s">
        <v>329</v>
      </c>
      <c r="E419" s="25">
        <v>55</v>
      </c>
      <c r="F419" s="26">
        <v>13</v>
      </c>
      <c r="G419" s="18" t="s">
        <v>11</v>
      </c>
      <c r="H419">
        <f t="shared" si="18"/>
        <v>742.98</v>
      </c>
      <c r="I419">
        <f t="shared" si="19"/>
        <v>899</v>
      </c>
      <c r="J419">
        <f t="shared" si="20"/>
        <v>742.98</v>
      </c>
      <c r="K419" s="10">
        <v>899</v>
      </c>
    </row>
    <row r="420" spans="1:11">
      <c r="A420" s="16">
        <v>6001075</v>
      </c>
      <c r="B420" s="16" t="s">
        <v>20</v>
      </c>
      <c r="C420" s="21">
        <v>5900199143302</v>
      </c>
      <c r="D420" s="18" t="s">
        <v>326</v>
      </c>
      <c r="E420" s="25">
        <v>55</v>
      </c>
      <c r="F420" s="26">
        <v>3</v>
      </c>
      <c r="G420" s="18" t="s">
        <v>10</v>
      </c>
      <c r="H420">
        <f t="shared" si="18"/>
        <v>461.98</v>
      </c>
      <c r="I420">
        <f t="shared" si="19"/>
        <v>559</v>
      </c>
      <c r="J420">
        <f t="shared" si="20"/>
        <v>461.98</v>
      </c>
      <c r="K420" s="10">
        <v>559</v>
      </c>
    </row>
    <row r="421" spans="1:11">
      <c r="A421" s="16">
        <v>6005334</v>
      </c>
      <c r="B421" s="16" t="s">
        <v>20</v>
      </c>
      <c r="C421" s="21">
        <v>5900199041387</v>
      </c>
      <c r="D421" s="18" t="s">
        <v>1314</v>
      </c>
      <c r="E421" s="25">
        <v>55</v>
      </c>
      <c r="F421" s="26">
        <v>6</v>
      </c>
      <c r="G421" s="18" t="s">
        <v>10</v>
      </c>
      <c r="H421">
        <f t="shared" si="18"/>
        <v>825.62</v>
      </c>
      <c r="I421">
        <f t="shared" si="19"/>
        <v>999</v>
      </c>
      <c r="J421">
        <f t="shared" si="20"/>
        <v>825.62</v>
      </c>
      <c r="K421" s="10">
        <v>999</v>
      </c>
    </row>
    <row r="422" spans="1:11">
      <c r="A422" s="16">
        <v>6005335</v>
      </c>
      <c r="B422" s="16" t="s">
        <v>20</v>
      </c>
      <c r="C422" s="21">
        <v>5900199039544</v>
      </c>
      <c r="D422" s="18" t="s">
        <v>1315</v>
      </c>
      <c r="E422" s="25">
        <v>55</v>
      </c>
      <c r="F422" s="26">
        <v>6</v>
      </c>
      <c r="G422" s="18" t="s">
        <v>10</v>
      </c>
      <c r="H422">
        <f t="shared" si="18"/>
        <v>425.62</v>
      </c>
      <c r="I422">
        <f t="shared" si="19"/>
        <v>515</v>
      </c>
      <c r="J422">
        <f t="shared" si="20"/>
        <v>425.62</v>
      </c>
      <c r="K422" s="10">
        <v>515</v>
      </c>
    </row>
    <row r="423" spans="1:11">
      <c r="A423">
        <v>6001081</v>
      </c>
      <c r="B423" s="16" t="s">
        <v>20</v>
      </c>
      <c r="C423" s="14">
        <v>5900199135932</v>
      </c>
      <c r="D423" s="18" t="s">
        <v>1837</v>
      </c>
      <c r="E423" s="25">
        <v>55</v>
      </c>
      <c r="F423" s="26">
        <v>18</v>
      </c>
      <c r="G423" s="18" t="s">
        <v>11</v>
      </c>
      <c r="H423">
        <f t="shared" si="18"/>
        <v>974.38</v>
      </c>
      <c r="I423">
        <f t="shared" si="19"/>
        <v>1179</v>
      </c>
      <c r="J423">
        <f t="shared" si="20"/>
        <v>974.38</v>
      </c>
      <c r="K423" s="10">
        <v>1179</v>
      </c>
    </row>
    <row r="424" spans="1:11">
      <c r="A424" s="16">
        <v>6001076</v>
      </c>
      <c r="B424" s="16" t="s">
        <v>20</v>
      </c>
      <c r="C424" s="21">
        <v>5900199140554</v>
      </c>
      <c r="D424" s="18" t="s">
        <v>1313</v>
      </c>
      <c r="E424" s="25">
        <v>55</v>
      </c>
      <c r="F424" s="26">
        <v>13</v>
      </c>
      <c r="G424" s="18" t="s">
        <v>11</v>
      </c>
      <c r="H424">
        <f t="shared" si="18"/>
        <v>742.98</v>
      </c>
      <c r="I424">
        <f t="shared" si="19"/>
        <v>899</v>
      </c>
      <c r="J424">
        <f t="shared" si="20"/>
        <v>742.98</v>
      </c>
      <c r="K424" s="10">
        <v>899</v>
      </c>
    </row>
    <row r="425" spans="1:11">
      <c r="A425" s="16">
        <v>6001072</v>
      </c>
      <c r="B425" s="16" t="s">
        <v>20</v>
      </c>
      <c r="C425" s="21">
        <v>5900199143272</v>
      </c>
      <c r="D425" s="18" t="s">
        <v>327</v>
      </c>
      <c r="E425" s="25">
        <v>55</v>
      </c>
      <c r="F425" s="26">
        <v>19</v>
      </c>
      <c r="G425" s="18" t="s">
        <v>10</v>
      </c>
      <c r="H425">
        <f t="shared" si="18"/>
        <v>461.98</v>
      </c>
      <c r="I425">
        <f t="shared" si="19"/>
        <v>559</v>
      </c>
      <c r="J425">
        <f t="shared" si="20"/>
        <v>461.98</v>
      </c>
      <c r="K425" s="10">
        <v>559</v>
      </c>
    </row>
    <row r="426" spans="1:11">
      <c r="A426" s="16">
        <v>6001073</v>
      </c>
      <c r="B426" s="16" t="s">
        <v>20</v>
      </c>
      <c r="C426" s="21">
        <v>5900199143296</v>
      </c>
      <c r="D426" s="18" t="s">
        <v>330</v>
      </c>
      <c r="E426" s="25">
        <v>55</v>
      </c>
      <c r="F426" s="26">
        <v>3</v>
      </c>
      <c r="G426" s="18" t="s">
        <v>10</v>
      </c>
      <c r="H426">
        <f t="shared" si="18"/>
        <v>461.98</v>
      </c>
      <c r="I426">
        <f t="shared" si="19"/>
        <v>559</v>
      </c>
      <c r="J426">
        <f t="shared" si="20"/>
        <v>461.98</v>
      </c>
      <c r="K426" s="10">
        <v>559</v>
      </c>
    </row>
    <row r="427" spans="1:11">
      <c r="A427" s="16">
        <v>6005336</v>
      </c>
      <c r="B427" s="16" t="s">
        <v>20</v>
      </c>
      <c r="C427" s="21">
        <v>5900199041370</v>
      </c>
      <c r="D427" s="18" t="s">
        <v>1316</v>
      </c>
      <c r="E427" s="25">
        <v>55</v>
      </c>
      <c r="F427" s="26">
        <v>6</v>
      </c>
      <c r="G427" s="18" t="s">
        <v>10</v>
      </c>
      <c r="H427">
        <f t="shared" si="18"/>
        <v>825.62</v>
      </c>
      <c r="I427">
        <f t="shared" si="19"/>
        <v>999</v>
      </c>
      <c r="J427">
        <f t="shared" si="20"/>
        <v>825.62</v>
      </c>
      <c r="K427" s="10">
        <v>999</v>
      </c>
    </row>
    <row r="428" spans="1:11">
      <c r="A428" s="16">
        <v>6005337</v>
      </c>
      <c r="B428" s="16" t="s">
        <v>20</v>
      </c>
      <c r="C428" s="21">
        <v>5900199039537</v>
      </c>
      <c r="D428" s="18" t="s">
        <v>1317</v>
      </c>
      <c r="E428" s="25">
        <v>55</v>
      </c>
      <c r="F428" s="26">
        <v>6</v>
      </c>
      <c r="G428" s="18" t="s">
        <v>10</v>
      </c>
      <c r="H428">
        <f t="shared" si="18"/>
        <v>425.62</v>
      </c>
      <c r="I428">
        <f t="shared" si="19"/>
        <v>515</v>
      </c>
      <c r="J428">
        <f t="shared" si="20"/>
        <v>425.62</v>
      </c>
      <c r="K428" s="10">
        <v>515</v>
      </c>
    </row>
    <row r="429" spans="1:11">
      <c r="A429" s="16">
        <v>6001071</v>
      </c>
      <c r="B429" s="16" t="s">
        <v>20</v>
      </c>
      <c r="C429" s="21">
        <v>5900199144453</v>
      </c>
      <c r="D429" s="18" t="s">
        <v>328</v>
      </c>
      <c r="E429" s="25">
        <v>55</v>
      </c>
      <c r="F429" s="26">
        <v>19</v>
      </c>
      <c r="G429" s="18" t="s">
        <v>10</v>
      </c>
      <c r="H429">
        <f t="shared" si="18"/>
        <v>354.55</v>
      </c>
      <c r="I429">
        <f t="shared" si="19"/>
        <v>429</v>
      </c>
      <c r="J429">
        <f t="shared" si="20"/>
        <v>354.55</v>
      </c>
      <c r="K429" s="10">
        <v>429</v>
      </c>
    </row>
    <row r="430" spans="1:11">
      <c r="A430" s="16">
        <v>6002901</v>
      </c>
      <c r="B430" s="16" t="s">
        <v>1411</v>
      </c>
      <c r="C430" s="21">
        <v>8027920788988</v>
      </c>
      <c r="D430" s="18" t="s">
        <v>1241</v>
      </c>
      <c r="E430" s="25">
        <v>55</v>
      </c>
      <c r="F430" s="26">
        <v>2</v>
      </c>
      <c r="G430" s="18" t="s">
        <v>11</v>
      </c>
      <c r="H430">
        <f t="shared" si="18"/>
        <v>780.99</v>
      </c>
      <c r="I430">
        <f t="shared" si="19"/>
        <v>945</v>
      </c>
      <c r="J430">
        <f t="shared" si="20"/>
        <v>780.99</v>
      </c>
      <c r="K430" s="24">
        <v>945</v>
      </c>
    </row>
    <row r="431" spans="1:11">
      <c r="A431" s="16">
        <v>6003162</v>
      </c>
      <c r="B431" s="16" t="s">
        <v>1414</v>
      </c>
      <c r="C431" s="21">
        <v>5900199198357</v>
      </c>
      <c r="D431" s="18" t="s">
        <v>331</v>
      </c>
      <c r="E431" s="25">
        <v>55</v>
      </c>
      <c r="F431" s="26">
        <v>18</v>
      </c>
      <c r="G431" s="18" t="s">
        <v>11</v>
      </c>
      <c r="H431">
        <f t="shared" si="18"/>
        <v>1486.78</v>
      </c>
      <c r="I431">
        <f t="shared" si="19"/>
        <v>1799</v>
      </c>
      <c r="J431">
        <f t="shared" si="20"/>
        <v>1486.78</v>
      </c>
      <c r="K431" s="10">
        <v>1799</v>
      </c>
    </row>
    <row r="432" spans="1:11">
      <c r="A432">
        <v>6003142</v>
      </c>
      <c r="B432" s="16" t="s">
        <v>1414</v>
      </c>
      <c r="C432" s="14">
        <v>5900199151802</v>
      </c>
      <c r="D432" s="18" t="s">
        <v>332</v>
      </c>
      <c r="E432" s="25">
        <v>55</v>
      </c>
      <c r="F432" s="26">
        <v>13</v>
      </c>
      <c r="G432" s="18" t="s">
        <v>11</v>
      </c>
      <c r="H432">
        <f t="shared" si="18"/>
        <v>946.28</v>
      </c>
      <c r="I432">
        <f t="shared" si="19"/>
        <v>1145</v>
      </c>
      <c r="J432">
        <f t="shared" si="20"/>
        <v>946.28</v>
      </c>
      <c r="K432" s="10">
        <v>1145</v>
      </c>
    </row>
    <row r="433" spans="1:11">
      <c r="A433" s="16">
        <v>6003152</v>
      </c>
      <c r="B433" s="16" t="s">
        <v>1414</v>
      </c>
      <c r="C433" s="21">
        <v>5900199189553</v>
      </c>
      <c r="D433" s="18" t="s">
        <v>1839</v>
      </c>
      <c r="E433" s="25">
        <v>55</v>
      </c>
      <c r="F433" s="26">
        <v>13</v>
      </c>
      <c r="G433" s="18" t="s">
        <v>11</v>
      </c>
      <c r="H433">
        <f t="shared" si="18"/>
        <v>904.96</v>
      </c>
      <c r="I433">
        <f t="shared" si="19"/>
        <v>1095</v>
      </c>
      <c r="J433">
        <f t="shared" si="20"/>
        <v>904.96</v>
      </c>
      <c r="K433" s="10">
        <v>1095</v>
      </c>
    </row>
    <row r="434" spans="1:11">
      <c r="A434" s="16">
        <v>6003163</v>
      </c>
      <c r="B434" s="16" t="s">
        <v>1414</v>
      </c>
      <c r="C434" s="21">
        <v>5900199037458</v>
      </c>
      <c r="D434" s="18" t="s">
        <v>1840</v>
      </c>
      <c r="E434" s="25">
        <v>55</v>
      </c>
      <c r="F434" s="26">
        <v>20</v>
      </c>
      <c r="G434" s="18" t="s">
        <v>11</v>
      </c>
      <c r="H434">
        <f t="shared" si="18"/>
        <v>1756.2</v>
      </c>
      <c r="I434">
        <f t="shared" si="19"/>
        <v>2125</v>
      </c>
      <c r="J434">
        <f t="shared" si="20"/>
        <v>1756.2</v>
      </c>
      <c r="K434" s="10">
        <v>2125</v>
      </c>
    </row>
    <row r="435" spans="1:11">
      <c r="A435" s="20">
        <v>6003153</v>
      </c>
      <c r="B435" s="16" t="s">
        <v>1414</v>
      </c>
      <c r="C435" s="21">
        <v>5900199199590</v>
      </c>
      <c r="D435" s="18" t="s">
        <v>333</v>
      </c>
      <c r="E435" s="25">
        <v>55</v>
      </c>
      <c r="F435" s="26">
        <v>18</v>
      </c>
      <c r="G435" s="18" t="s">
        <v>11</v>
      </c>
      <c r="H435">
        <f t="shared" si="18"/>
        <v>1161.1600000000001</v>
      </c>
      <c r="I435">
        <f t="shared" si="19"/>
        <v>1405</v>
      </c>
      <c r="J435">
        <f t="shared" si="20"/>
        <v>1161.1600000000001</v>
      </c>
      <c r="K435" s="10">
        <v>1405</v>
      </c>
    </row>
    <row r="436" spans="1:11">
      <c r="A436" s="16">
        <v>6003173</v>
      </c>
      <c r="B436" s="16" t="s">
        <v>1414</v>
      </c>
      <c r="C436" s="21">
        <v>5900199195394</v>
      </c>
      <c r="D436" s="18" t="s">
        <v>1841</v>
      </c>
      <c r="E436" s="25">
        <v>55</v>
      </c>
      <c r="F436" s="26">
        <v>18</v>
      </c>
      <c r="G436" s="18" t="s">
        <v>11</v>
      </c>
      <c r="H436">
        <f t="shared" si="18"/>
        <v>2433.88</v>
      </c>
      <c r="I436">
        <f t="shared" si="19"/>
        <v>2945</v>
      </c>
      <c r="J436">
        <f t="shared" si="20"/>
        <v>2433.88</v>
      </c>
      <c r="K436" s="10">
        <v>2945</v>
      </c>
    </row>
    <row r="437" spans="1:11">
      <c r="A437" s="15">
        <v>6003143</v>
      </c>
      <c r="B437" s="16" t="s">
        <v>1414</v>
      </c>
      <c r="C437" s="17">
        <v>5900199151741</v>
      </c>
      <c r="D437" s="18" t="s">
        <v>1838</v>
      </c>
      <c r="E437" s="25">
        <v>55</v>
      </c>
      <c r="F437" s="26">
        <v>18</v>
      </c>
      <c r="G437" s="18" t="s">
        <v>11</v>
      </c>
      <c r="H437">
        <f t="shared" si="18"/>
        <v>1073.55</v>
      </c>
      <c r="I437">
        <f t="shared" si="19"/>
        <v>1299</v>
      </c>
      <c r="J437">
        <f t="shared" si="20"/>
        <v>1073.55</v>
      </c>
      <c r="K437" s="10">
        <v>1299</v>
      </c>
    </row>
    <row r="438" spans="1:11">
      <c r="A438" s="16">
        <v>6003164</v>
      </c>
      <c r="B438" s="16" t="s">
        <v>1414</v>
      </c>
      <c r="C438" s="21">
        <v>5900199197992</v>
      </c>
      <c r="D438" s="18" t="s">
        <v>334</v>
      </c>
      <c r="E438" s="25">
        <v>55</v>
      </c>
      <c r="F438" s="26">
        <v>13</v>
      </c>
      <c r="G438" s="18" t="s">
        <v>11</v>
      </c>
      <c r="H438">
        <f t="shared" si="18"/>
        <v>1486.78</v>
      </c>
      <c r="I438">
        <f t="shared" si="19"/>
        <v>1799</v>
      </c>
      <c r="J438">
        <f t="shared" si="20"/>
        <v>1486.78</v>
      </c>
      <c r="K438" s="10">
        <v>1799</v>
      </c>
    </row>
    <row r="439" spans="1:11">
      <c r="A439" s="16">
        <v>6003154</v>
      </c>
      <c r="B439" s="16" t="s">
        <v>1414</v>
      </c>
      <c r="C439" s="21">
        <v>5900199188990</v>
      </c>
      <c r="D439" s="18" t="s">
        <v>335</v>
      </c>
      <c r="E439" s="25">
        <v>55</v>
      </c>
      <c r="F439" s="26">
        <v>13</v>
      </c>
      <c r="G439" s="18" t="s">
        <v>11</v>
      </c>
      <c r="H439">
        <f t="shared" si="18"/>
        <v>904.96</v>
      </c>
      <c r="I439">
        <f t="shared" si="19"/>
        <v>1095</v>
      </c>
      <c r="J439">
        <f t="shared" si="20"/>
        <v>904.96</v>
      </c>
      <c r="K439" s="10">
        <v>1095</v>
      </c>
    </row>
    <row r="440" spans="1:11">
      <c r="A440">
        <v>6003144</v>
      </c>
      <c r="B440" s="16" t="s">
        <v>1414</v>
      </c>
      <c r="C440" s="14">
        <v>5900199151710</v>
      </c>
      <c r="D440" s="18" t="s">
        <v>336</v>
      </c>
      <c r="E440" s="25">
        <v>55</v>
      </c>
      <c r="F440" s="26">
        <v>13</v>
      </c>
      <c r="G440" s="18" t="s">
        <v>11</v>
      </c>
      <c r="H440">
        <f t="shared" si="18"/>
        <v>946.28</v>
      </c>
      <c r="I440">
        <f t="shared" si="19"/>
        <v>1145</v>
      </c>
      <c r="J440">
        <f t="shared" si="20"/>
        <v>946.28</v>
      </c>
      <c r="K440" s="10">
        <v>1145</v>
      </c>
    </row>
    <row r="441" spans="1:11">
      <c r="A441" s="16">
        <v>6005339</v>
      </c>
      <c r="B441" s="16" t="s">
        <v>1318</v>
      </c>
      <c r="C441" s="21">
        <v>5900199209978</v>
      </c>
      <c r="D441" s="18" t="s">
        <v>1320</v>
      </c>
      <c r="E441" s="25">
        <v>55</v>
      </c>
      <c r="F441" s="26">
        <v>11</v>
      </c>
      <c r="G441" s="18" t="s">
        <v>11</v>
      </c>
      <c r="H441">
        <f t="shared" si="18"/>
        <v>880.17</v>
      </c>
      <c r="I441">
        <f t="shared" si="19"/>
        <v>1065</v>
      </c>
      <c r="J441">
        <f t="shared" si="20"/>
        <v>880.17</v>
      </c>
      <c r="K441" s="10">
        <v>1065</v>
      </c>
    </row>
    <row r="442" spans="1:11">
      <c r="A442" s="16">
        <v>6005489</v>
      </c>
      <c r="B442" s="16" t="s">
        <v>1318</v>
      </c>
      <c r="C442" s="21">
        <v>5900199203723</v>
      </c>
      <c r="D442" s="18" t="s">
        <v>1561</v>
      </c>
      <c r="E442" s="25">
        <v>55</v>
      </c>
      <c r="F442" s="26">
        <v>5</v>
      </c>
      <c r="G442" s="18" t="s">
        <v>10</v>
      </c>
      <c r="H442">
        <f t="shared" si="18"/>
        <v>673.55</v>
      </c>
      <c r="I442">
        <f t="shared" si="19"/>
        <v>815</v>
      </c>
      <c r="J442">
        <f t="shared" si="20"/>
        <v>673.55</v>
      </c>
      <c r="K442" s="10">
        <v>815</v>
      </c>
    </row>
    <row r="443" spans="1:11">
      <c r="A443" s="16">
        <v>6005490</v>
      </c>
      <c r="B443" s="16" t="s">
        <v>1318</v>
      </c>
      <c r="C443" s="21">
        <v>5900199230682</v>
      </c>
      <c r="D443" s="18" t="s">
        <v>1562</v>
      </c>
      <c r="E443" s="25">
        <v>55</v>
      </c>
      <c r="F443" s="26">
        <v>3</v>
      </c>
      <c r="G443" s="18" t="s">
        <v>10</v>
      </c>
      <c r="H443">
        <f t="shared" si="18"/>
        <v>544.63</v>
      </c>
      <c r="I443">
        <f t="shared" si="19"/>
        <v>659</v>
      </c>
      <c r="J443">
        <f t="shared" si="20"/>
        <v>544.63</v>
      </c>
      <c r="K443" s="10">
        <v>659</v>
      </c>
    </row>
    <row r="444" spans="1:11">
      <c r="A444" s="16">
        <v>6005338</v>
      </c>
      <c r="B444" s="16" t="s">
        <v>1318</v>
      </c>
      <c r="C444" s="21">
        <v>5900199210127</v>
      </c>
      <c r="D444" s="18" t="s">
        <v>1319</v>
      </c>
      <c r="E444" s="25">
        <v>55</v>
      </c>
      <c r="F444" s="26">
        <v>13</v>
      </c>
      <c r="G444" s="18" t="s">
        <v>11</v>
      </c>
      <c r="H444">
        <f t="shared" si="18"/>
        <v>1061.98</v>
      </c>
      <c r="I444">
        <f t="shared" si="19"/>
        <v>1285</v>
      </c>
      <c r="J444">
        <f t="shared" si="20"/>
        <v>1061.98</v>
      </c>
      <c r="K444" s="10">
        <v>1285</v>
      </c>
    </row>
    <row r="445" spans="1:11">
      <c r="A445" s="16">
        <v>6005340</v>
      </c>
      <c r="B445" s="16" t="s">
        <v>1318</v>
      </c>
      <c r="C445" s="21">
        <v>5900199209947</v>
      </c>
      <c r="D445" s="18" t="s">
        <v>1321</v>
      </c>
      <c r="E445" s="25">
        <v>55</v>
      </c>
      <c r="F445" s="26">
        <v>11</v>
      </c>
      <c r="G445" s="18" t="s">
        <v>11</v>
      </c>
      <c r="H445">
        <f t="shared" si="18"/>
        <v>880.17</v>
      </c>
      <c r="I445">
        <f t="shared" si="19"/>
        <v>1065</v>
      </c>
      <c r="J445">
        <f t="shared" si="20"/>
        <v>880.17</v>
      </c>
      <c r="K445" s="10">
        <v>1065</v>
      </c>
    </row>
    <row r="446" spans="1:11">
      <c r="A446" s="16">
        <v>6001104</v>
      </c>
      <c r="B446" s="16" t="s">
        <v>1226</v>
      </c>
      <c r="C446" s="21">
        <v>5900199135994</v>
      </c>
      <c r="D446" s="18" t="s">
        <v>337</v>
      </c>
      <c r="E446" s="25">
        <v>55</v>
      </c>
      <c r="F446" s="26">
        <v>13</v>
      </c>
      <c r="G446" s="18" t="s">
        <v>11</v>
      </c>
      <c r="H446">
        <f t="shared" si="18"/>
        <v>742.98</v>
      </c>
      <c r="I446">
        <f t="shared" si="19"/>
        <v>899</v>
      </c>
      <c r="J446">
        <f t="shared" si="20"/>
        <v>742.98</v>
      </c>
      <c r="K446" s="10">
        <v>899</v>
      </c>
    </row>
    <row r="447" spans="1:11">
      <c r="A447" s="16">
        <v>6001102</v>
      </c>
      <c r="B447" s="16" t="s">
        <v>1226</v>
      </c>
      <c r="C447" s="21">
        <v>5900199143333</v>
      </c>
      <c r="D447" s="18" t="s">
        <v>338</v>
      </c>
      <c r="E447" s="25">
        <v>55</v>
      </c>
      <c r="F447" s="26">
        <v>19</v>
      </c>
      <c r="G447" s="18" t="s">
        <v>10</v>
      </c>
      <c r="H447">
        <f t="shared" si="18"/>
        <v>461.98</v>
      </c>
      <c r="I447">
        <f t="shared" si="19"/>
        <v>559</v>
      </c>
      <c r="J447">
        <f t="shared" si="20"/>
        <v>461.98</v>
      </c>
      <c r="K447" s="10">
        <v>559</v>
      </c>
    </row>
    <row r="448" spans="1:11">
      <c r="A448">
        <v>6003179</v>
      </c>
      <c r="B448" s="16" t="s">
        <v>1415</v>
      </c>
      <c r="C448" s="14">
        <v>5900199151406</v>
      </c>
      <c r="D448" s="18" t="s">
        <v>339</v>
      </c>
      <c r="E448" s="25">
        <v>55</v>
      </c>
      <c r="F448" s="26">
        <v>13</v>
      </c>
      <c r="G448" s="18" t="s">
        <v>11</v>
      </c>
      <c r="H448">
        <f t="shared" si="18"/>
        <v>904.96</v>
      </c>
      <c r="I448">
        <f t="shared" si="19"/>
        <v>1095</v>
      </c>
      <c r="J448">
        <f t="shared" si="20"/>
        <v>904.96</v>
      </c>
      <c r="K448" s="10">
        <v>1095</v>
      </c>
    </row>
    <row r="449" spans="1:11">
      <c r="A449" s="16">
        <v>6003180</v>
      </c>
      <c r="B449" s="16" t="s">
        <v>1415</v>
      </c>
      <c r="C449" s="21">
        <v>5900199151437</v>
      </c>
      <c r="D449" s="18" t="s">
        <v>340</v>
      </c>
      <c r="E449" s="25">
        <v>55</v>
      </c>
      <c r="F449" s="26">
        <v>18</v>
      </c>
      <c r="G449" s="18" t="s">
        <v>11</v>
      </c>
      <c r="H449">
        <f t="shared" si="18"/>
        <v>1161.1600000000001</v>
      </c>
      <c r="I449">
        <f t="shared" si="19"/>
        <v>1405</v>
      </c>
      <c r="J449">
        <f t="shared" si="20"/>
        <v>1161.1600000000001</v>
      </c>
      <c r="K449" s="10">
        <v>1405</v>
      </c>
    </row>
    <row r="450" spans="1:11">
      <c r="A450" s="16">
        <v>6003178</v>
      </c>
      <c r="B450" s="16" t="s">
        <v>1415</v>
      </c>
      <c r="C450" s="21">
        <v>5900199151925</v>
      </c>
      <c r="D450" s="18" t="s">
        <v>341</v>
      </c>
      <c r="E450" s="25">
        <v>55</v>
      </c>
      <c r="F450" s="26">
        <v>18</v>
      </c>
      <c r="G450" s="18" t="s">
        <v>11</v>
      </c>
      <c r="H450">
        <f t="shared" si="18"/>
        <v>1073.55</v>
      </c>
      <c r="I450">
        <f t="shared" si="19"/>
        <v>1299</v>
      </c>
      <c r="J450">
        <f t="shared" si="20"/>
        <v>1073.55</v>
      </c>
      <c r="K450" s="10">
        <v>1299</v>
      </c>
    </row>
    <row r="451" spans="1:11">
      <c r="A451" s="20">
        <v>6003729</v>
      </c>
      <c r="B451" s="16" t="s">
        <v>21</v>
      </c>
      <c r="C451" s="21">
        <v>5900199022027</v>
      </c>
      <c r="D451" s="18" t="s">
        <v>342</v>
      </c>
      <c r="E451" s="25">
        <v>55</v>
      </c>
      <c r="F451" s="26">
        <v>13</v>
      </c>
      <c r="G451" s="18" t="s">
        <v>11</v>
      </c>
      <c r="H451">
        <f t="shared" si="18"/>
        <v>676.86</v>
      </c>
      <c r="I451">
        <f t="shared" si="19"/>
        <v>819</v>
      </c>
      <c r="J451">
        <f t="shared" si="20"/>
        <v>676.86</v>
      </c>
      <c r="K451" s="10">
        <v>819</v>
      </c>
    </row>
    <row r="452" spans="1:11">
      <c r="A452" s="16">
        <v>6004982</v>
      </c>
      <c r="B452" s="16" t="s">
        <v>21</v>
      </c>
      <c r="C452" s="21">
        <v>5907516867484</v>
      </c>
      <c r="D452" s="18" t="s">
        <v>343</v>
      </c>
      <c r="E452" s="25">
        <v>55</v>
      </c>
      <c r="F452" s="26">
        <v>6</v>
      </c>
      <c r="G452" s="18" t="s">
        <v>10</v>
      </c>
      <c r="H452">
        <f t="shared" si="18"/>
        <v>202.48</v>
      </c>
      <c r="I452">
        <f t="shared" si="19"/>
        <v>245</v>
      </c>
      <c r="J452">
        <f t="shared" si="20"/>
        <v>202.48</v>
      </c>
      <c r="K452" s="10">
        <v>245</v>
      </c>
    </row>
    <row r="453" spans="1:11">
      <c r="A453" s="16">
        <v>6003730</v>
      </c>
      <c r="B453" s="16" t="s">
        <v>21</v>
      </c>
      <c r="C453" s="21">
        <v>5900199021877</v>
      </c>
      <c r="D453" s="18" t="s">
        <v>344</v>
      </c>
      <c r="E453" s="25">
        <v>55</v>
      </c>
      <c r="F453" s="26">
        <v>13</v>
      </c>
      <c r="G453" s="18" t="s">
        <v>11</v>
      </c>
      <c r="H453">
        <f t="shared" si="18"/>
        <v>676.86</v>
      </c>
      <c r="I453">
        <f t="shared" si="19"/>
        <v>819</v>
      </c>
      <c r="J453">
        <f t="shared" si="20"/>
        <v>676.86</v>
      </c>
      <c r="K453" s="10">
        <v>819</v>
      </c>
    </row>
    <row r="454" spans="1:11">
      <c r="A454" s="16">
        <v>6004983</v>
      </c>
      <c r="B454" s="16" t="s">
        <v>21</v>
      </c>
      <c r="C454" s="21">
        <v>5907516867491</v>
      </c>
      <c r="D454" s="18" t="s">
        <v>345</v>
      </c>
      <c r="E454" s="25">
        <v>55</v>
      </c>
      <c r="F454" s="26">
        <v>6</v>
      </c>
      <c r="G454" s="18" t="s">
        <v>10</v>
      </c>
      <c r="H454">
        <f t="shared" si="18"/>
        <v>202.48</v>
      </c>
      <c r="I454">
        <f t="shared" si="19"/>
        <v>245</v>
      </c>
      <c r="J454">
        <f t="shared" si="20"/>
        <v>202.48</v>
      </c>
      <c r="K454" s="10">
        <v>245</v>
      </c>
    </row>
    <row r="455" spans="1:11">
      <c r="A455" s="16">
        <v>6005302</v>
      </c>
      <c r="B455" s="16" t="s">
        <v>1267</v>
      </c>
      <c r="C455" s="21">
        <v>5900199215511</v>
      </c>
      <c r="D455" s="18" t="s">
        <v>1268</v>
      </c>
      <c r="E455" s="25">
        <v>55</v>
      </c>
      <c r="F455" s="26">
        <v>13</v>
      </c>
      <c r="G455" s="18" t="s">
        <v>11</v>
      </c>
      <c r="H455">
        <f t="shared" si="18"/>
        <v>759.5</v>
      </c>
      <c r="I455">
        <f t="shared" si="19"/>
        <v>919</v>
      </c>
      <c r="J455">
        <f t="shared" si="20"/>
        <v>759.5</v>
      </c>
      <c r="K455" s="10">
        <v>919</v>
      </c>
    </row>
    <row r="456" spans="1:11">
      <c r="A456" s="16">
        <v>6005431</v>
      </c>
      <c r="B456" s="16" t="s">
        <v>1492</v>
      </c>
      <c r="C456" s="21">
        <v>5900199215504</v>
      </c>
      <c r="D456" s="18" t="s">
        <v>1493</v>
      </c>
      <c r="E456" s="25">
        <v>55</v>
      </c>
      <c r="F456" s="26">
        <v>5</v>
      </c>
      <c r="G456" s="18" t="s">
        <v>10</v>
      </c>
      <c r="H456">
        <f t="shared" si="18"/>
        <v>111.57</v>
      </c>
      <c r="I456">
        <f t="shared" si="19"/>
        <v>135</v>
      </c>
      <c r="J456">
        <f t="shared" si="20"/>
        <v>111.57</v>
      </c>
      <c r="K456" s="10">
        <v>135</v>
      </c>
    </row>
    <row r="457" spans="1:11">
      <c r="A457" s="16">
        <v>6005435</v>
      </c>
      <c r="B457" s="16" t="s">
        <v>1492</v>
      </c>
      <c r="C457" s="21">
        <v>5900199215443</v>
      </c>
      <c r="D457" s="18" t="s">
        <v>1497</v>
      </c>
      <c r="E457" s="25">
        <v>55</v>
      </c>
      <c r="F457" s="26">
        <v>11</v>
      </c>
      <c r="G457" s="18" t="s">
        <v>11</v>
      </c>
      <c r="H457">
        <f t="shared" ref="H457:H520" si="21">ROUND(J457*(1-$K$3),2)</f>
        <v>676.86</v>
      </c>
      <c r="I457">
        <f t="shared" ref="I457:I520" si="22">ROUND(K457*(1-$K$3),0)</f>
        <v>819</v>
      </c>
      <c r="J457">
        <f t="shared" ref="J457:J520" si="23">ROUND(K457/1.21,2)</f>
        <v>676.86</v>
      </c>
      <c r="K457" s="10">
        <v>819</v>
      </c>
    </row>
    <row r="458" spans="1:11">
      <c r="A458" s="16">
        <v>6005432</v>
      </c>
      <c r="B458" s="16" t="s">
        <v>1492</v>
      </c>
      <c r="C458" s="21">
        <v>5900199215481</v>
      </c>
      <c r="D458" s="18" t="s">
        <v>1494</v>
      </c>
      <c r="E458" s="25">
        <v>55</v>
      </c>
      <c r="F458" s="26">
        <v>5</v>
      </c>
      <c r="G458" s="18" t="s">
        <v>10</v>
      </c>
      <c r="H458">
        <f t="shared" si="21"/>
        <v>428.93</v>
      </c>
      <c r="I458">
        <f t="shared" si="22"/>
        <v>519</v>
      </c>
      <c r="J458">
        <f t="shared" si="23"/>
        <v>428.93</v>
      </c>
      <c r="K458" s="10">
        <v>519</v>
      </c>
    </row>
    <row r="459" spans="1:11">
      <c r="A459" s="16">
        <v>6005433</v>
      </c>
      <c r="B459" s="16" t="s">
        <v>1492</v>
      </c>
      <c r="C459" s="21">
        <v>5900199215498</v>
      </c>
      <c r="D459" s="18" t="s">
        <v>1495</v>
      </c>
      <c r="E459" s="25">
        <v>55</v>
      </c>
      <c r="F459" s="26">
        <v>5</v>
      </c>
      <c r="G459" s="18" t="s">
        <v>10</v>
      </c>
      <c r="H459">
        <f t="shared" si="21"/>
        <v>428.93</v>
      </c>
      <c r="I459">
        <f t="shared" si="22"/>
        <v>519</v>
      </c>
      <c r="J459">
        <f t="shared" si="23"/>
        <v>428.93</v>
      </c>
      <c r="K459" s="10">
        <v>519</v>
      </c>
    </row>
    <row r="460" spans="1:11">
      <c r="A460" s="16">
        <v>6005434</v>
      </c>
      <c r="B460" s="16" t="s">
        <v>1492</v>
      </c>
      <c r="C460" s="21">
        <v>5900199215412</v>
      </c>
      <c r="D460" s="18" t="s">
        <v>1496</v>
      </c>
      <c r="E460" s="25">
        <v>55</v>
      </c>
      <c r="F460" s="26">
        <v>11</v>
      </c>
      <c r="G460" s="18" t="s">
        <v>11</v>
      </c>
      <c r="H460">
        <f t="shared" si="21"/>
        <v>676.86</v>
      </c>
      <c r="I460">
        <f t="shared" si="22"/>
        <v>819</v>
      </c>
      <c r="J460">
        <f t="shared" si="23"/>
        <v>676.86</v>
      </c>
      <c r="K460" s="10">
        <v>819</v>
      </c>
    </row>
    <row r="461" spans="1:11">
      <c r="A461" s="16">
        <v>6005491</v>
      </c>
      <c r="B461" s="16" t="s">
        <v>1563</v>
      </c>
      <c r="C461" s="21">
        <v>5900199205413</v>
      </c>
      <c r="D461" s="18" t="s">
        <v>1564</v>
      </c>
      <c r="E461" s="25">
        <v>55</v>
      </c>
      <c r="F461" s="26">
        <v>19</v>
      </c>
      <c r="G461" s="18" t="s">
        <v>10</v>
      </c>
      <c r="H461">
        <f t="shared" si="21"/>
        <v>478.51</v>
      </c>
      <c r="I461">
        <f t="shared" si="22"/>
        <v>579</v>
      </c>
      <c r="J461">
        <f t="shared" si="23"/>
        <v>478.51</v>
      </c>
      <c r="K461" s="10">
        <v>579</v>
      </c>
    </row>
    <row r="462" spans="1:11">
      <c r="A462" s="16">
        <v>6005341</v>
      </c>
      <c r="B462" s="16" t="s">
        <v>1322</v>
      </c>
      <c r="C462" s="21">
        <v>5900199067691</v>
      </c>
      <c r="D462" s="18" t="s">
        <v>1323</v>
      </c>
      <c r="E462" s="25">
        <v>55</v>
      </c>
      <c r="F462" s="26">
        <v>18</v>
      </c>
      <c r="G462" s="18" t="s">
        <v>11</v>
      </c>
      <c r="H462">
        <f t="shared" si="21"/>
        <v>1015.7</v>
      </c>
      <c r="I462">
        <f t="shared" si="22"/>
        <v>1229</v>
      </c>
      <c r="J462">
        <f t="shared" si="23"/>
        <v>1015.7</v>
      </c>
      <c r="K462" s="10">
        <v>1229</v>
      </c>
    </row>
    <row r="463" spans="1:11">
      <c r="A463" s="16">
        <v>6005342</v>
      </c>
      <c r="B463" s="16" t="s">
        <v>1322</v>
      </c>
      <c r="C463" s="21">
        <v>5900199067660</v>
      </c>
      <c r="D463" s="18" t="s">
        <v>1324</v>
      </c>
      <c r="E463" s="25">
        <v>55</v>
      </c>
      <c r="F463" s="26">
        <v>18</v>
      </c>
      <c r="G463" s="18" t="s">
        <v>11</v>
      </c>
      <c r="H463">
        <f t="shared" si="21"/>
        <v>1114.8800000000001</v>
      </c>
      <c r="I463">
        <f t="shared" si="22"/>
        <v>1349</v>
      </c>
      <c r="J463">
        <f t="shared" si="23"/>
        <v>1114.8800000000001</v>
      </c>
      <c r="K463" s="10">
        <v>1349</v>
      </c>
    </row>
    <row r="464" spans="1:11">
      <c r="A464">
        <v>6004984</v>
      </c>
      <c r="B464" s="16" t="s">
        <v>2135</v>
      </c>
      <c r="C464" s="23">
        <v>5907602112153</v>
      </c>
      <c r="D464" s="18" t="s">
        <v>346</v>
      </c>
      <c r="E464" s="25">
        <v>55</v>
      </c>
      <c r="F464" s="26">
        <v>11</v>
      </c>
      <c r="G464" s="18" t="s">
        <v>11</v>
      </c>
      <c r="H464">
        <f t="shared" si="21"/>
        <v>362.81</v>
      </c>
      <c r="I464">
        <f t="shared" si="22"/>
        <v>439</v>
      </c>
      <c r="J464">
        <f t="shared" si="23"/>
        <v>362.81</v>
      </c>
      <c r="K464" s="10">
        <v>439</v>
      </c>
    </row>
    <row r="465" spans="1:11">
      <c r="A465">
        <v>6004985</v>
      </c>
      <c r="B465" s="16" t="s">
        <v>2135</v>
      </c>
      <c r="C465" s="23">
        <v>5907602112238</v>
      </c>
      <c r="D465" s="18" t="s">
        <v>347</v>
      </c>
      <c r="E465" s="25">
        <v>55</v>
      </c>
      <c r="F465" s="26">
        <v>11</v>
      </c>
      <c r="G465" s="18" t="s">
        <v>11</v>
      </c>
      <c r="H465">
        <f t="shared" si="21"/>
        <v>362.81</v>
      </c>
      <c r="I465">
        <f t="shared" si="22"/>
        <v>439</v>
      </c>
      <c r="J465">
        <f t="shared" si="23"/>
        <v>362.81</v>
      </c>
      <c r="K465" s="10">
        <v>439</v>
      </c>
    </row>
    <row r="466" spans="1:11">
      <c r="A466" s="16">
        <v>6004914</v>
      </c>
      <c r="B466" s="16" t="s">
        <v>1842</v>
      </c>
      <c r="C466" s="21">
        <v>5900199066854</v>
      </c>
      <c r="D466" s="18" t="s">
        <v>1843</v>
      </c>
      <c r="E466" s="25">
        <v>55</v>
      </c>
      <c r="F466" s="26">
        <v>18</v>
      </c>
      <c r="G466" s="18" t="s">
        <v>11</v>
      </c>
      <c r="H466">
        <f t="shared" si="21"/>
        <v>742.98</v>
      </c>
      <c r="I466">
        <f t="shared" si="22"/>
        <v>899</v>
      </c>
      <c r="J466">
        <f t="shared" si="23"/>
        <v>742.98</v>
      </c>
      <c r="K466" s="10">
        <v>899</v>
      </c>
    </row>
    <row r="467" spans="1:11">
      <c r="A467" s="16">
        <v>6004789</v>
      </c>
      <c r="B467" s="16" t="s">
        <v>94</v>
      </c>
      <c r="C467" s="21">
        <v>5903238056496</v>
      </c>
      <c r="D467" s="18" t="s">
        <v>348</v>
      </c>
      <c r="E467" s="25">
        <v>55</v>
      </c>
      <c r="F467" s="26">
        <v>5</v>
      </c>
      <c r="G467" s="18" t="s">
        <v>10</v>
      </c>
      <c r="H467">
        <f t="shared" si="21"/>
        <v>230.58</v>
      </c>
      <c r="I467">
        <f t="shared" si="22"/>
        <v>279</v>
      </c>
      <c r="J467">
        <f t="shared" si="23"/>
        <v>230.58</v>
      </c>
      <c r="K467" s="10">
        <v>279</v>
      </c>
    </row>
    <row r="468" spans="1:11">
      <c r="A468" s="16">
        <v>6004840</v>
      </c>
      <c r="B468" s="16" t="s">
        <v>100</v>
      </c>
      <c r="C468" s="21">
        <v>5903238061674</v>
      </c>
      <c r="D468" s="18" t="s">
        <v>349</v>
      </c>
      <c r="E468" s="25">
        <v>55</v>
      </c>
      <c r="F468" s="26">
        <v>5</v>
      </c>
      <c r="G468" s="18" t="s">
        <v>10</v>
      </c>
      <c r="H468">
        <f t="shared" si="21"/>
        <v>185.95</v>
      </c>
      <c r="I468">
        <f t="shared" si="22"/>
        <v>225</v>
      </c>
      <c r="J468">
        <f t="shared" si="23"/>
        <v>185.95</v>
      </c>
      <c r="K468" s="10">
        <v>225</v>
      </c>
    </row>
    <row r="469" spans="1:11">
      <c r="A469" s="16">
        <v>6004931</v>
      </c>
      <c r="B469" s="16" t="s">
        <v>100</v>
      </c>
      <c r="C469" s="21">
        <v>5903238061940</v>
      </c>
      <c r="D469" s="18" t="s">
        <v>350</v>
      </c>
      <c r="E469" s="25">
        <v>55</v>
      </c>
      <c r="F469" s="26">
        <v>5</v>
      </c>
      <c r="G469" s="18" t="s">
        <v>10</v>
      </c>
      <c r="H469">
        <f t="shared" si="21"/>
        <v>57.02</v>
      </c>
      <c r="I469">
        <f t="shared" si="22"/>
        <v>69</v>
      </c>
      <c r="J469">
        <f t="shared" si="23"/>
        <v>57.02</v>
      </c>
      <c r="K469" s="10">
        <v>69</v>
      </c>
    </row>
    <row r="470" spans="1:11">
      <c r="A470" s="16">
        <v>6004837</v>
      </c>
      <c r="B470" s="16" t="s">
        <v>100</v>
      </c>
      <c r="C470" s="21">
        <v>5903238062985</v>
      </c>
      <c r="D470" s="18" t="s">
        <v>351</v>
      </c>
      <c r="E470" s="25">
        <v>55</v>
      </c>
      <c r="F470" s="26">
        <v>13</v>
      </c>
      <c r="G470" s="18" t="s">
        <v>11</v>
      </c>
      <c r="H470">
        <f t="shared" si="21"/>
        <v>742.98</v>
      </c>
      <c r="I470">
        <f t="shared" si="22"/>
        <v>899</v>
      </c>
      <c r="J470">
        <f t="shared" si="23"/>
        <v>742.98</v>
      </c>
      <c r="K470" s="10">
        <v>899</v>
      </c>
    </row>
    <row r="471" spans="1:11">
      <c r="A471" s="16">
        <v>6004838</v>
      </c>
      <c r="B471" s="16" t="s">
        <v>100</v>
      </c>
      <c r="C471" s="21">
        <v>5903238061933</v>
      </c>
      <c r="D471" s="18" t="s">
        <v>352</v>
      </c>
      <c r="E471" s="25">
        <v>55</v>
      </c>
      <c r="F471" s="26">
        <v>11</v>
      </c>
      <c r="G471" s="18" t="s">
        <v>11</v>
      </c>
      <c r="H471">
        <f t="shared" si="21"/>
        <v>1342.98</v>
      </c>
      <c r="I471">
        <f t="shared" si="22"/>
        <v>1625</v>
      </c>
      <c r="J471">
        <f t="shared" si="23"/>
        <v>1342.98</v>
      </c>
      <c r="K471" s="10">
        <v>1625</v>
      </c>
    </row>
    <row r="472" spans="1:11">
      <c r="A472" s="16">
        <v>6004839</v>
      </c>
      <c r="B472" s="16" t="s">
        <v>100</v>
      </c>
      <c r="C472" s="21">
        <v>5903238062923</v>
      </c>
      <c r="D472" s="18" t="s">
        <v>353</v>
      </c>
      <c r="E472" s="25">
        <v>55</v>
      </c>
      <c r="F472" s="26">
        <v>11</v>
      </c>
      <c r="G472" s="18" t="s">
        <v>11</v>
      </c>
      <c r="H472">
        <f t="shared" si="21"/>
        <v>412.4</v>
      </c>
      <c r="I472">
        <f t="shared" si="22"/>
        <v>499</v>
      </c>
      <c r="J472">
        <f t="shared" si="23"/>
        <v>412.4</v>
      </c>
      <c r="K472" s="10">
        <v>499</v>
      </c>
    </row>
    <row r="473" spans="1:11">
      <c r="A473" s="16">
        <v>6004836</v>
      </c>
      <c r="B473" s="16" t="s">
        <v>100</v>
      </c>
      <c r="C473" s="21">
        <v>5903238061308</v>
      </c>
      <c r="D473" s="18" t="s">
        <v>354</v>
      </c>
      <c r="E473" s="25">
        <v>55</v>
      </c>
      <c r="F473" s="26">
        <v>5</v>
      </c>
      <c r="G473" s="18" t="s">
        <v>10</v>
      </c>
      <c r="H473">
        <f t="shared" si="21"/>
        <v>359.5</v>
      </c>
      <c r="I473">
        <f t="shared" si="22"/>
        <v>435</v>
      </c>
      <c r="J473">
        <f t="shared" si="23"/>
        <v>359.5</v>
      </c>
      <c r="K473" s="10">
        <v>435</v>
      </c>
    </row>
    <row r="474" spans="1:11">
      <c r="A474" s="16">
        <v>6004932</v>
      </c>
      <c r="B474" s="16" t="s">
        <v>100</v>
      </c>
      <c r="C474" s="21">
        <v>5903238063012</v>
      </c>
      <c r="D474" s="18" t="s">
        <v>355</v>
      </c>
      <c r="E474" s="25">
        <v>55</v>
      </c>
      <c r="F474" s="26">
        <v>11</v>
      </c>
      <c r="G474" s="18" t="s">
        <v>11</v>
      </c>
      <c r="H474">
        <f t="shared" si="21"/>
        <v>1342.98</v>
      </c>
      <c r="I474">
        <f t="shared" si="22"/>
        <v>1625</v>
      </c>
      <c r="J474">
        <f t="shared" si="23"/>
        <v>1342.98</v>
      </c>
      <c r="K474" s="10">
        <v>1625</v>
      </c>
    </row>
    <row r="475" spans="1:11">
      <c r="A475" s="16">
        <v>6004937</v>
      </c>
      <c r="B475" s="16" t="s">
        <v>1844</v>
      </c>
      <c r="C475" s="21">
        <v>5903238055130</v>
      </c>
      <c r="D475" s="18" t="s">
        <v>1848</v>
      </c>
      <c r="E475" s="25">
        <v>55</v>
      </c>
      <c r="F475" s="26">
        <v>25</v>
      </c>
      <c r="G475" s="18" t="s">
        <v>11</v>
      </c>
      <c r="H475">
        <f t="shared" si="21"/>
        <v>495.04</v>
      </c>
      <c r="I475">
        <f t="shared" si="22"/>
        <v>599</v>
      </c>
      <c r="J475">
        <f t="shared" si="23"/>
        <v>495.04</v>
      </c>
      <c r="K475" s="10">
        <v>599</v>
      </c>
    </row>
    <row r="476" spans="1:11">
      <c r="A476" s="16">
        <v>6004936</v>
      </c>
      <c r="B476" s="16" t="s">
        <v>1844</v>
      </c>
      <c r="C476" s="21">
        <v>5903238055161</v>
      </c>
      <c r="D476" s="18" t="s">
        <v>1847</v>
      </c>
      <c r="E476" s="25">
        <v>55</v>
      </c>
      <c r="F476" s="26">
        <v>26</v>
      </c>
      <c r="G476" s="18" t="s">
        <v>10</v>
      </c>
      <c r="H476">
        <f t="shared" si="21"/>
        <v>533.05999999999995</v>
      </c>
      <c r="I476">
        <f t="shared" si="22"/>
        <v>645</v>
      </c>
      <c r="J476">
        <f t="shared" si="23"/>
        <v>533.05999999999995</v>
      </c>
      <c r="K476" s="10">
        <v>645</v>
      </c>
    </row>
    <row r="477" spans="1:11">
      <c r="A477" s="16">
        <v>6004935</v>
      </c>
      <c r="B477" s="16" t="s">
        <v>1844</v>
      </c>
      <c r="C477" s="21">
        <v>5903238055178</v>
      </c>
      <c r="D477" s="18" t="s">
        <v>1846</v>
      </c>
      <c r="E477" s="25">
        <v>55</v>
      </c>
      <c r="F477" s="26">
        <v>26</v>
      </c>
      <c r="G477" s="18" t="s">
        <v>10</v>
      </c>
      <c r="H477">
        <f t="shared" si="21"/>
        <v>445.45</v>
      </c>
      <c r="I477">
        <f t="shared" si="22"/>
        <v>539</v>
      </c>
      <c r="J477">
        <f t="shared" si="23"/>
        <v>445.45</v>
      </c>
      <c r="K477" s="10">
        <v>539</v>
      </c>
    </row>
    <row r="478" spans="1:11">
      <c r="A478" s="16">
        <v>6004939</v>
      </c>
      <c r="B478" s="16" t="s">
        <v>1844</v>
      </c>
      <c r="C478" s="21">
        <v>5903238044899</v>
      </c>
      <c r="D478" s="18" t="s">
        <v>1849</v>
      </c>
      <c r="E478" s="25">
        <v>55</v>
      </c>
      <c r="F478" s="26">
        <v>25</v>
      </c>
      <c r="G478" s="18" t="s">
        <v>11</v>
      </c>
      <c r="H478">
        <f t="shared" si="21"/>
        <v>756.2</v>
      </c>
      <c r="I478">
        <f t="shared" si="22"/>
        <v>915</v>
      </c>
      <c r="J478">
        <f t="shared" si="23"/>
        <v>756.2</v>
      </c>
      <c r="K478" s="10">
        <v>915</v>
      </c>
    </row>
    <row r="479" spans="1:11">
      <c r="A479" s="16">
        <v>6004934</v>
      </c>
      <c r="B479" s="16" t="s">
        <v>1844</v>
      </c>
      <c r="C479" s="21">
        <v>5903238055109</v>
      </c>
      <c r="D479" s="18" t="s">
        <v>1845</v>
      </c>
      <c r="E479" s="25">
        <v>55</v>
      </c>
      <c r="F479" s="26">
        <v>25</v>
      </c>
      <c r="G479" s="18" t="s">
        <v>11</v>
      </c>
      <c r="H479">
        <f t="shared" si="21"/>
        <v>495.04</v>
      </c>
      <c r="I479">
        <f t="shared" si="22"/>
        <v>599</v>
      </c>
      <c r="J479">
        <f t="shared" si="23"/>
        <v>495.04</v>
      </c>
      <c r="K479" s="10">
        <v>599</v>
      </c>
    </row>
    <row r="480" spans="1:11">
      <c r="A480" s="16">
        <v>6002128</v>
      </c>
      <c r="B480" s="16" t="s">
        <v>22</v>
      </c>
      <c r="C480" s="21">
        <v>5900199002784</v>
      </c>
      <c r="D480" s="18" t="s">
        <v>356</v>
      </c>
      <c r="E480" s="25">
        <v>55</v>
      </c>
      <c r="F480" s="26">
        <v>5</v>
      </c>
      <c r="G480" s="18" t="s">
        <v>10</v>
      </c>
      <c r="H480">
        <f t="shared" si="21"/>
        <v>123.14</v>
      </c>
      <c r="I480">
        <f t="shared" si="22"/>
        <v>149</v>
      </c>
      <c r="J480">
        <f t="shared" si="23"/>
        <v>123.14</v>
      </c>
      <c r="K480" s="10">
        <v>149</v>
      </c>
    </row>
    <row r="481" spans="1:11">
      <c r="A481" s="16">
        <v>6002916</v>
      </c>
      <c r="B481" s="16" t="s">
        <v>1412</v>
      </c>
      <c r="C481" s="21">
        <v>5900199175969</v>
      </c>
      <c r="D481" s="18" t="s">
        <v>357</v>
      </c>
      <c r="E481" s="25">
        <v>55</v>
      </c>
      <c r="F481" s="26">
        <v>18</v>
      </c>
      <c r="G481" s="18" t="s">
        <v>11</v>
      </c>
      <c r="H481">
        <f t="shared" si="21"/>
        <v>880.17</v>
      </c>
      <c r="I481">
        <f t="shared" si="22"/>
        <v>1065</v>
      </c>
      <c r="J481">
        <f t="shared" si="23"/>
        <v>880.17</v>
      </c>
      <c r="K481" s="10">
        <v>1065</v>
      </c>
    </row>
    <row r="482" spans="1:11">
      <c r="A482" s="16">
        <v>6003079</v>
      </c>
      <c r="B482" s="16" t="s">
        <v>1412</v>
      </c>
      <c r="C482" s="21">
        <v>5900199176003</v>
      </c>
      <c r="D482" s="18" t="s">
        <v>358</v>
      </c>
      <c r="E482" s="25">
        <v>55</v>
      </c>
      <c r="F482" s="26">
        <v>19</v>
      </c>
      <c r="G482" s="18" t="s">
        <v>10</v>
      </c>
      <c r="H482">
        <f t="shared" si="21"/>
        <v>528.1</v>
      </c>
      <c r="I482">
        <f t="shared" si="22"/>
        <v>639</v>
      </c>
      <c r="J482">
        <f t="shared" si="23"/>
        <v>528.1</v>
      </c>
      <c r="K482" s="10">
        <v>639</v>
      </c>
    </row>
    <row r="483" spans="1:11">
      <c r="A483" s="16">
        <v>6002915</v>
      </c>
      <c r="B483" s="16" t="s">
        <v>1412</v>
      </c>
      <c r="C483" s="21">
        <v>5900199175938</v>
      </c>
      <c r="D483" s="18" t="s">
        <v>359</v>
      </c>
      <c r="E483" s="25">
        <v>55</v>
      </c>
      <c r="F483" s="26">
        <v>18</v>
      </c>
      <c r="G483" s="18" t="s">
        <v>11</v>
      </c>
      <c r="H483">
        <f t="shared" si="21"/>
        <v>880.17</v>
      </c>
      <c r="I483">
        <f t="shared" si="22"/>
        <v>1065</v>
      </c>
      <c r="J483">
        <f t="shared" si="23"/>
        <v>880.17</v>
      </c>
      <c r="K483" s="10">
        <v>1065</v>
      </c>
    </row>
    <row r="484" spans="1:11">
      <c r="A484" s="16">
        <v>6003078</v>
      </c>
      <c r="B484" s="16" t="s">
        <v>1412</v>
      </c>
      <c r="C484" s="21">
        <v>5900199175990</v>
      </c>
      <c r="D484" s="18" t="s">
        <v>360</v>
      </c>
      <c r="E484" s="25">
        <v>55</v>
      </c>
      <c r="F484" s="26">
        <v>19</v>
      </c>
      <c r="G484" s="18" t="s">
        <v>10</v>
      </c>
      <c r="H484">
        <f t="shared" si="21"/>
        <v>776.03</v>
      </c>
      <c r="I484">
        <f t="shared" si="22"/>
        <v>939</v>
      </c>
      <c r="J484">
        <f t="shared" si="23"/>
        <v>776.03</v>
      </c>
      <c r="K484" s="10">
        <v>939</v>
      </c>
    </row>
    <row r="485" spans="1:11">
      <c r="A485" s="16">
        <v>6002914</v>
      </c>
      <c r="B485" s="16" t="s">
        <v>1412</v>
      </c>
      <c r="C485" s="21">
        <v>5900199176010</v>
      </c>
      <c r="D485" s="18" t="s">
        <v>361</v>
      </c>
      <c r="E485" s="25">
        <v>55</v>
      </c>
      <c r="F485" s="26">
        <v>18</v>
      </c>
      <c r="G485" s="18" t="s">
        <v>11</v>
      </c>
      <c r="H485">
        <f t="shared" si="21"/>
        <v>1061.98</v>
      </c>
      <c r="I485">
        <f t="shared" si="22"/>
        <v>1285</v>
      </c>
      <c r="J485">
        <f t="shared" si="23"/>
        <v>1061.98</v>
      </c>
      <c r="K485" s="10">
        <v>1285</v>
      </c>
    </row>
    <row r="486" spans="1:11">
      <c r="A486" s="16">
        <v>6003080</v>
      </c>
      <c r="B486" s="16" t="s">
        <v>1412</v>
      </c>
      <c r="C486" s="21">
        <v>5900199182684</v>
      </c>
      <c r="D486" s="18" t="s">
        <v>362</v>
      </c>
      <c r="E486" s="25">
        <v>55</v>
      </c>
      <c r="F486" s="26">
        <v>19</v>
      </c>
      <c r="G486" s="18" t="s">
        <v>10</v>
      </c>
      <c r="H486">
        <f t="shared" si="21"/>
        <v>577.69000000000005</v>
      </c>
      <c r="I486">
        <f t="shared" si="22"/>
        <v>699</v>
      </c>
      <c r="J486">
        <f t="shared" si="23"/>
        <v>577.69000000000005</v>
      </c>
      <c r="K486" s="10">
        <v>699</v>
      </c>
    </row>
    <row r="487" spans="1:11">
      <c r="A487" s="16">
        <v>6003915</v>
      </c>
      <c r="B487" s="16" t="s">
        <v>1429</v>
      </c>
      <c r="C487" s="21">
        <v>5903238003315</v>
      </c>
      <c r="D487" s="18" t="s">
        <v>363</v>
      </c>
      <c r="E487" s="25">
        <v>55</v>
      </c>
      <c r="F487" s="26">
        <v>11</v>
      </c>
      <c r="G487" s="18" t="s">
        <v>11</v>
      </c>
      <c r="H487">
        <f t="shared" si="21"/>
        <v>1114.8800000000001</v>
      </c>
      <c r="I487">
        <f t="shared" si="22"/>
        <v>1349</v>
      </c>
      <c r="J487">
        <f t="shared" si="23"/>
        <v>1114.8800000000001</v>
      </c>
      <c r="K487" s="10">
        <v>1349</v>
      </c>
    </row>
    <row r="488" spans="1:11">
      <c r="A488" s="16">
        <v>6004819</v>
      </c>
      <c r="B488" s="16" t="s">
        <v>1429</v>
      </c>
      <c r="C488" s="21">
        <v>5903238003377</v>
      </c>
      <c r="D488" s="18" t="s">
        <v>364</v>
      </c>
      <c r="E488" s="25">
        <v>55</v>
      </c>
      <c r="F488" s="26">
        <v>5</v>
      </c>
      <c r="G488" s="18" t="s">
        <v>10</v>
      </c>
      <c r="H488">
        <f t="shared" si="21"/>
        <v>1252.07</v>
      </c>
      <c r="I488">
        <f t="shared" si="22"/>
        <v>1515</v>
      </c>
      <c r="J488">
        <f t="shared" si="23"/>
        <v>1252.07</v>
      </c>
      <c r="K488" s="10">
        <v>1515</v>
      </c>
    </row>
    <row r="489" spans="1:11">
      <c r="A489" s="16">
        <v>6003911</v>
      </c>
      <c r="B489" s="16" t="s">
        <v>1429</v>
      </c>
      <c r="C489" s="21">
        <v>5903238003193</v>
      </c>
      <c r="D489" s="18" t="s">
        <v>365</v>
      </c>
      <c r="E489" s="25">
        <v>55</v>
      </c>
      <c r="F489" s="26">
        <v>11</v>
      </c>
      <c r="G489" s="18" t="s">
        <v>11</v>
      </c>
      <c r="H489">
        <f t="shared" si="21"/>
        <v>1114.8800000000001</v>
      </c>
      <c r="I489">
        <f t="shared" si="22"/>
        <v>1349</v>
      </c>
      <c r="J489">
        <f t="shared" si="23"/>
        <v>1114.8800000000001</v>
      </c>
      <c r="K489" s="10">
        <v>1349</v>
      </c>
    </row>
    <row r="490" spans="1:11">
      <c r="A490" s="16">
        <v>6003913</v>
      </c>
      <c r="B490" s="16" t="s">
        <v>1429</v>
      </c>
      <c r="C490" s="21">
        <v>5903238003254</v>
      </c>
      <c r="D490" s="18" t="s">
        <v>365</v>
      </c>
      <c r="E490" s="25">
        <v>55</v>
      </c>
      <c r="F490" s="26">
        <v>11</v>
      </c>
      <c r="G490" s="18" t="s">
        <v>11</v>
      </c>
      <c r="H490">
        <f t="shared" si="21"/>
        <v>1114.8800000000001</v>
      </c>
      <c r="I490">
        <f t="shared" si="22"/>
        <v>1349</v>
      </c>
      <c r="J490">
        <f t="shared" si="23"/>
        <v>1114.8800000000001</v>
      </c>
      <c r="K490" s="10">
        <v>1349</v>
      </c>
    </row>
    <row r="491" spans="1:11">
      <c r="A491" s="16">
        <v>6004816</v>
      </c>
      <c r="B491" s="16" t="s">
        <v>1429</v>
      </c>
      <c r="C491" s="21">
        <v>5903238003391</v>
      </c>
      <c r="D491" s="18" t="s">
        <v>366</v>
      </c>
      <c r="E491" s="25">
        <v>55</v>
      </c>
      <c r="F491" s="26">
        <v>5</v>
      </c>
      <c r="G491" s="18" t="s">
        <v>10</v>
      </c>
      <c r="H491">
        <f t="shared" si="21"/>
        <v>65.290000000000006</v>
      </c>
      <c r="I491">
        <f t="shared" si="22"/>
        <v>79</v>
      </c>
      <c r="J491">
        <f t="shared" si="23"/>
        <v>65.290000000000006</v>
      </c>
      <c r="K491" s="10">
        <v>79</v>
      </c>
    </row>
    <row r="492" spans="1:11">
      <c r="A492" s="16">
        <v>6004817</v>
      </c>
      <c r="B492" s="16" t="s">
        <v>1429</v>
      </c>
      <c r="C492" s="21">
        <v>5903238003407</v>
      </c>
      <c r="D492" s="18" t="s">
        <v>367</v>
      </c>
      <c r="E492" s="25">
        <v>55</v>
      </c>
      <c r="F492" s="26">
        <v>5</v>
      </c>
      <c r="G492" s="18" t="s">
        <v>10</v>
      </c>
      <c r="H492">
        <f t="shared" si="21"/>
        <v>65.290000000000006</v>
      </c>
      <c r="I492">
        <f t="shared" si="22"/>
        <v>79</v>
      </c>
      <c r="J492">
        <f t="shared" si="23"/>
        <v>65.290000000000006</v>
      </c>
      <c r="K492" s="10">
        <v>79</v>
      </c>
    </row>
    <row r="493" spans="1:11">
      <c r="A493" s="16">
        <v>6004818</v>
      </c>
      <c r="B493" s="16" t="s">
        <v>1429</v>
      </c>
      <c r="C493" s="21">
        <v>5903238003414</v>
      </c>
      <c r="D493" s="18" t="s">
        <v>368</v>
      </c>
      <c r="E493" s="25">
        <v>55</v>
      </c>
      <c r="F493" s="26">
        <v>5</v>
      </c>
      <c r="G493" s="18" t="s">
        <v>10</v>
      </c>
      <c r="H493">
        <f t="shared" si="21"/>
        <v>65.290000000000006</v>
      </c>
      <c r="I493">
        <f t="shared" si="22"/>
        <v>79</v>
      </c>
      <c r="J493">
        <f t="shared" si="23"/>
        <v>65.290000000000006</v>
      </c>
      <c r="K493" s="10">
        <v>79</v>
      </c>
    </row>
    <row r="494" spans="1:11">
      <c r="A494" s="16">
        <v>6003914</v>
      </c>
      <c r="B494" s="16" t="s">
        <v>1429</v>
      </c>
      <c r="C494" s="21">
        <v>5903238003285</v>
      </c>
      <c r="D494" s="18" t="s">
        <v>369</v>
      </c>
      <c r="E494" s="25">
        <v>55</v>
      </c>
      <c r="F494" s="26">
        <v>11</v>
      </c>
      <c r="G494" s="18" t="s">
        <v>11</v>
      </c>
      <c r="H494">
        <f t="shared" si="21"/>
        <v>1114.8800000000001</v>
      </c>
      <c r="I494">
        <f t="shared" si="22"/>
        <v>1349</v>
      </c>
      <c r="J494">
        <f t="shared" si="23"/>
        <v>1114.8800000000001</v>
      </c>
      <c r="K494" s="10">
        <v>1349</v>
      </c>
    </row>
    <row r="495" spans="1:11">
      <c r="A495" s="16">
        <v>6003916</v>
      </c>
      <c r="B495" s="16" t="s">
        <v>1429</v>
      </c>
      <c r="C495" s="21">
        <v>5903238003346</v>
      </c>
      <c r="D495" s="18" t="s">
        <v>370</v>
      </c>
      <c r="E495" s="25">
        <v>55</v>
      </c>
      <c r="F495" s="26">
        <v>11</v>
      </c>
      <c r="G495" s="18" t="s">
        <v>11</v>
      </c>
      <c r="H495">
        <f t="shared" si="21"/>
        <v>1114.8800000000001</v>
      </c>
      <c r="I495">
        <f t="shared" si="22"/>
        <v>1349</v>
      </c>
      <c r="J495">
        <f t="shared" si="23"/>
        <v>1114.8800000000001</v>
      </c>
      <c r="K495" s="10">
        <v>1349</v>
      </c>
    </row>
    <row r="496" spans="1:11">
      <c r="A496" s="16">
        <v>6003908</v>
      </c>
      <c r="B496" s="16" t="s">
        <v>1429</v>
      </c>
      <c r="C496" s="21">
        <v>5903238003421</v>
      </c>
      <c r="D496" s="18" t="s">
        <v>371</v>
      </c>
      <c r="E496" s="25">
        <v>55</v>
      </c>
      <c r="F496" s="26">
        <v>13</v>
      </c>
      <c r="G496" s="18" t="s">
        <v>11</v>
      </c>
      <c r="H496">
        <f t="shared" si="21"/>
        <v>949.59</v>
      </c>
      <c r="I496">
        <f t="shared" si="22"/>
        <v>1149</v>
      </c>
      <c r="J496">
        <f t="shared" si="23"/>
        <v>949.59</v>
      </c>
      <c r="K496" s="10">
        <v>1149</v>
      </c>
    </row>
    <row r="497" spans="1:11">
      <c r="A497" s="16">
        <v>6003912</v>
      </c>
      <c r="B497" s="16" t="s">
        <v>1429</v>
      </c>
      <c r="C497" s="21">
        <v>5903238003223</v>
      </c>
      <c r="D497" s="18" t="s">
        <v>372</v>
      </c>
      <c r="E497" s="25">
        <v>55</v>
      </c>
      <c r="F497" s="26">
        <v>11</v>
      </c>
      <c r="G497" s="18" t="s">
        <v>11</v>
      </c>
      <c r="H497">
        <f t="shared" si="21"/>
        <v>1114.8800000000001</v>
      </c>
      <c r="I497">
        <f t="shared" si="22"/>
        <v>1349</v>
      </c>
      <c r="J497">
        <f t="shared" si="23"/>
        <v>1114.8800000000001</v>
      </c>
      <c r="K497" s="10">
        <v>1349</v>
      </c>
    </row>
    <row r="498" spans="1:11">
      <c r="A498" s="16">
        <v>6003910</v>
      </c>
      <c r="B498" s="16" t="s">
        <v>1429</v>
      </c>
      <c r="C498" s="21">
        <v>5903238003162</v>
      </c>
      <c r="D498" s="18" t="s">
        <v>373</v>
      </c>
      <c r="E498" s="25">
        <v>55</v>
      </c>
      <c r="F498" s="26">
        <v>11</v>
      </c>
      <c r="G498" s="18" t="s">
        <v>11</v>
      </c>
      <c r="H498">
        <f t="shared" si="21"/>
        <v>1114.8800000000001</v>
      </c>
      <c r="I498">
        <f t="shared" si="22"/>
        <v>1349</v>
      </c>
      <c r="J498">
        <f t="shared" si="23"/>
        <v>1114.8800000000001</v>
      </c>
      <c r="K498" s="10">
        <v>1349</v>
      </c>
    </row>
    <row r="499" spans="1:11">
      <c r="A499" s="16">
        <v>6003869</v>
      </c>
      <c r="B499" s="16" t="s">
        <v>1429</v>
      </c>
      <c r="C499" s="21">
        <v>5903238004503</v>
      </c>
      <c r="D499" s="18" t="s">
        <v>374</v>
      </c>
      <c r="E499" s="25">
        <v>55</v>
      </c>
      <c r="F499" s="26">
        <v>13</v>
      </c>
      <c r="G499" s="18" t="s">
        <v>11</v>
      </c>
      <c r="H499">
        <f t="shared" si="21"/>
        <v>949.59</v>
      </c>
      <c r="I499">
        <f t="shared" si="22"/>
        <v>1149</v>
      </c>
      <c r="J499">
        <f t="shared" si="23"/>
        <v>949.59</v>
      </c>
      <c r="K499" s="10">
        <v>1149</v>
      </c>
    </row>
    <row r="500" spans="1:11">
      <c r="A500" s="16">
        <v>6003909</v>
      </c>
      <c r="B500" s="16" t="s">
        <v>1429</v>
      </c>
      <c r="C500" s="21">
        <v>5903238003384</v>
      </c>
      <c r="D500" s="18" t="s">
        <v>375</v>
      </c>
      <c r="E500" s="25">
        <v>55</v>
      </c>
      <c r="F500" s="26">
        <v>5</v>
      </c>
      <c r="G500" s="18" t="s">
        <v>10</v>
      </c>
      <c r="H500">
        <f t="shared" si="21"/>
        <v>379.34</v>
      </c>
      <c r="I500">
        <f t="shared" si="22"/>
        <v>459</v>
      </c>
      <c r="J500">
        <f t="shared" si="23"/>
        <v>379.34</v>
      </c>
      <c r="K500" s="10">
        <v>459</v>
      </c>
    </row>
    <row r="501" spans="1:11">
      <c r="A501" s="16">
        <v>6004909</v>
      </c>
      <c r="B501" s="16" t="s">
        <v>109</v>
      </c>
      <c r="C501" s="21">
        <v>5903238051217</v>
      </c>
      <c r="D501" s="18" t="s">
        <v>376</v>
      </c>
      <c r="E501" s="25">
        <v>55</v>
      </c>
      <c r="F501" s="26">
        <v>18</v>
      </c>
      <c r="G501" s="18" t="s">
        <v>11</v>
      </c>
      <c r="H501">
        <f t="shared" si="21"/>
        <v>1161.1600000000001</v>
      </c>
      <c r="I501">
        <f t="shared" si="22"/>
        <v>1405</v>
      </c>
      <c r="J501">
        <f t="shared" si="23"/>
        <v>1161.1600000000001</v>
      </c>
      <c r="K501" s="10">
        <v>1405</v>
      </c>
    </row>
    <row r="502" spans="1:11">
      <c r="A502" s="16">
        <v>6004927</v>
      </c>
      <c r="B502" s="16" t="s">
        <v>109</v>
      </c>
      <c r="C502" s="21">
        <v>5903238051279</v>
      </c>
      <c r="D502" s="18" t="s">
        <v>377</v>
      </c>
      <c r="E502" s="25">
        <v>55</v>
      </c>
      <c r="F502" s="26">
        <v>18</v>
      </c>
      <c r="G502" s="18" t="s">
        <v>11</v>
      </c>
      <c r="H502">
        <f t="shared" si="21"/>
        <v>974.38</v>
      </c>
      <c r="I502">
        <f t="shared" si="22"/>
        <v>1179</v>
      </c>
      <c r="J502">
        <f t="shared" si="23"/>
        <v>974.38</v>
      </c>
      <c r="K502" s="10">
        <v>1179</v>
      </c>
    </row>
    <row r="503" spans="1:11">
      <c r="A503" s="16">
        <v>6004995</v>
      </c>
      <c r="B503" s="16" t="s">
        <v>111</v>
      </c>
      <c r="C503" s="21">
        <v>5903238052993</v>
      </c>
      <c r="D503" s="18" t="s">
        <v>378</v>
      </c>
      <c r="E503" s="25">
        <v>55</v>
      </c>
      <c r="F503" s="26">
        <v>19</v>
      </c>
      <c r="G503" s="18" t="s">
        <v>10</v>
      </c>
      <c r="H503">
        <f t="shared" si="21"/>
        <v>139.66999999999999</v>
      </c>
      <c r="I503">
        <f t="shared" si="22"/>
        <v>169</v>
      </c>
      <c r="J503">
        <f t="shared" si="23"/>
        <v>139.66999999999999</v>
      </c>
      <c r="K503" s="10">
        <v>169</v>
      </c>
    </row>
    <row r="504" spans="1:11">
      <c r="A504" s="22">
        <v>6004996</v>
      </c>
      <c r="B504" s="16" t="s">
        <v>111</v>
      </c>
      <c r="C504" s="21">
        <v>5903238053006</v>
      </c>
      <c r="D504" s="18" t="s">
        <v>379</v>
      </c>
      <c r="E504" s="25">
        <v>55</v>
      </c>
      <c r="F504" s="26">
        <v>19</v>
      </c>
      <c r="G504" s="18" t="s">
        <v>10</v>
      </c>
      <c r="H504">
        <f t="shared" si="21"/>
        <v>205.79</v>
      </c>
      <c r="I504">
        <f t="shared" si="22"/>
        <v>249</v>
      </c>
      <c r="J504">
        <f t="shared" si="23"/>
        <v>205.79</v>
      </c>
      <c r="K504" s="10">
        <v>249</v>
      </c>
    </row>
    <row r="505" spans="1:11">
      <c r="A505" s="16">
        <v>6004997</v>
      </c>
      <c r="B505" s="16" t="s">
        <v>111</v>
      </c>
      <c r="C505" s="21">
        <v>5903238053013</v>
      </c>
      <c r="D505" s="18" t="s">
        <v>380</v>
      </c>
      <c r="E505" s="25">
        <v>55</v>
      </c>
      <c r="F505" s="26">
        <v>19</v>
      </c>
      <c r="G505" s="18" t="s">
        <v>10</v>
      </c>
      <c r="H505">
        <f t="shared" si="21"/>
        <v>205.79</v>
      </c>
      <c r="I505">
        <f t="shared" si="22"/>
        <v>249</v>
      </c>
      <c r="J505">
        <f t="shared" si="23"/>
        <v>205.79</v>
      </c>
      <c r="K505" s="10">
        <v>249</v>
      </c>
    </row>
    <row r="506" spans="1:11">
      <c r="A506" s="16">
        <v>6004998</v>
      </c>
      <c r="B506" s="16" t="s">
        <v>111</v>
      </c>
      <c r="C506" s="21">
        <v>5903238053020</v>
      </c>
      <c r="D506" s="18" t="s">
        <v>381</v>
      </c>
      <c r="E506" s="25">
        <v>55</v>
      </c>
      <c r="F506" s="26">
        <v>19</v>
      </c>
      <c r="G506" s="18" t="s">
        <v>10</v>
      </c>
      <c r="H506">
        <f t="shared" si="21"/>
        <v>205.79</v>
      </c>
      <c r="I506">
        <f t="shared" si="22"/>
        <v>249</v>
      </c>
      <c r="J506">
        <f t="shared" si="23"/>
        <v>205.79</v>
      </c>
      <c r="K506" s="10">
        <v>249</v>
      </c>
    </row>
    <row r="507" spans="1:11">
      <c r="A507" s="20">
        <v>6004999</v>
      </c>
      <c r="B507" s="16" t="s">
        <v>111</v>
      </c>
      <c r="C507" s="21">
        <v>5903238053037</v>
      </c>
      <c r="D507" s="18" t="s">
        <v>382</v>
      </c>
      <c r="E507" s="25">
        <v>55</v>
      </c>
      <c r="F507" s="26">
        <v>19</v>
      </c>
      <c r="G507" s="18" t="s">
        <v>10</v>
      </c>
      <c r="H507">
        <f t="shared" si="21"/>
        <v>205.79</v>
      </c>
      <c r="I507">
        <f t="shared" si="22"/>
        <v>249</v>
      </c>
      <c r="J507">
        <f t="shared" si="23"/>
        <v>205.79</v>
      </c>
      <c r="K507" s="10">
        <v>249</v>
      </c>
    </row>
    <row r="508" spans="1:11">
      <c r="A508" s="16">
        <v>6005001</v>
      </c>
      <c r="B508" s="16" t="s">
        <v>111</v>
      </c>
      <c r="C508" s="21">
        <v>5903238052818</v>
      </c>
      <c r="D508" s="18" t="s">
        <v>383</v>
      </c>
      <c r="E508" s="25">
        <v>55</v>
      </c>
      <c r="F508" s="26">
        <v>18</v>
      </c>
      <c r="G508" s="18" t="s">
        <v>11</v>
      </c>
      <c r="H508">
        <f t="shared" si="21"/>
        <v>921.49</v>
      </c>
      <c r="I508">
        <f t="shared" si="22"/>
        <v>1115</v>
      </c>
      <c r="J508">
        <f t="shared" si="23"/>
        <v>921.49</v>
      </c>
      <c r="K508" s="10">
        <v>1115</v>
      </c>
    </row>
    <row r="509" spans="1:11">
      <c r="A509" s="16">
        <v>6005002</v>
      </c>
      <c r="B509" s="16" t="s">
        <v>111</v>
      </c>
      <c r="C509" s="21">
        <v>5903238052696</v>
      </c>
      <c r="D509" s="18" t="s">
        <v>384</v>
      </c>
      <c r="E509" s="25">
        <v>55</v>
      </c>
      <c r="F509" s="26">
        <v>11</v>
      </c>
      <c r="G509" s="18" t="s">
        <v>11</v>
      </c>
      <c r="H509">
        <f t="shared" si="21"/>
        <v>1015.7</v>
      </c>
      <c r="I509">
        <f t="shared" si="22"/>
        <v>1229</v>
      </c>
      <c r="J509">
        <f t="shared" si="23"/>
        <v>1015.7</v>
      </c>
      <c r="K509" s="10">
        <v>1229</v>
      </c>
    </row>
    <row r="510" spans="1:11">
      <c r="A510">
        <v>6005010</v>
      </c>
      <c r="B510" s="16" t="s">
        <v>111</v>
      </c>
      <c r="C510" s="14">
        <v>5903238053051</v>
      </c>
      <c r="D510" s="18" t="s">
        <v>385</v>
      </c>
      <c r="E510" s="25">
        <v>55</v>
      </c>
      <c r="F510" s="26">
        <v>6</v>
      </c>
      <c r="G510" s="18" t="s">
        <v>10</v>
      </c>
      <c r="H510">
        <f t="shared" si="21"/>
        <v>139.66999999999999</v>
      </c>
      <c r="I510">
        <f t="shared" si="22"/>
        <v>169</v>
      </c>
      <c r="J510">
        <f t="shared" si="23"/>
        <v>139.66999999999999</v>
      </c>
      <c r="K510" s="10">
        <v>169</v>
      </c>
    </row>
    <row r="511" spans="1:11">
      <c r="A511" s="16">
        <v>6005394</v>
      </c>
      <c r="B511" s="16" t="s">
        <v>111</v>
      </c>
      <c r="C511" s="21">
        <v>5903238053068</v>
      </c>
      <c r="D511" s="18" t="s">
        <v>1851</v>
      </c>
      <c r="E511" s="25">
        <v>55</v>
      </c>
      <c r="F511" s="26">
        <v>5</v>
      </c>
      <c r="G511" s="18" t="s">
        <v>10</v>
      </c>
      <c r="H511">
        <f t="shared" si="21"/>
        <v>205.79</v>
      </c>
      <c r="I511">
        <f t="shared" si="22"/>
        <v>249</v>
      </c>
      <c r="J511">
        <f t="shared" si="23"/>
        <v>205.79</v>
      </c>
      <c r="K511" s="10">
        <v>249</v>
      </c>
    </row>
    <row r="512" spans="1:11">
      <c r="A512" s="16">
        <v>6005395</v>
      </c>
      <c r="B512" s="16" t="s">
        <v>111</v>
      </c>
      <c r="C512" s="21">
        <v>5903238053075</v>
      </c>
      <c r="D512" s="18" t="s">
        <v>1852</v>
      </c>
      <c r="E512" s="25">
        <v>55</v>
      </c>
      <c r="F512" s="26">
        <v>5</v>
      </c>
      <c r="G512" s="18" t="s">
        <v>10</v>
      </c>
      <c r="H512">
        <f t="shared" si="21"/>
        <v>205.79</v>
      </c>
      <c r="I512">
        <f t="shared" si="22"/>
        <v>249</v>
      </c>
      <c r="J512">
        <f t="shared" si="23"/>
        <v>205.79</v>
      </c>
      <c r="K512" s="10">
        <v>249</v>
      </c>
    </row>
    <row r="513" spans="1:11">
      <c r="A513" s="16">
        <v>6005396</v>
      </c>
      <c r="B513" s="16" t="s">
        <v>111</v>
      </c>
      <c r="C513" s="21">
        <v>5903238053082</v>
      </c>
      <c r="D513" s="18" t="s">
        <v>1853</v>
      </c>
      <c r="E513" s="25">
        <v>55</v>
      </c>
      <c r="F513" s="26">
        <v>5</v>
      </c>
      <c r="G513" s="18" t="s">
        <v>10</v>
      </c>
      <c r="H513">
        <f t="shared" si="21"/>
        <v>205.79</v>
      </c>
      <c r="I513">
        <f t="shared" si="22"/>
        <v>249</v>
      </c>
      <c r="J513">
        <f t="shared" si="23"/>
        <v>205.79</v>
      </c>
      <c r="K513" s="10">
        <v>249</v>
      </c>
    </row>
    <row r="514" spans="1:11">
      <c r="A514" s="16">
        <v>6005397</v>
      </c>
      <c r="B514" s="16" t="s">
        <v>111</v>
      </c>
      <c r="C514" s="21">
        <v>5903238053099</v>
      </c>
      <c r="D514" s="18" t="s">
        <v>1854</v>
      </c>
      <c r="E514" s="25">
        <v>55</v>
      </c>
      <c r="F514" s="26">
        <v>5</v>
      </c>
      <c r="G514" s="18" t="s">
        <v>10</v>
      </c>
      <c r="H514">
        <f t="shared" si="21"/>
        <v>205.79</v>
      </c>
      <c r="I514">
        <f t="shared" si="22"/>
        <v>249</v>
      </c>
      <c r="J514">
        <f t="shared" si="23"/>
        <v>205.79</v>
      </c>
      <c r="K514" s="10">
        <v>249</v>
      </c>
    </row>
    <row r="515" spans="1:11">
      <c r="A515">
        <v>6005011</v>
      </c>
      <c r="B515" s="16" t="s">
        <v>111</v>
      </c>
      <c r="C515" s="14">
        <v>5903238052849</v>
      </c>
      <c r="D515" s="18" t="s">
        <v>386</v>
      </c>
      <c r="E515" s="25">
        <v>55</v>
      </c>
      <c r="F515" s="26">
        <v>13</v>
      </c>
      <c r="G515" s="18" t="s">
        <v>11</v>
      </c>
      <c r="H515">
        <f t="shared" si="21"/>
        <v>921.49</v>
      </c>
      <c r="I515">
        <f t="shared" si="22"/>
        <v>1115</v>
      </c>
      <c r="J515">
        <f t="shared" si="23"/>
        <v>921.49</v>
      </c>
      <c r="K515" s="10">
        <v>1115</v>
      </c>
    </row>
    <row r="516" spans="1:11">
      <c r="A516">
        <v>6005012</v>
      </c>
      <c r="B516" s="16" t="s">
        <v>111</v>
      </c>
      <c r="C516" s="14">
        <v>5903238052726</v>
      </c>
      <c r="D516" s="18" t="s">
        <v>387</v>
      </c>
      <c r="E516" s="25">
        <v>55</v>
      </c>
      <c r="F516" s="26">
        <v>11</v>
      </c>
      <c r="G516" s="18" t="s">
        <v>11</v>
      </c>
      <c r="H516">
        <f t="shared" si="21"/>
        <v>1015.7</v>
      </c>
      <c r="I516">
        <f t="shared" si="22"/>
        <v>1229</v>
      </c>
      <c r="J516">
        <f t="shared" si="23"/>
        <v>1015.7</v>
      </c>
      <c r="K516" s="10">
        <v>1229</v>
      </c>
    </row>
    <row r="517" spans="1:11">
      <c r="A517" s="16">
        <v>6004993</v>
      </c>
      <c r="B517" s="16" t="s">
        <v>111</v>
      </c>
      <c r="C517" s="21">
        <v>5903238059411</v>
      </c>
      <c r="D517" s="18" t="s">
        <v>388</v>
      </c>
      <c r="E517" s="25">
        <v>55</v>
      </c>
      <c r="F517" s="26">
        <v>3</v>
      </c>
      <c r="G517" s="18" t="s">
        <v>10</v>
      </c>
      <c r="H517">
        <f t="shared" si="21"/>
        <v>632.23</v>
      </c>
      <c r="I517">
        <f t="shared" si="22"/>
        <v>765</v>
      </c>
      <c r="J517">
        <f t="shared" si="23"/>
        <v>632.23</v>
      </c>
      <c r="K517" s="10">
        <v>765</v>
      </c>
    </row>
    <row r="518" spans="1:11">
      <c r="A518" s="20">
        <v>6005000</v>
      </c>
      <c r="B518" s="16" t="s">
        <v>111</v>
      </c>
      <c r="C518" s="21">
        <v>5903238059428</v>
      </c>
      <c r="D518" s="18" t="s">
        <v>389</v>
      </c>
      <c r="E518" s="25">
        <v>55</v>
      </c>
      <c r="F518" s="26">
        <v>3</v>
      </c>
      <c r="G518" s="18" t="s">
        <v>10</v>
      </c>
      <c r="H518">
        <f t="shared" si="21"/>
        <v>632.23</v>
      </c>
      <c r="I518">
        <f t="shared" si="22"/>
        <v>765</v>
      </c>
      <c r="J518">
        <f t="shared" si="23"/>
        <v>632.23</v>
      </c>
      <c r="K518" s="10">
        <v>765</v>
      </c>
    </row>
    <row r="519" spans="1:11">
      <c r="A519" s="16">
        <v>6004994</v>
      </c>
      <c r="B519" s="16" t="s">
        <v>111</v>
      </c>
      <c r="C519" s="21">
        <v>5903238059435</v>
      </c>
      <c r="D519" s="18" t="s">
        <v>390</v>
      </c>
      <c r="E519" s="25">
        <v>55</v>
      </c>
      <c r="F519" s="26">
        <v>3</v>
      </c>
      <c r="G519" s="18" t="s">
        <v>10</v>
      </c>
      <c r="H519">
        <f t="shared" si="21"/>
        <v>632.23</v>
      </c>
      <c r="I519">
        <f t="shared" si="22"/>
        <v>765</v>
      </c>
      <c r="J519">
        <f t="shared" si="23"/>
        <v>632.23</v>
      </c>
      <c r="K519" s="10">
        <v>765</v>
      </c>
    </row>
    <row r="520" spans="1:11">
      <c r="A520" s="16">
        <v>6005005</v>
      </c>
      <c r="B520" s="16" t="s">
        <v>111</v>
      </c>
      <c r="C520" s="21">
        <v>5903238052931</v>
      </c>
      <c r="D520" s="18" t="s">
        <v>391</v>
      </c>
      <c r="E520" s="25">
        <v>55</v>
      </c>
      <c r="F520" s="26">
        <v>6</v>
      </c>
      <c r="G520" s="18" t="s">
        <v>10</v>
      </c>
      <c r="H520">
        <f t="shared" si="21"/>
        <v>139.66999999999999</v>
      </c>
      <c r="I520">
        <f t="shared" si="22"/>
        <v>169</v>
      </c>
      <c r="J520">
        <f t="shared" si="23"/>
        <v>139.66999999999999</v>
      </c>
      <c r="K520" s="10">
        <v>169</v>
      </c>
    </row>
    <row r="521" spans="1:11">
      <c r="A521">
        <v>6005006</v>
      </c>
      <c r="B521" s="16" t="s">
        <v>111</v>
      </c>
      <c r="C521" s="14">
        <v>5903238052948</v>
      </c>
      <c r="D521" s="18" t="s">
        <v>392</v>
      </c>
      <c r="E521" s="25">
        <v>55</v>
      </c>
      <c r="F521" s="26">
        <v>6</v>
      </c>
      <c r="G521" s="18" t="s">
        <v>10</v>
      </c>
      <c r="H521">
        <f t="shared" ref="H521:H584" si="24">ROUND(J521*(1-$K$3),2)</f>
        <v>205.79</v>
      </c>
      <c r="I521">
        <f t="shared" ref="I521:I584" si="25">ROUND(K521*(1-$K$3),0)</f>
        <v>249</v>
      </c>
      <c r="J521">
        <f t="shared" ref="J521:J584" si="26">ROUND(K521/1.21,2)</f>
        <v>205.79</v>
      </c>
      <c r="K521" s="10">
        <v>249</v>
      </c>
    </row>
    <row r="522" spans="1:11">
      <c r="A522">
        <v>6005007</v>
      </c>
      <c r="B522" s="16" t="s">
        <v>111</v>
      </c>
      <c r="C522" s="14">
        <v>5903238052955</v>
      </c>
      <c r="D522" s="18" t="s">
        <v>393</v>
      </c>
      <c r="E522" s="25">
        <v>55</v>
      </c>
      <c r="F522" s="26">
        <v>6</v>
      </c>
      <c r="G522" s="18" t="s">
        <v>10</v>
      </c>
      <c r="H522">
        <f t="shared" si="24"/>
        <v>205.79</v>
      </c>
      <c r="I522">
        <f t="shared" si="25"/>
        <v>249</v>
      </c>
      <c r="J522">
        <f t="shared" si="26"/>
        <v>205.79</v>
      </c>
      <c r="K522" s="10">
        <v>249</v>
      </c>
    </row>
    <row r="523" spans="1:11">
      <c r="A523">
        <v>6005008</v>
      </c>
      <c r="B523" s="16" t="s">
        <v>111</v>
      </c>
      <c r="C523" s="14">
        <v>5903238052962</v>
      </c>
      <c r="D523" s="18" t="s">
        <v>394</v>
      </c>
      <c r="E523" s="25">
        <v>55</v>
      </c>
      <c r="F523" s="26">
        <v>6</v>
      </c>
      <c r="G523" s="18" t="s">
        <v>10</v>
      </c>
      <c r="H523">
        <f t="shared" si="24"/>
        <v>205.79</v>
      </c>
      <c r="I523">
        <f t="shared" si="25"/>
        <v>249</v>
      </c>
      <c r="J523">
        <f t="shared" si="26"/>
        <v>205.79</v>
      </c>
      <c r="K523" s="10">
        <v>249</v>
      </c>
    </row>
    <row r="524" spans="1:11">
      <c r="A524">
        <v>6005009</v>
      </c>
      <c r="B524" s="16" t="s">
        <v>111</v>
      </c>
      <c r="C524" s="14">
        <v>5903238052979</v>
      </c>
      <c r="D524" s="18" t="s">
        <v>395</v>
      </c>
      <c r="E524" s="25">
        <v>55</v>
      </c>
      <c r="F524" s="26">
        <v>6</v>
      </c>
      <c r="G524" s="18" t="s">
        <v>10</v>
      </c>
      <c r="H524">
        <f t="shared" si="24"/>
        <v>205.79</v>
      </c>
      <c r="I524">
        <f t="shared" si="25"/>
        <v>249</v>
      </c>
      <c r="J524">
        <f t="shared" si="26"/>
        <v>205.79</v>
      </c>
      <c r="K524" s="10">
        <v>249</v>
      </c>
    </row>
    <row r="525" spans="1:11">
      <c r="A525" s="16">
        <v>6005003</v>
      </c>
      <c r="B525" s="16" t="s">
        <v>111</v>
      </c>
      <c r="C525" s="21">
        <v>5903238052788</v>
      </c>
      <c r="D525" s="18" t="s">
        <v>396</v>
      </c>
      <c r="E525" s="25">
        <v>55</v>
      </c>
      <c r="F525" s="26">
        <v>13</v>
      </c>
      <c r="G525" s="18" t="s">
        <v>11</v>
      </c>
      <c r="H525">
        <f t="shared" si="24"/>
        <v>921.49</v>
      </c>
      <c r="I525">
        <f t="shared" si="25"/>
        <v>1115</v>
      </c>
      <c r="J525">
        <f t="shared" si="26"/>
        <v>921.49</v>
      </c>
      <c r="K525" s="10">
        <v>1115</v>
      </c>
    </row>
    <row r="526" spans="1:11">
      <c r="A526" s="20">
        <v>6005004</v>
      </c>
      <c r="B526" s="16" t="s">
        <v>111</v>
      </c>
      <c r="C526" s="21">
        <v>5903238052665</v>
      </c>
      <c r="D526" s="18" t="s">
        <v>397</v>
      </c>
      <c r="E526" s="25">
        <v>55</v>
      </c>
      <c r="F526" s="26">
        <v>11</v>
      </c>
      <c r="G526" s="18" t="s">
        <v>11</v>
      </c>
      <c r="H526">
        <f t="shared" si="24"/>
        <v>1015.7</v>
      </c>
      <c r="I526">
        <f t="shared" si="25"/>
        <v>1229</v>
      </c>
      <c r="J526">
        <f t="shared" si="26"/>
        <v>1015.7</v>
      </c>
      <c r="K526" s="10">
        <v>1229</v>
      </c>
    </row>
    <row r="527" spans="1:11">
      <c r="A527" s="16">
        <v>6004986</v>
      </c>
      <c r="B527" s="16" t="s">
        <v>111</v>
      </c>
      <c r="C527" s="21">
        <v>5903238052870</v>
      </c>
      <c r="D527" s="18" t="s">
        <v>398</v>
      </c>
      <c r="E527" s="25">
        <v>55</v>
      </c>
      <c r="F527" s="26">
        <v>6</v>
      </c>
      <c r="G527" s="18" t="s">
        <v>10</v>
      </c>
      <c r="H527">
        <f t="shared" si="24"/>
        <v>139.66999999999999</v>
      </c>
      <c r="I527">
        <f t="shared" si="25"/>
        <v>169</v>
      </c>
      <c r="J527">
        <f t="shared" si="26"/>
        <v>139.66999999999999</v>
      </c>
      <c r="K527" s="10">
        <v>169</v>
      </c>
    </row>
    <row r="528" spans="1:11">
      <c r="A528" s="16">
        <v>6004987</v>
      </c>
      <c r="B528" s="16" t="s">
        <v>111</v>
      </c>
      <c r="C528" s="21">
        <v>5903238052887</v>
      </c>
      <c r="D528" s="18" t="s">
        <v>399</v>
      </c>
      <c r="E528" s="25">
        <v>55</v>
      </c>
      <c r="F528" s="26">
        <v>6</v>
      </c>
      <c r="G528" s="18" t="s">
        <v>10</v>
      </c>
      <c r="H528">
        <f t="shared" si="24"/>
        <v>205.79</v>
      </c>
      <c r="I528">
        <f t="shared" si="25"/>
        <v>249</v>
      </c>
      <c r="J528">
        <f t="shared" si="26"/>
        <v>205.79</v>
      </c>
      <c r="K528" s="10">
        <v>249</v>
      </c>
    </row>
    <row r="529" spans="1:11">
      <c r="A529" s="16">
        <v>6004988</v>
      </c>
      <c r="B529" s="16" t="s">
        <v>111</v>
      </c>
      <c r="C529" s="21">
        <v>5903238052894</v>
      </c>
      <c r="D529" s="18" t="s">
        <v>400</v>
      </c>
      <c r="E529" s="25">
        <v>55</v>
      </c>
      <c r="F529" s="26">
        <v>6</v>
      </c>
      <c r="G529" s="18" t="s">
        <v>10</v>
      </c>
      <c r="H529">
        <f t="shared" si="24"/>
        <v>205.79</v>
      </c>
      <c r="I529">
        <f t="shared" si="25"/>
        <v>249</v>
      </c>
      <c r="J529">
        <f t="shared" si="26"/>
        <v>205.79</v>
      </c>
      <c r="K529" s="10">
        <v>249</v>
      </c>
    </row>
    <row r="530" spans="1:11">
      <c r="A530" s="16">
        <v>6004989</v>
      </c>
      <c r="B530" s="16" t="s">
        <v>111</v>
      </c>
      <c r="C530" s="21">
        <v>5903238052900</v>
      </c>
      <c r="D530" s="18" t="s">
        <v>401</v>
      </c>
      <c r="E530" s="25">
        <v>55</v>
      </c>
      <c r="F530" s="26">
        <v>6</v>
      </c>
      <c r="G530" s="18" t="s">
        <v>10</v>
      </c>
      <c r="H530">
        <f t="shared" si="24"/>
        <v>205.79</v>
      </c>
      <c r="I530">
        <f t="shared" si="25"/>
        <v>249</v>
      </c>
      <c r="J530">
        <f t="shared" si="26"/>
        <v>205.79</v>
      </c>
      <c r="K530" s="10">
        <v>249</v>
      </c>
    </row>
    <row r="531" spans="1:11">
      <c r="A531" s="16">
        <v>6004990</v>
      </c>
      <c r="B531" s="16" t="s">
        <v>111</v>
      </c>
      <c r="C531" s="21">
        <v>5903238052917</v>
      </c>
      <c r="D531" s="18" t="s">
        <v>402</v>
      </c>
      <c r="E531" s="25">
        <v>55</v>
      </c>
      <c r="F531" s="26">
        <v>6</v>
      </c>
      <c r="G531" s="18" t="s">
        <v>10</v>
      </c>
      <c r="H531">
        <f t="shared" si="24"/>
        <v>205.79</v>
      </c>
      <c r="I531">
        <f t="shared" si="25"/>
        <v>249</v>
      </c>
      <c r="J531">
        <f t="shared" si="26"/>
        <v>205.79</v>
      </c>
      <c r="K531" s="10">
        <v>249</v>
      </c>
    </row>
    <row r="532" spans="1:11">
      <c r="A532" s="16">
        <v>6004991</v>
      </c>
      <c r="B532" s="16" t="s">
        <v>111</v>
      </c>
      <c r="C532" s="21">
        <v>5903238052757</v>
      </c>
      <c r="D532" s="18" t="s">
        <v>1850</v>
      </c>
      <c r="E532" s="25">
        <v>55</v>
      </c>
      <c r="F532" s="26">
        <v>13</v>
      </c>
      <c r="G532" s="18" t="s">
        <v>11</v>
      </c>
      <c r="H532">
        <f t="shared" si="24"/>
        <v>921.49</v>
      </c>
      <c r="I532">
        <f t="shared" si="25"/>
        <v>1115</v>
      </c>
      <c r="J532">
        <f t="shared" si="26"/>
        <v>921.49</v>
      </c>
      <c r="K532" s="10">
        <v>1115</v>
      </c>
    </row>
    <row r="533" spans="1:11">
      <c r="A533" s="16">
        <v>6004992</v>
      </c>
      <c r="B533" s="16" t="s">
        <v>111</v>
      </c>
      <c r="C533" s="21">
        <v>5903238052634</v>
      </c>
      <c r="D533" s="18" t="s">
        <v>403</v>
      </c>
      <c r="E533" s="25">
        <v>55</v>
      </c>
      <c r="F533" s="26">
        <v>11</v>
      </c>
      <c r="G533" s="18" t="s">
        <v>11</v>
      </c>
      <c r="H533">
        <f t="shared" si="24"/>
        <v>1015.7</v>
      </c>
      <c r="I533">
        <f t="shared" si="25"/>
        <v>1229</v>
      </c>
      <c r="J533">
        <f t="shared" si="26"/>
        <v>1015.7</v>
      </c>
      <c r="K533" s="10">
        <v>1229</v>
      </c>
    </row>
    <row r="534" spans="1:11">
      <c r="A534" s="16" t="s">
        <v>1686</v>
      </c>
      <c r="B534" s="16" t="s">
        <v>1855</v>
      </c>
      <c r="C534" s="21">
        <v>5900199256231</v>
      </c>
      <c r="D534" s="18" t="s">
        <v>1856</v>
      </c>
      <c r="E534" s="25">
        <v>55</v>
      </c>
      <c r="F534" s="26">
        <v>13</v>
      </c>
      <c r="G534" s="18" t="s">
        <v>11</v>
      </c>
      <c r="H534" t="e">
        <f t="shared" si="24"/>
        <v>#N/A</v>
      </c>
      <c r="I534" t="e">
        <f t="shared" si="25"/>
        <v>#N/A</v>
      </c>
      <c r="J534" t="e">
        <f t="shared" si="26"/>
        <v>#N/A</v>
      </c>
      <c r="K534" s="10" t="e">
        <v>#N/A</v>
      </c>
    </row>
    <row r="535" spans="1:11">
      <c r="A535" s="16" t="s">
        <v>1687</v>
      </c>
      <c r="B535" s="16" t="s">
        <v>1855</v>
      </c>
      <c r="C535" s="21">
        <v>5900199256200</v>
      </c>
      <c r="D535" s="18" t="s">
        <v>1857</v>
      </c>
      <c r="E535" s="25">
        <v>55</v>
      </c>
      <c r="F535" s="26">
        <v>13</v>
      </c>
      <c r="G535" s="18" t="s">
        <v>11</v>
      </c>
      <c r="H535" t="e">
        <f t="shared" si="24"/>
        <v>#N/A</v>
      </c>
      <c r="I535" t="e">
        <f t="shared" si="25"/>
        <v>#N/A</v>
      </c>
      <c r="J535" t="e">
        <f t="shared" si="26"/>
        <v>#N/A</v>
      </c>
      <c r="K535" s="10" t="e">
        <v>#N/A</v>
      </c>
    </row>
    <row r="536" spans="1:11">
      <c r="A536" s="16">
        <v>6004351</v>
      </c>
      <c r="B536" s="16" t="s">
        <v>71</v>
      </c>
      <c r="C536" s="21">
        <v>5903238014601</v>
      </c>
      <c r="D536" s="18" t="s">
        <v>404</v>
      </c>
      <c r="E536" s="25">
        <v>55</v>
      </c>
      <c r="F536" s="26">
        <v>5</v>
      </c>
      <c r="G536" s="18" t="s">
        <v>10</v>
      </c>
      <c r="H536">
        <f t="shared" si="24"/>
        <v>404.13</v>
      </c>
      <c r="I536">
        <f t="shared" si="25"/>
        <v>489</v>
      </c>
      <c r="J536">
        <f t="shared" si="26"/>
        <v>404.13</v>
      </c>
      <c r="K536" s="10">
        <v>489</v>
      </c>
    </row>
    <row r="537" spans="1:11">
      <c r="A537" s="16">
        <v>6004347</v>
      </c>
      <c r="B537" s="16" t="s">
        <v>71</v>
      </c>
      <c r="C537" s="21">
        <v>5903238014618</v>
      </c>
      <c r="D537" s="18" t="s">
        <v>405</v>
      </c>
      <c r="E537" s="25">
        <v>55</v>
      </c>
      <c r="F537" s="26">
        <v>5</v>
      </c>
      <c r="G537" s="18" t="s">
        <v>10</v>
      </c>
      <c r="H537">
        <f t="shared" si="24"/>
        <v>742.98</v>
      </c>
      <c r="I537">
        <f t="shared" si="25"/>
        <v>899</v>
      </c>
      <c r="J537">
        <f t="shared" si="26"/>
        <v>742.98</v>
      </c>
      <c r="K537" s="10">
        <v>899</v>
      </c>
    </row>
    <row r="538" spans="1:11">
      <c r="A538" s="16">
        <v>6004349</v>
      </c>
      <c r="B538" s="16" t="s">
        <v>71</v>
      </c>
      <c r="C538" s="21">
        <v>5903238014595</v>
      </c>
      <c r="D538" s="18" t="s">
        <v>406</v>
      </c>
      <c r="E538" s="25">
        <v>55</v>
      </c>
      <c r="F538" s="26">
        <v>5</v>
      </c>
      <c r="G538" s="18" t="s">
        <v>10</v>
      </c>
      <c r="H538">
        <f t="shared" si="24"/>
        <v>2458.6799999999998</v>
      </c>
      <c r="I538">
        <f t="shared" si="25"/>
        <v>2975</v>
      </c>
      <c r="J538">
        <f t="shared" si="26"/>
        <v>2458.6799999999998</v>
      </c>
      <c r="K538" s="10">
        <v>2975</v>
      </c>
    </row>
    <row r="539" spans="1:11">
      <c r="A539" s="16">
        <v>6004348</v>
      </c>
      <c r="B539" s="16" t="s">
        <v>71</v>
      </c>
      <c r="C539" s="21">
        <v>5903238014625</v>
      </c>
      <c r="D539" s="18" t="s">
        <v>1858</v>
      </c>
      <c r="E539" s="25">
        <v>55</v>
      </c>
      <c r="F539" s="26">
        <v>18</v>
      </c>
      <c r="G539" s="18" t="s">
        <v>11</v>
      </c>
      <c r="H539">
        <f t="shared" si="24"/>
        <v>1015.7</v>
      </c>
      <c r="I539">
        <f t="shared" si="25"/>
        <v>1229</v>
      </c>
      <c r="J539">
        <f t="shared" si="26"/>
        <v>1015.7</v>
      </c>
      <c r="K539" s="10">
        <v>1229</v>
      </c>
    </row>
    <row r="540" spans="1:11">
      <c r="A540" s="16">
        <v>6004350</v>
      </c>
      <c r="B540" s="16" t="s">
        <v>71</v>
      </c>
      <c r="C540" s="21">
        <v>5903238014564</v>
      </c>
      <c r="D540" s="18" t="s">
        <v>1859</v>
      </c>
      <c r="E540" s="25">
        <v>55</v>
      </c>
      <c r="F540" s="26">
        <v>18</v>
      </c>
      <c r="G540" s="18" t="s">
        <v>11</v>
      </c>
      <c r="H540">
        <f t="shared" si="24"/>
        <v>1015.7</v>
      </c>
      <c r="I540">
        <f t="shared" si="25"/>
        <v>1229</v>
      </c>
      <c r="J540">
        <f t="shared" si="26"/>
        <v>1015.7</v>
      </c>
      <c r="K540" s="10">
        <v>1229</v>
      </c>
    </row>
    <row r="541" spans="1:11">
      <c r="A541" s="16">
        <v>6005715</v>
      </c>
      <c r="B541" s="16" t="s">
        <v>1860</v>
      </c>
      <c r="C541" s="21">
        <v>5900199243347</v>
      </c>
      <c r="D541" s="18" t="s">
        <v>1864</v>
      </c>
      <c r="E541" s="25">
        <v>55</v>
      </c>
      <c r="F541" s="26">
        <v>13</v>
      </c>
      <c r="G541" s="18" t="s">
        <v>11</v>
      </c>
      <c r="H541">
        <f t="shared" si="24"/>
        <v>904.96</v>
      </c>
      <c r="I541">
        <f t="shared" si="25"/>
        <v>1095</v>
      </c>
      <c r="J541">
        <f t="shared" si="26"/>
        <v>904.96</v>
      </c>
      <c r="K541" s="10">
        <v>1095</v>
      </c>
    </row>
    <row r="542" spans="1:11">
      <c r="A542" s="16">
        <v>6005714</v>
      </c>
      <c r="B542" s="16" t="s">
        <v>1860</v>
      </c>
      <c r="C542" s="21">
        <v>5900199243316</v>
      </c>
      <c r="D542" s="18" t="s">
        <v>1863</v>
      </c>
      <c r="E542" s="25">
        <v>55</v>
      </c>
      <c r="F542" s="26">
        <v>13</v>
      </c>
      <c r="G542" s="18" t="s">
        <v>11</v>
      </c>
      <c r="H542">
        <f t="shared" si="24"/>
        <v>904.96</v>
      </c>
      <c r="I542">
        <f t="shared" si="25"/>
        <v>1095</v>
      </c>
      <c r="J542">
        <f t="shared" si="26"/>
        <v>904.96</v>
      </c>
      <c r="K542" s="10">
        <v>1095</v>
      </c>
    </row>
    <row r="543" spans="1:11">
      <c r="A543" s="16">
        <v>6005712</v>
      </c>
      <c r="B543" s="16" t="s">
        <v>1860</v>
      </c>
      <c r="C543" s="21">
        <v>5900199243255</v>
      </c>
      <c r="D543" s="18" t="s">
        <v>1861</v>
      </c>
      <c r="E543" s="25">
        <v>55</v>
      </c>
      <c r="F543" s="26">
        <v>13</v>
      </c>
      <c r="G543" s="18" t="s">
        <v>11</v>
      </c>
      <c r="H543">
        <f t="shared" si="24"/>
        <v>904.96</v>
      </c>
      <c r="I543">
        <f t="shared" si="25"/>
        <v>1095</v>
      </c>
      <c r="J543">
        <f t="shared" si="26"/>
        <v>904.96</v>
      </c>
      <c r="K543" s="10">
        <v>1095</v>
      </c>
    </row>
    <row r="544" spans="1:11">
      <c r="A544" s="16">
        <v>6005713</v>
      </c>
      <c r="B544" s="16" t="s">
        <v>1860</v>
      </c>
      <c r="C544" s="21">
        <v>5900199243286</v>
      </c>
      <c r="D544" s="18" t="s">
        <v>1862</v>
      </c>
      <c r="E544" s="25">
        <v>55</v>
      </c>
      <c r="F544" s="26">
        <v>13</v>
      </c>
      <c r="G544" s="18" t="s">
        <v>11</v>
      </c>
      <c r="H544">
        <f t="shared" si="24"/>
        <v>904.96</v>
      </c>
      <c r="I544">
        <f t="shared" si="25"/>
        <v>1095</v>
      </c>
      <c r="J544">
        <f t="shared" si="26"/>
        <v>904.96</v>
      </c>
      <c r="K544" s="10">
        <v>1095</v>
      </c>
    </row>
    <row r="545" spans="1:11">
      <c r="A545" s="16">
        <v>6005492</v>
      </c>
      <c r="B545" s="16" t="s">
        <v>1325</v>
      </c>
      <c r="C545" s="21">
        <v>5900199210936</v>
      </c>
      <c r="D545" s="18" t="s">
        <v>1565</v>
      </c>
      <c r="E545" s="25">
        <v>55</v>
      </c>
      <c r="F545" s="26">
        <v>5</v>
      </c>
      <c r="G545" s="18" t="s">
        <v>10</v>
      </c>
      <c r="H545">
        <f t="shared" si="24"/>
        <v>954.55</v>
      </c>
      <c r="I545">
        <f t="shared" si="25"/>
        <v>1155</v>
      </c>
      <c r="J545">
        <f t="shared" si="26"/>
        <v>954.55</v>
      </c>
      <c r="K545" s="10">
        <v>1155</v>
      </c>
    </row>
    <row r="546" spans="1:11">
      <c r="A546" s="16">
        <v>6005343</v>
      </c>
      <c r="B546" s="16" t="s">
        <v>1325</v>
      </c>
      <c r="C546" s="21">
        <v>5900199210998</v>
      </c>
      <c r="D546" s="18" t="s">
        <v>1326</v>
      </c>
      <c r="E546" s="25">
        <v>55</v>
      </c>
      <c r="F546" s="26">
        <v>13</v>
      </c>
      <c r="G546" s="18" t="s">
        <v>11</v>
      </c>
      <c r="H546">
        <f t="shared" si="24"/>
        <v>1061.98</v>
      </c>
      <c r="I546">
        <f t="shared" si="25"/>
        <v>1285</v>
      </c>
      <c r="J546">
        <f t="shared" si="26"/>
        <v>1061.98</v>
      </c>
      <c r="K546" s="10">
        <v>1285</v>
      </c>
    </row>
    <row r="547" spans="1:11">
      <c r="A547" s="16">
        <v>6005344</v>
      </c>
      <c r="B547" s="16" t="s">
        <v>1325</v>
      </c>
      <c r="C547" s="21">
        <v>5900199210905</v>
      </c>
      <c r="D547" s="18" t="s">
        <v>1327</v>
      </c>
      <c r="E547" s="25">
        <v>55</v>
      </c>
      <c r="F547" s="26">
        <v>11</v>
      </c>
      <c r="G547" s="18" t="s">
        <v>11</v>
      </c>
      <c r="H547">
        <f t="shared" si="24"/>
        <v>1015.7</v>
      </c>
      <c r="I547">
        <f t="shared" si="25"/>
        <v>1229</v>
      </c>
      <c r="J547">
        <f t="shared" si="26"/>
        <v>1015.7</v>
      </c>
      <c r="K547" s="10">
        <v>1229</v>
      </c>
    </row>
    <row r="548" spans="1:11">
      <c r="A548" s="16">
        <v>6005493</v>
      </c>
      <c r="B548" s="16" t="s">
        <v>1325</v>
      </c>
      <c r="C548" s="21">
        <v>5900199219311</v>
      </c>
      <c r="D548" s="18" t="s">
        <v>1566</v>
      </c>
      <c r="E548" s="25">
        <v>55</v>
      </c>
      <c r="F548" s="26">
        <v>3</v>
      </c>
      <c r="G548" s="18" t="s">
        <v>10</v>
      </c>
      <c r="H548">
        <f t="shared" si="24"/>
        <v>673.55</v>
      </c>
      <c r="I548">
        <f t="shared" si="25"/>
        <v>815</v>
      </c>
      <c r="J548">
        <f t="shared" si="26"/>
        <v>673.55</v>
      </c>
      <c r="K548" s="10">
        <v>815</v>
      </c>
    </row>
    <row r="549" spans="1:11">
      <c r="A549" s="16">
        <v>6004779</v>
      </c>
      <c r="B549" s="16" t="s">
        <v>91</v>
      </c>
      <c r="C549" s="21">
        <v>5903238046299</v>
      </c>
      <c r="D549" s="18" t="s">
        <v>407</v>
      </c>
      <c r="E549" s="25">
        <v>55</v>
      </c>
      <c r="F549" s="26">
        <v>5</v>
      </c>
      <c r="G549" s="18" t="s">
        <v>10</v>
      </c>
      <c r="H549">
        <f t="shared" si="24"/>
        <v>858.68</v>
      </c>
      <c r="I549">
        <f t="shared" si="25"/>
        <v>1039</v>
      </c>
      <c r="J549">
        <f t="shared" si="26"/>
        <v>858.68</v>
      </c>
      <c r="K549" s="10">
        <v>1039</v>
      </c>
    </row>
    <row r="550" spans="1:11">
      <c r="A550" s="16">
        <v>6004780</v>
      </c>
      <c r="B550" s="16" t="s">
        <v>91</v>
      </c>
      <c r="C550" s="21">
        <v>5903238046305</v>
      </c>
      <c r="D550" s="18" t="s">
        <v>408</v>
      </c>
      <c r="E550" s="25">
        <v>55</v>
      </c>
      <c r="F550" s="26">
        <v>5</v>
      </c>
      <c r="G550" s="18" t="s">
        <v>10</v>
      </c>
      <c r="H550">
        <f t="shared" si="24"/>
        <v>858.68</v>
      </c>
      <c r="I550">
        <f t="shared" si="25"/>
        <v>1039</v>
      </c>
      <c r="J550">
        <f t="shared" si="26"/>
        <v>858.68</v>
      </c>
      <c r="K550" s="10">
        <v>1039</v>
      </c>
    </row>
    <row r="551" spans="1:11">
      <c r="A551" s="16">
        <v>6004753</v>
      </c>
      <c r="B551" s="16" t="s">
        <v>91</v>
      </c>
      <c r="C551" s="21">
        <v>5903238046237</v>
      </c>
      <c r="D551" s="18" t="s">
        <v>409</v>
      </c>
      <c r="E551" s="25">
        <v>55</v>
      </c>
      <c r="F551" s="26">
        <v>11</v>
      </c>
      <c r="G551" s="18" t="s">
        <v>11</v>
      </c>
      <c r="H551">
        <f t="shared" si="24"/>
        <v>880.17</v>
      </c>
      <c r="I551">
        <f t="shared" si="25"/>
        <v>1065</v>
      </c>
      <c r="J551">
        <f t="shared" si="26"/>
        <v>880.17</v>
      </c>
      <c r="K551" s="10">
        <v>1065</v>
      </c>
    </row>
    <row r="552" spans="1:11">
      <c r="A552" s="16">
        <v>6004754</v>
      </c>
      <c r="B552" s="16" t="s">
        <v>91</v>
      </c>
      <c r="C552" s="21">
        <v>5903238046268</v>
      </c>
      <c r="D552" s="18" t="s">
        <v>410</v>
      </c>
      <c r="E552" s="25">
        <v>55</v>
      </c>
      <c r="F552" s="26">
        <v>11</v>
      </c>
      <c r="G552" s="18" t="s">
        <v>11</v>
      </c>
      <c r="H552">
        <f t="shared" si="24"/>
        <v>880.17</v>
      </c>
      <c r="I552">
        <f t="shared" si="25"/>
        <v>1065</v>
      </c>
      <c r="J552">
        <f t="shared" si="26"/>
        <v>880.17</v>
      </c>
      <c r="K552" s="10">
        <v>1065</v>
      </c>
    </row>
    <row r="553" spans="1:11">
      <c r="A553" s="16">
        <v>6004778</v>
      </c>
      <c r="B553" s="16" t="s">
        <v>91</v>
      </c>
      <c r="C553" s="21">
        <v>5903238046312</v>
      </c>
      <c r="D553" s="18" t="s">
        <v>411</v>
      </c>
      <c r="E553" s="25">
        <v>55</v>
      </c>
      <c r="F553" s="26">
        <v>5</v>
      </c>
      <c r="G553" s="18" t="s">
        <v>10</v>
      </c>
      <c r="H553">
        <f t="shared" si="24"/>
        <v>103.31</v>
      </c>
      <c r="I553">
        <f t="shared" si="25"/>
        <v>125</v>
      </c>
      <c r="J553">
        <f t="shared" si="26"/>
        <v>103.31</v>
      </c>
      <c r="K553" s="10">
        <v>125</v>
      </c>
    </row>
    <row r="554" spans="1:11">
      <c r="A554" s="16">
        <v>6004781</v>
      </c>
      <c r="B554" s="16" t="s">
        <v>91</v>
      </c>
      <c r="C554" s="21">
        <v>5903238043540</v>
      </c>
      <c r="D554" s="18" t="s">
        <v>412</v>
      </c>
      <c r="E554" s="25">
        <v>55</v>
      </c>
      <c r="F554" s="26">
        <v>5</v>
      </c>
      <c r="G554" s="18" t="s">
        <v>10</v>
      </c>
      <c r="H554">
        <f t="shared" si="24"/>
        <v>825.62</v>
      </c>
      <c r="I554">
        <f t="shared" si="25"/>
        <v>999</v>
      </c>
      <c r="J554">
        <f t="shared" si="26"/>
        <v>825.62</v>
      </c>
      <c r="K554" s="10">
        <v>999</v>
      </c>
    </row>
    <row r="555" spans="1:11">
      <c r="A555" s="16">
        <v>6004782</v>
      </c>
      <c r="B555" s="16" t="s">
        <v>91</v>
      </c>
      <c r="C555" s="21">
        <v>5903238061612</v>
      </c>
      <c r="D555" s="18" t="s">
        <v>413</v>
      </c>
      <c r="E555" s="25">
        <v>55</v>
      </c>
      <c r="F555" s="26">
        <v>5</v>
      </c>
      <c r="G555" s="18" t="s">
        <v>10</v>
      </c>
      <c r="H555">
        <f t="shared" si="24"/>
        <v>536.36</v>
      </c>
      <c r="I555">
        <f t="shared" si="25"/>
        <v>649</v>
      </c>
      <c r="J555">
        <f t="shared" si="26"/>
        <v>536.36</v>
      </c>
      <c r="K555" s="10">
        <v>649</v>
      </c>
    </row>
    <row r="556" spans="1:11">
      <c r="A556" s="15">
        <v>6005511</v>
      </c>
      <c r="B556" s="16" t="s">
        <v>23</v>
      </c>
      <c r="C556" s="17">
        <v>5900199225367</v>
      </c>
      <c r="D556" s="18" t="s">
        <v>1584</v>
      </c>
      <c r="E556" s="25">
        <v>55</v>
      </c>
      <c r="F556" s="26">
        <v>13</v>
      </c>
      <c r="G556" s="18" t="s">
        <v>11</v>
      </c>
      <c r="H556">
        <f t="shared" si="24"/>
        <v>1073.55</v>
      </c>
      <c r="I556">
        <f t="shared" si="25"/>
        <v>1299</v>
      </c>
      <c r="J556">
        <f t="shared" si="26"/>
        <v>1073.55</v>
      </c>
      <c r="K556" s="10">
        <v>1299</v>
      </c>
    </row>
    <row r="557" spans="1:11">
      <c r="A557">
        <v>6005497</v>
      </c>
      <c r="B557" s="16" t="s">
        <v>23</v>
      </c>
      <c r="C557" s="14">
        <v>5900199225480</v>
      </c>
      <c r="D557" s="18" t="s">
        <v>1570</v>
      </c>
      <c r="E557" s="25">
        <v>55</v>
      </c>
      <c r="F557" s="26">
        <v>13</v>
      </c>
      <c r="G557" s="18" t="s">
        <v>11</v>
      </c>
      <c r="H557">
        <f t="shared" si="24"/>
        <v>880.17</v>
      </c>
      <c r="I557">
        <f t="shared" si="25"/>
        <v>1065</v>
      </c>
      <c r="J557">
        <f t="shared" si="26"/>
        <v>880.17</v>
      </c>
      <c r="K557" s="10">
        <v>1065</v>
      </c>
    </row>
    <row r="558" spans="1:11">
      <c r="A558" s="15">
        <v>6005504</v>
      </c>
      <c r="B558" s="16" t="s">
        <v>23</v>
      </c>
      <c r="C558" s="17">
        <v>5900199225602</v>
      </c>
      <c r="D558" s="18" t="s">
        <v>1577</v>
      </c>
      <c r="E558" s="25">
        <v>55</v>
      </c>
      <c r="F558" s="26">
        <v>13</v>
      </c>
      <c r="G558" s="18" t="s">
        <v>11</v>
      </c>
      <c r="H558">
        <f t="shared" si="24"/>
        <v>1015.7</v>
      </c>
      <c r="I558">
        <f t="shared" si="25"/>
        <v>1229</v>
      </c>
      <c r="J558">
        <f t="shared" si="26"/>
        <v>1015.7</v>
      </c>
      <c r="K558" s="10">
        <v>1229</v>
      </c>
    </row>
    <row r="559" spans="1:11">
      <c r="A559" s="15">
        <v>6005510</v>
      </c>
      <c r="B559" s="16" t="s">
        <v>23</v>
      </c>
      <c r="C559" s="17">
        <v>5900199225336</v>
      </c>
      <c r="D559" s="18" t="s">
        <v>1583</v>
      </c>
      <c r="E559" s="25">
        <v>55</v>
      </c>
      <c r="F559" s="26">
        <v>13</v>
      </c>
      <c r="G559" s="18" t="s">
        <v>11</v>
      </c>
      <c r="H559">
        <f t="shared" si="24"/>
        <v>904.96</v>
      </c>
      <c r="I559">
        <f t="shared" si="25"/>
        <v>1095</v>
      </c>
      <c r="J559">
        <f t="shared" si="26"/>
        <v>904.96</v>
      </c>
      <c r="K559" s="10">
        <v>1095</v>
      </c>
    </row>
    <row r="560" spans="1:11">
      <c r="A560">
        <v>6005496</v>
      </c>
      <c r="B560" s="16" t="s">
        <v>23</v>
      </c>
      <c r="C560" s="14">
        <v>5900199225459</v>
      </c>
      <c r="D560" s="18" t="s">
        <v>1569</v>
      </c>
      <c r="E560" s="25">
        <v>55</v>
      </c>
      <c r="F560" s="26">
        <v>13</v>
      </c>
      <c r="G560" s="18" t="s">
        <v>11</v>
      </c>
      <c r="H560">
        <f t="shared" si="24"/>
        <v>742.98</v>
      </c>
      <c r="I560">
        <f t="shared" si="25"/>
        <v>899</v>
      </c>
      <c r="J560">
        <f t="shared" si="26"/>
        <v>742.98</v>
      </c>
      <c r="K560" s="10">
        <v>899</v>
      </c>
    </row>
    <row r="561" spans="1:11">
      <c r="A561" s="15">
        <v>6005503</v>
      </c>
      <c r="B561" s="16" t="s">
        <v>23</v>
      </c>
      <c r="C561" s="17">
        <v>5900199225572</v>
      </c>
      <c r="D561" s="18" t="s">
        <v>1576</v>
      </c>
      <c r="E561" s="25">
        <v>55</v>
      </c>
      <c r="F561" s="26">
        <v>13</v>
      </c>
      <c r="G561" s="18" t="s">
        <v>11</v>
      </c>
      <c r="H561">
        <f t="shared" si="24"/>
        <v>946.28</v>
      </c>
      <c r="I561">
        <f t="shared" si="25"/>
        <v>1145</v>
      </c>
      <c r="J561">
        <f t="shared" si="26"/>
        <v>946.28</v>
      </c>
      <c r="K561" s="10">
        <v>1145</v>
      </c>
    </row>
    <row r="562" spans="1:11">
      <c r="A562">
        <v>6005722</v>
      </c>
      <c r="B562" s="16" t="s">
        <v>23</v>
      </c>
      <c r="C562" s="14">
        <v>5900199239036</v>
      </c>
      <c r="D562" s="18" t="s">
        <v>1871</v>
      </c>
      <c r="E562" s="25">
        <v>55</v>
      </c>
      <c r="F562" s="26">
        <v>13</v>
      </c>
      <c r="G562" s="18" t="s">
        <v>11</v>
      </c>
      <c r="H562">
        <f t="shared" si="24"/>
        <v>1623.97</v>
      </c>
      <c r="I562">
        <f t="shared" si="25"/>
        <v>1965</v>
      </c>
      <c r="J562">
        <f t="shared" si="26"/>
        <v>1623.97</v>
      </c>
      <c r="K562" s="10">
        <v>1965</v>
      </c>
    </row>
    <row r="563" spans="1:11">
      <c r="A563" s="15">
        <v>6005725</v>
      </c>
      <c r="B563" s="16" t="s">
        <v>23</v>
      </c>
      <c r="C563" s="17">
        <v>5900199246843</v>
      </c>
      <c r="D563" s="18" t="s">
        <v>1874</v>
      </c>
      <c r="E563" s="25">
        <v>55</v>
      </c>
      <c r="F563" s="26">
        <v>13</v>
      </c>
      <c r="G563" s="18" t="s">
        <v>11</v>
      </c>
      <c r="H563">
        <f t="shared" si="24"/>
        <v>2296.69</v>
      </c>
      <c r="I563">
        <f t="shared" si="25"/>
        <v>2779</v>
      </c>
      <c r="J563">
        <f t="shared" si="26"/>
        <v>2296.69</v>
      </c>
      <c r="K563" s="10">
        <v>2779</v>
      </c>
    </row>
    <row r="564" spans="1:11">
      <c r="A564">
        <v>6005724</v>
      </c>
      <c r="B564" s="16" t="s">
        <v>23</v>
      </c>
      <c r="C564" s="14">
        <v>5900199239098</v>
      </c>
      <c r="D564" s="18" t="s">
        <v>1873</v>
      </c>
      <c r="E564" s="25">
        <v>55</v>
      </c>
      <c r="F564" s="26">
        <v>13</v>
      </c>
      <c r="G564" s="18" t="s">
        <v>11</v>
      </c>
      <c r="H564">
        <f t="shared" si="24"/>
        <v>1486.78</v>
      </c>
      <c r="I564">
        <f t="shared" si="25"/>
        <v>1799</v>
      </c>
      <c r="J564">
        <f t="shared" si="26"/>
        <v>1486.78</v>
      </c>
      <c r="K564" s="10">
        <v>1799</v>
      </c>
    </row>
    <row r="565" spans="1:11">
      <c r="A565" s="15">
        <v>6005726</v>
      </c>
      <c r="B565" s="16" t="s">
        <v>23</v>
      </c>
      <c r="C565" s="17">
        <v>5900199246867</v>
      </c>
      <c r="D565" s="18" t="s">
        <v>1875</v>
      </c>
      <c r="E565" s="25">
        <v>55</v>
      </c>
      <c r="F565" s="26">
        <v>13</v>
      </c>
      <c r="G565" s="18" t="s">
        <v>11</v>
      </c>
      <c r="H565">
        <f t="shared" si="24"/>
        <v>2161.16</v>
      </c>
      <c r="I565">
        <f t="shared" si="25"/>
        <v>2615</v>
      </c>
      <c r="J565">
        <f t="shared" si="26"/>
        <v>2161.16</v>
      </c>
      <c r="K565" s="10">
        <v>2615</v>
      </c>
    </row>
    <row r="566" spans="1:11">
      <c r="A566" s="16">
        <v>6005345</v>
      </c>
      <c r="B566" s="16" t="s">
        <v>23</v>
      </c>
      <c r="C566" s="21">
        <v>5900199204072</v>
      </c>
      <c r="D566" s="18" t="s">
        <v>1328</v>
      </c>
      <c r="E566" s="25">
        <v>55</v>
      </c>
      <c r="F566" s="26">
        <v>13</v>
      </c>
      <c r="G566" s="18" t="s">
        <v>11</v>
      </c>
      <c r="H566">
        <f t="shared" si="24"/>
        <v>1623.97</v>
      </c>
      <c r="I566">
        <f t="shared" si="25"/>
        <v>1965</v>
      </c>
      <c r="J566">
        <f t="shared" si="26"/>
        <v>1623.97</v>
      </c>
      <c r="K566" s="10">
        <v>1965</v>
      </c>
    </row>
    <row r="567" spans="1:11">
      <c r="A567">
        <v>6005514</v>
      </c>
      <c r="B567" s="16" t="s">
        <v>23</v>
      </c>
      <c r="C567" s="14">
        <v>5900199235045</v>
      </c>
      <c r="D567" s="18" t="s">
        <v>1587</v>
      </c>
      <c r="E567" s="25">
        <v>55</v>
      </c>
      <c r="F567" s="26">
        <v>13</v>
      </c>
      <c r="G567" s="18" t="s">
        <v>11</v>
      </c>
      <c r="H567">
        <f t="shared" si="24"/>
        <v>1073.55</v>
      </c>
      <c r="I567">
        <f t="shared" si="25"/>
        <v>1299</v>
      </c>
      <c r="J567">
        <f t="shared" si="26"/>
        <v>1073.55</v>
      </c>
      <c r="K567" s="10">
        <v>1299</v>
      </c>
    </row>
    <row r="568" spans="1:11">
      <c r="A568" s="15">
        <v>6005500</v>
      </c>
      <c r="B568" s="16" t="s">
        <v>23</v>
      </c>
      <c r="C568" s="17">
        <v>5900199235137</v>
      </c>
      <c r="D568" s="18" t="s">
        <v>1573</v>
      </c>
      <c r="E568" s="25">
        <v>55</v>
      </c>
      <c r="F568" s="26">
        <v>13</v>
      </c>
      <c r="G568" s="18" t="s">
        <v>11</v>
      </c>
      <c r="H568">
        <f t="shared" si="24"/>
        <v>880.17</v>
      </c>
      <c r="I568">
        <f t="shared" si="25"/>
        <v>1065</v>
      </c>
      <c r="J568">
        <f t="shared" si="26"/>
        <v>880.17</v>
      </c>
      <c r="K568" s="10">
        <v>1065</v>
      </c>
    </row>
    <row r="569" spans="1:11">
      <c r="A569">
        <v>6005507</v>
      </c>
      <c r="B569" s="16" t="s">
        <v>23</v>
      </c>
      <c r="C569" s="14">
        <v>5900199235229</v>
      </c>
      <c r="D569" s="18" t="s">
        <v>1580</v>
      </c>
      <c r="E569" s="25">
        <v>55</v>
      </c>
      <c r="F569" s="26">
        <v>13</v>
      </c>
      <c r="G569" s="18" t="s">
        <v>11</v>
      </c>
      <c r="H569">
        <f t="shared" si="24"/>
        <v>1015.7</v>
      </c>
      <c r="I569">
        <f t="shared" si="25"/>
        <v>1229</v>
      </c>
      <c r="J569">
        <f t="shared" si="26"/>
        <v>1015.7</v>
      </c>
      <c r="K569" s="10">
        <v>1229</v>
      </c>
    </row>
    <row r="570" spans="1:11">
      <c r="A570" s="16">
        <v>6005716</v>
      </c>
      <c r="B570" s="16" t="s">
        <v>23</v>
      </c>
      <c r="C570" s="21">
        <v>5903238058001</v>
      </c>
      <c r="D570" s="18" t="s">
        <v>1865</v>
      </c>
      <c r="E570" s="25">
        <v>55</v>
      </c>
      <c r="F570" s="26">
        <v>6</v>
      </c>
      <c r="G570" s="18" t="s">
        <v>10</v>
      </c>
      <c r="H570">
        <f t="shared" si="24"/>
        <v>177.69</v>
      </c>
      <c r="I570">
        <f t="shared" si="25"/>
        <v>215</v>
      </c>
      <c r="J570">
        <f t="shared" si="26"/>
        <v>177.69</v>
      </c>
      <c r="K570" s="10">
        <v>215</v>
      </c>
    </row>
    <row r="571" spans="1:11">
      <c r="A571">
        <v>6005727</v>
      </c>
      <c r="B571" s="16" t="s">
        <v>23</v>
      </c>
      <c r="C571" s="14">
        <v>5900199246881</v>
      </c>
      <c r="D571" s="18" t="s">
        <v>1876</v>
      </c>
      <c r="E571" s="25">
        <v>55</v>
      </c>
      <c r="F571" s="26">
        <v>13</v>
      </c>
      <c r="G571" s="18" t="s">
        <v>11</v>
      </c>
      <c r="H571">
        <f t="shared" si="24"/>
        <v>2296.69</v>
      </c>
      <c r="I571">
        <f t="shared" si="25"/>
        <v>2779</v>
      </c>
      <c r="J571">
        <f t="shared" si="26"/>
        <v>2296.69</v>
      </c>
      <c r="K571" s="10">
        <v>2779</v>
      </c>
    </row>
    <row r="572" spans="1:11">
      <c r="A572" s="16">
        <v>6005346</v>
      </c>
      <c r="B572" s="16" t="s">
        <v>23</v>
      </c>
      <c r="C572" s="21">
        <v>5900199203402</v>
      </c>
      <c r="D572" s="18" t="s">
        <v>1329</v>
      </c>
      <c r="E572" s="25">
        <v>55</v>
      </c>
      <c r="F572" s="26">
        <v>6</v>
      </c>
      <c r="G572" s="18" t="s">
        <v>10</v>
      </c>
      <c r="H572">
        <f t="shared" si="24"/>
        <v>825.62</v>
      </c>
      <c r="I572">
        <f t="shared" si="25"/>
        <v>999</v>
      </c>
      <c r="J572">
        <f t="shared" si="26"/>
        <v>825.62</v>
      </c>
      <c r="K572" s="10">
        <v>999</v>
      </c>
    </row>
    <row r="573" spans="1:11">
      <c r="A573" s="12">
        <v>6005347</v>
      </c>
      <c r="B573" s="16" t="s">
        <v>23</v>
      </c>
      <c r="C573" s="14">
        <v>5900199042179</v>
      </c>
      <c r="D573" s="18" t="s">
        <v>1462</v>
      </c>
      <c r="E573" s="25">
        <v>55</v>
      </c>
      <c r="F573" s="26">
        <v>6</v>
      </c>
      <c r="G573" s="18" t="s">
        <v>10</v>
      </c>
      <c r="H573">
        <f t="shared" si="24"/>
        <v>425.62</v>
      </c>
      <c r="I573">
        <f t="shared" si="25"/>
        <v>515</v>
      </c>
      <c r="J573">
        <f t="shared" si="26"/>
        <v>425.62</v>
      </c>
      <c r="K573" s="10">
        <v>515</v>
      </c>
    </row>
    <row r="574" spans="1:11">
      <c r="A574" s="16">
        <v>6004064</v>
      </c>
      <c r="B574" s="16" t="s">
        <v>23</v>
      </c>
      <c r="C574" s="21">
        <v>5903238108287</v>
      </c>
      <c r="D574" s="18" t="s">
        <v>414</v>
      </c>
      <c r="E574" s="25">
        <v>55</v>
      </c>
      <c r="F574" s="26">
        <v>13</v>
      </c>
      <c r="G574" s="18" t="s">
        <v>11</v>
      </c>
      <c r="H574">
        <f t="shared" si="24"/>
        <v>1486.78</v>
      </c>
      <c r="I574">
        <f t="shared" si="25"/>
        <v>1799</v>
      </c>
      <c r="J574">
        <f t="shared" si="26"/>
        <v>1486.78</v>
      </c>
      <c r="K574" s="10">
        <v>1799</v>
      </c>
    </row>
    <row r="575" spans="1:11">
      <c r="A575" s="16">
        <v>6004065</v>
      </c>
      <c r="B575" s="16" t="s">
        <v>23</v>
      </c>
      <c r="C575" s="21">
        <v>5903238107969</v>
      </c>
      <c r="D575" s="18" t="s">
        <v>415</v>
      </c>
      <c r="E575" s="25">
        <v>55</v>
      </c>
      <c r="F575" s="26">
        <v>13</v>
      </c>
      <c r="G575" s="18" t="s">
        <v>11</v>
      </c>
      <c r="H575">
        <f t="shared" si="24"/>
        <v>904.96</v>
      </c>
      <c r="I575">
        <f t="shared" si="25"/>
        <v>1095</v>
      </c>
      <c r="J575">
        <f t="shared" si="26"/>
        <v>904.96</v>
      </c>
      <c r="K575" s="10">
        <v>1095</v>
      </c>
    </row>
    <row r="576" spans="1:11">
      <c r="A576" s="16">
        <v>6004066</v>
      </c>
      <c r="B576" s="16" t="s">
        <v>23</v>
      </c>
      <c r="C576" s="21">
        <v>5903238108362</v>
      </c>
      <c r="D576" s="18" t="s">
        <v>416</v>
      </c>
      <c r="E576" s="25">
        <v>55</v>
      </c>
      <c r="F576" s="26">
        <v>13</v>
      </c>
      <c r="G576" s="18" t="s">
        <v>11</v>
      </c>
      <c r="H576">
        <f t="shared" si="24"/>
        <v>2161.16</v>
      </c>
      <c r="I576">
        <f t="shared" si="25"/>
        <v>2615</v>
      </c>
      <c r="J576">
        <f t="shared" si="26"/>
        <v>2161.16</v>
      </c>
      <c r="K576" s="10">
        <v>2615</v>
      </c>
    </row>
    <row r="577" spans="1:11">
      <c r="A577" s="16">
        <v>6004067</v>
      </c>
      <c r="B577" s="16" t="s">
        <v>23</v>
      </c>
      <c r="C577" s="21">
        <v>5903238107785</v>
      </c>
      <c r="D577" s="18" t="s">
        <v>417</v>
      </c>
      <c r="E577" s="25">
        <v>55</v>
      </c>
      <c r="F577" s="26">
        <v>13</v>
      </c>
      <c r="G577" s="18" t="s">
        <v>11</v>
      </c>
      <c r="H577">
        <f t="shared" si="24"/>
        <v>742.98</v>
      </c>
      <c r="I577">
        <f t="shared" si="25"/>
        <v>899</v>
      </c>
      <c r="J577">
        <f t="shared" si="26"/>
        <v>742.98</v>
      </c>
      <c r="K577" s="10">
        <v>899</v>
      </c>
    </row>
    <row r="578" spans="1:11">
      <c r="A578" s="16">
        <v>6004068</v>
      </c>
      <c r="B578" s="16" t="s">
        <v>23</v>
      </c>
      <c r="C578" s="21">
        <v>5903238107877</v>
      </c>
      <c r="D578" s="18" t="s">
        <v>418</v>
      </c>
      <c r="E578" s="25">
        <v>55</v>
      </c>
      <c r="F578" s="26">
        <v>13</v>
      </c>
      <c r="G578" s="18" t="s">
        <v>11</v>
      </c>
      <c r="H578">
        <f t="shared" si="24"/>
        <v>946.28</v>
      </c>
      <c r="I578">
        <f t="shared" si="25"/>
        <v>1145</v>
      </c>
      <c r="J578">
        <f t="shared" si="26"/>
        <v>946.28</v>
      </c>
      <c r="K578" s="10">
        <v>1145</v>
      </c>
    </row>
    <row r="579" spans="1:11">
      <c r="A579" s="15">
        <v>6005728</v>
      </c>
      <c r="B579" s="16" t="s">
        <v>23</v>
      </c>
      <c r="C579" s="17">
        <v>5900199246904</v>
      </c>
      <c r="D579" s="18" t="s">
        <v>1877</v>
      </c>
      <c r="E579" s="25">
        <v>55</v>
      </c>
      <c r="F579" s="26">
        <v>13</v>
      </c>
      <c r="G579" s="18" t="s">
        <v>11</v>
      </c>
      <c r="H579">
        <f t="shared" si="24"/>
        <v>2161.16</v>
      </c>
      <c r="I579">
        <f t="shared" si="25"/>
        <v>2615</v>
      </c>
      <c r="J579">
        <f t="shared" si="26"/>
        <v>2161.16</v>
      </c>
      <c r="K579" s="10">
        <v>2615</v>
      </c>
    </row>
    <row r="580" spans="1:11">
      <c r="A580">
        <v>6005515</v>
      </c>
      <c r="B580" s="16" t="s">
        <v>23</v>
      </c>
      <c r="C580" s="14">
        <v>5900199235076</v>
      </c>
      <c r="D580" s="18" t="s">
        <v>1588</v>
      </c>
      <c r="E580" s="25">
        <v>55</v>
      </c>
      <c r="F580" s="26">
        <v>13</v>
      </c>
      <c r="G580" s="18" t="s">
        <v>11</v>
      </c>
      <c r="H580">
        <f t="shared" si="24"/>
        <v>1073.55</v>
      </c>
      <c r="I580">
        <f t="shared" si="25"/>
        <v>1299</v>
      </c>
      <c r="J580">
        <f t="shared" si="26"/>
        <v>1073.55</v>
      </c>
      <c r="K580" s="10">
        <v>1299</v>
      </c>
    </row>
    <row r="581" spans="1:11">
      <c r="A581" s="15">
        <v>6005501</v>
      </c>
      <c r="B581" s="16" t="s">
        <v>23</v>
      </c>
      <c r="C581" s="17">
        <v>5900199235168</v>
      </c>
      <c r="D581" s="18" t="s">
        <v>1574</v>
      </c>
      <c r="E581" s="25">
        <v>55</v>
      </c>
      <c r="F581" s="26">
        <v>13</v>
      </c>
      <c r="G581" s="18" t="s">
        <v>11</v>
      </c>
      <c r="H581">
        <f t="shared" si="24"/>
        <v>880.17</v>
      </c>
      <c r="I581">
        <f t="shared" si="25"/>
        <v>1065</v>
      </c>
      <c r="J581">
        <f t="shared" si="26"/>
        <v>880.17</v>
      </c>
      <c r="K581" s="10">
        <v>1065</v>
      </c>
    </row>
    <row r="582" spans="1:11">
      <c r="A582">
        <v>6005508</v>
      </c>
      <c r="B582" s="16" t="s">
        <v>23</v>
      </c>
      <c r="C582" s="14">
        <v>5900199235250</v>
      </c>
      <c r="D582" s="18" t="s">
        <v>1581</v>
      </c>
      <c r="E582" s="25">
        <v>55</v>
      </c>
      <c r="F582" s="26">
        <v>13</v>
      </c>
      <c r="G582" s="18" t="s">
        <v>11</v>
      </c>
      <c r="H582">
        <f t="shared" si="24"/>
        <v>1015.7</v>
      </c>
      <c r="I582">
        <f t="shared" si="25"/>
        <v>1229</v>
      </c>
      <c r="J582">
        <f t="shared" si="26"/>
        <v>1015.7</v>
      </c>
      <c r="K582" s="10">
        <v>1229</v>
      </c>
    </row>
    <row r="583" spans="1:11">
      <c r="A583">
        <v>6005717</v>
      </c>
      <c r="B583" s="16" t="s">
        <v>23</v>
      </c>
      <c r="C583" s="14">
        <v>5903238058018</v>
      </c>
      <c r="D583" s="18" t="s">
        <v>1866</v>
      </c>
      <c r="E583" s="25">
        <v>55</v>
      </c>
      <c r="F583" s="26">
        <v>6</v>
      </c>
      <c r="G583" s="18" t="s">
        <v>10</v>
      </c>
      <c r="H583">
        <f t="shared" si="24"/>
        <v>177.69</v>
      </c>
      <c r="I583">
        <f t="shared" si="25"/>
        <v>215</v>
      </c>
      <c r="J583">
        <f t="shared" si="26"/>
        <v>177.69</v>
      </c>
      <c r="K583" s="10">
        <v>215</v>
      </c>
    </row>
    <row r="584" spans="1:11">
      <c r="A584">
        <v>6005719</v>
      </c>
      <c r="B584" s="16" t="s">
        <v>23</v>
      </c>
      <c r="C584" s="14">
        <v>5900199238947</v>
      </c>
      <c r="D584" s="18" t="s">
        <v>1868</v>
      </c>
      <c r="E584" s="25">
        <v>55</v>
      </c>
      <c r="F584" s="26">
        <v>13</v>
      </c>
      <c r="G584" s="18" t="s">
        <v>11</v>
      </c>
      <c r="H584">
        <f t="shared" si="24"/>
        <v>1623.97</v>
      </c>
      <c r="I584">
        <f t="shared" si="25"/>
        <v>1965</v>
      </c>
      <c r="J584">
        <f t="shared" si="26"/>
        <v>1623.97</v>
      </c>
      <c r="K584" s="10">
        <v>1965</v>
      </c>
    </row>
    <row r="585" spans="1:11">
      <c r="A585">
        <v>6005729</v>
      </c>
      <c r="B585" s="16" t="s">
        <v>23</v>
      </c>
      <c r="C585" s="14">
        <v>5900199246928</v>
      </c>
      <c r="D585" s="18" t="s">
        <v>1878</v>
      </c>
      <c r="E585" s="25">
        <v>55</v>
      </c>
      <c r="F585" s="26">
        <v>13</v>
      </c>
      <c r="G585" s="18" t="s">
        <v>11</v>
      </c>
      <c r="H585">
        <f t="shared" ref="H585:H648" si="27">ROUND(J585*(1-$K$3),2)</f>
        <v>2296.69</v>
      </c>
      <c r="I585">
        <f t="shared" ref="I585:I648" si="28">ROUND(K585*(1-$K$3),0)</f>
        <v>2779</v>
      </c>
      <c r="J585">
        <f t="shared" ref="J585:J648" si="29">ROUND(K585/1.21,2)</f>
        <v>2296.69</v>
      </c>
      <c r="K585" s="10">
        <v>2779</v>
      </c>
    </row>
    <row r="586" spans="1:11">
      <c r="A586">
        <v>6005348</v>
      </c>
      <c r="B586" s="16" t="s">
        <v>23</v>
      </c>
      <c r="C586" s="14">
        <v>5900199203396</v>
      </c>
      <c r="D586" s="18" t="s">
        <v>1330</v>
      </c>
      <c r="E586" s="25">
        <v>55</v>
      </c>
      <c r="F586" s="26">
        <v>6</v>
      </c>
      <c r="G586" s="18" t="s">
        <v>10</v>
      </c>
      <c r="H586">
        <f t="shared" si="27"/>
        <v>825.62</v>
      </c>
      <c r="I586">
        <f t="shared" si="28"/>
        <v>999</v>
      </c>
      <c r="J586">
        <f t="shared" si="29"/>
        <v>825.62</v>
      </c>
      <c r="K586" s="10">
        <v>999</v>
      </c>
    </row>
    <row r="587" spans="1:11">
      <c r="A587">
        <v>6005349</v>
      </c>
      <c r="B587" s="16" t="s">
        <v>23</v>
      </c>
      <c r="C587" s="14">
        <v>5900199042315</v>
      </c>
      <c r="D587" s="18" t="s">
        <v>1463</v>
      </c>
      <c r="E587" s="25">
        <v>55</v>
      </c>
      <c r="F587" s="26">
        <v>6</v>
      </c>
      <c r="G587" s="18" t="s">
        <v>10</v>
      </c>
      <c r="H587">
        <f t="shared" si="27"/>
        <v>425.62</v>
      </c>
      <c r="I587">
        <f t="shared" si="28"/>
        <v>515</v>
      </c>
      <c r="J587">
        <f t="shared" si="29"/>
        <v>425.62</v>
      </c>
      <c r="K587" s="10">
        <v>515</v>
      </c>
    </row>
    <row r="588" spans="1:11">
      <c r="A588" s="16">
        <v>6004069</v>
      </c>
      <c r="B588" s="16" t="s">
        <v>23</v>
      </c>
      <c r="C588" s="21">
        <v>5903238108423</v>
      </c>
      <c r="D588" s="18" t="s">
        <v>419</v>
      </c>
      <c r="E588" s="25">
        <v>55</v>
      </c>
      <c r="F588" s="26">
        <v>13</v>
      </c>
      <c r="G588" s="18" t="s">
        <v>11</v>
      </c>
      <c r="H588">
        <f t="shared" si="27"/>
        <v>1486.78</v>
      </c>
      <c r="I588">
        <f t="shared" si="28"/>
        <v>1799</v>
      </c>
      <c r="J588">
        <f t="shared" si="29"/>
        <v>1486.78</v>
      </c>
      <c r="K588" s="10">
        <v>1799</v>
      </c>
    </row>
    <row r="589" spans="1:11">
      <c r="A589" s="16">
        <v>6004070</v>
      </c>
      <c r="B589" s="16" t="s">
        <v>23</v>
      </c>
      <c r="C589" s="21">
        <v>5903238107938</v>
      </c>
      <c r="D589" s="18" t="s">
        <v>420</v>
      </c>
      <c r="E589" s="25">
        <v>55</v>
      </c>
      <c r="F589" s="26">
        <v>13</v>
      </c>
      <c r="G589" s="18" t="s">
        <v>11</v>
      </c>
      <c r="H589">
        <f t="shared" si="27"/>
        <v>904.96</v>
      </c>
      <c r="I589">
        <f t="shared" si="28"/>
        <v>1095</v>
      </c>
      <c r="J589">
        <f t="shared" si="29"/>
        <v>904.96</v>
      </c>
      <c r="K589" s="10">
        <v>1095</v>
      </c>
    </row>
    <row r="590" spans="1:11">
      <c r="A590" s="16">
        <v>6004071</v>
      </c>
      <c r="B590" s="16" t="s">
        <v>23</v>
      </c>
      <c r="C590" s="21">
        <v>5903238108331</v>
      </c>
      <c r="D590" s="18" t="s">
        <v>421</v>
      </c>
      <c r="E590" s="25">
        <v>55</v>
      </c>
      <c r="F590" s="26">
        <v>13</v>
      </c>
      <c r="G590" s="18" t="s">
        <v>11</v>
      </c>
      <c r="H590">
        <f t="shared" si="27"/>
        <v>2161.16</v>
      </c>
      <c r="I590">
        <f t="shared" si="28"/>
        <v>2615</v>
      </c>
      <c r="J590">
        <f t="shared" si="29"/>
        <v>2161.16</v>
      </c>
      <c r="K590" s="10">
        <v>2615</v>
      </c>
    </row>
    <row r="591" spans="1:11">
      <c r="A591" s="16">
        <v>6004072</v>
      </c>
      <c r="B591" s="16" t="s">
        <v>23</v>
      </c>
      <c r="C591" s="21">
        <v>5903238107754</v>
      </c>
      <c r="D591" s="18" t="s">
        <v>422</v>
      </c>
      <c r="E591" s="25">
        <v>55</v>
      </c>
      <c r="F591" s="26">
        <v>13</v>
      </c>
      <c r="G591" s="18" t="s">
        <v>11</v>
      </c>
      <c r="H591">
        <f t="shared" si="27"/>
        <v>742.98</v>
      </c>
      <c r="I591">
        <f t="shared" si="28"/>
        <v>899</v>
      </c>
      <c r="J591">
        <f t="shared" si="29"/>
        <v>742.98</v>
      </c>
      <c r="K591" s="10">
        <v>899</v>
      </c>
    </row>
    <row r="592" spans="1:11">
      <c r="A592" s="16">
        <v>6004073</v>
      </c>
      <c r="B592" s="16" t="s">
        <v>23</v>
      </c>
      <c r="C592" s="21">
        <v>5903238107846</v>
      </c>
      <c r="D592" s="18" t="s">
        <v>423</v>
      </c>
      <c r="E592" s="25">
        <v>55</v>
      </c>
      <c r="F592" s="26">
        <v>13</v>
      </c>
      <c r="G592" s="18" t="s">
        <v>11</v>
      </c>
      <c r="H592">
        <f t="shared" si="27"/>
        <v>946.28</v>
      </c>
      <c r="I592">
        <f t="shared" si="28"/>
        <v>1145</v>
      </c>
      <c r="J592">
        <f t="shared" si="29"/>
        <v>946.28</v>
      </c>
      <c r="K592" s="10">
        <v>1145</v>
      </c>
    </row>
    <row r="593" spans="1:11">
      <c r="A593">
        <v>6005730</v>
      </c>
      <c r="B593" s="16" t="s">
        <v>23</v>
      </c>
      <c r="C593" s="14">
        <v>5900199246942</v>
      </c>
      <c r="D593" s="18" t="s">
        <v>1879</v>
      </c>
      <c r="E593" s="25">
        <v>55</v>
      </c>
      <c r="F593" s="26">
        <v>13</v>
      </c>
      <c r="G593" s="18" t="s">
        <v>11</v>
      </c>
      <c r="H593">
        <f t="shared" si="27"/>
        <v>2161.16</v>
      </c>
      <c r="I593">
        <f t="shared" si="28"/>
        <v>2615</v>
      </c>
      <c r="J593">
        <f t="shared" si="29"/>
        <v>2161.16</v>
      </c>
      <c r="K593" s="10">
        <v>2615</v>
      </c>
    </row>
    <row r="594" spans="1:11">
      <c r="A594">
        <v>6005513</v>
      </c>
      <c r="B594" s="16" t="s">
        <v>23</v>
      </c>
      <c r="C594" s="14">
        <v>5900199225428</v>
      </c>
      <c r="D594" s="18" t="s">
        <v>1586</v>
      </c>
      <c r="E594" s="25">
        <v>55</v>
      </c>
      <c r="F594" s="26">
        <v>13</v>
      </c>
      <c r="G594" s="18" t="s">
        <v>11</v>
      </c>
      <c r="H594">
        <f t="shared" si="27"/>
        <v>1073.55</v>
      </c>
      <c r="I594">
        <f t="shared" si="28"/>
        <v>1299</v>
      </c>
      <c r="J594">
        <f t="shared" si="29"/>
        <v>1073.55</v>
      </c>
      <c r="K594" s="10">
        <v>1299</v>
      </c>
    </row>
    <row r="595" spans="1:11">
      <c r="A595" s="15">
        <v>6005499</v>
      </c>
      <c r="B595" s="16" t="s">
        <v>23</v>
      </c>
      <c r="C595" s="17">
        <v>5900199225541</v>
      </c>
      <c r="D595" s="18" t="s">
        <v>1572</v>
      </c>
      <c r="E595" s="25">
        <v>55</v>
      </c>
      <c r="F595" s="26">
        <v>13</v>
      </c>
      <c r="G595" s="18" t="s">
        <v>11</v>
      </c>
      <c r="H595">
        <f t="shared" si="27"/>
        <v>880.17</v>
      </c>
      <c r="I595">
        <f t="shared" si="28"/>
        <v>1065</v>
      </c>
      <c r="J595">
        <f t="shared" si="29"/>
        <v>880.17</v>
      </c>
      <c r="K595" s="10">
        <v>1065</v>
      </c>
    </row>
    <row r="596" spans="1:11">
      <c r="A596">
        <v>6005506</v>
      </c>
      <c r="B596" s="16" t="s">
        <v>23</v>
      </c>
      <c r="C596" s="14">
        <v>5900199225664</v>
      </c>
      <c r="D596" s="18" t="s">
        <v>1579</v>
      </c>
      <c r="E596" s="25">
        <v>55</v>
      </c>
      <c r="F596" s="26">
        <v>13</v>
      </c>
      <c r="G596" s="18" t="s">
        <v>11</v>
      </c>
      <c r="H596">
        <f t="shared" si="27"/>
        <v>1015.7</v>
      </c>
      <c r="I596">
        <f t="shared" si="28"/>
        <v>1229</v>
      </c>
      <c r="J596">
        <f t="shared" si="29"/>
        <v>1015.7</v>
      </c>
      <c r="K596" s="10">
        <v>1229</v>
      </c>
    </row>
    <row r="597" spans="1:11">
      <c r="A597">
        <v>6005512</v>
      </c>
      <c r="B597" s="16" t="s">
        <v>23</v>
      </c>
      <c r="C597" s="14">
        <v>5900199225398</v>
      </c>
      <c r="D597" s="18" t="s">
        <v>1585</v>
      </c>
      <c r="E597" s="25">
        <v>55</v>
      </c>
      <c r="F597" s="26">
        <v>13</v>
      </c>
      <c r="G597" s="18" t="s">
        <v>11</v>
      </c>
      <c r="H597">
        <f t="shared" si="27"/>
        <v>904.96</v>
      </c>
      <c r="I597">
        <f t="shared" si="28"/>
        <v>1095</v>
      </c>
      <c r="J597">
        <f t="shared" si="29"/>
        <v>904.96</v>
      </c>
      <c r="K597" s="10">
        <v>1095</v>
      </c>
    </row>
    <row r="598" spans="1:11">
      <c r="A598" s="15">
        <v>6005498</v>
      </c>
      <c r="B598" s="16" t="s">
        <v>23</v>
      </c>
      <c r="C598" s="17">
        <v>5900199225510</v>
      </c>
      <c r="D598" s="18" t="s">
        <v>1571</v>
      </c>
      <c r="E598" s="25">
        <v>55</v>
      </c>
      <c r="F598" s="26">
        <v>13</v>
      </c>
      <c r="G598" s="18" t="s">
        <v>11</v>
      </c>
      <c r="H598">
        <f t="shared" si="27"/>
        <v>742.98</v>
      </c>
      <c r="I598">
        <f t="shared" si="28"/>
        <v>899</v>
      </c>
      <c r="J598">
        <f t="shared" si="29"/>
        <v>742.98</v>
      </c>
      <c r="K598" s="10">
        <v>899</v>
      </c>
    </row>
    <row r="599" spans="1:11">
      <c r="A599">
        <v>6005505</v>
      </c>
      <c r="B599" s="16" t="s">
        <v>23</v>
      </c>
      <c r="C599" s="14">
        <v>5900199225633</v>
      </c>
      <c r="D599" s="18" t="s">
        <v>1578</v>
      </c>
      <c r="E599" s="25">
        <v>55</v>
      </c>
      <c r="F599" s="26">
        <v>13</v>
      </c>
      <c r="G599" s="18" t="s">
        <v>11</v>
      </c>
      <c r="H599">
        <f t="shared" si="27"/>
        <v>946.28</v>
      </c>
      <c r="I599">
        <f t="shared" si="28"/>
        <v>1145</v>
      </c>
      <c r="J599">
        <f t="shared" si="29"/>
        <v>946.28</v>
      </c>
      <c r="K599" s="10">
        <v>1145</v>
      </c>
    </row>
    <row r="600" spans="1:11">
      <c r="A600">
        <v>6005721</v>
      </c>
      <c r="B600" s="16" t="s">
        <v>23</v>
      </c>
      <c r="C600" s="14">
        <v>5900199239005</v>
      </c>
      <c r="D600" s="18" t="s">
        <v>1870</v>
      </c>
      <c r="E600" s="25">
        <v>55</v>
      </c>
      <c r="F600" s="26">
        <v>13</v>
      </c>
      <c r="G600" s="18" t="s">
        <v>11</v>
      </c>
      <c r="H600">
        <f t="shared" si="27"/>
        <v>1623.97</v>
      </c>
      <c r="I600">
        <f t="shared" si="28"/>
        <v>1965</v>
      </c>
      <c r="J600">
        <f t="shared" si="29"/>
        <v>1623.97</v>
      </c>
      <c r="K600" s="10">
        <v>1965</v>
      </c>
    </row>
    <row r="601" spans="1:11">
      <c r="A601">
        <v>6005731</v>
      </c>
      <c r="B601" s="16" t="s">
        <v>23</v>
      </c>
      <c r="C601" s="14">
        <v>5900199246966</v>
      </c>
      <c r="D601" s="18" t="s">
        <v>1880</v>
      </c>
      <c r="E601" s="25">
        <v>55</v>
      </c>
      <c r="F601" s="26">
        <v>13</v>
      </c>
      <c r="G601" s="18" t="s">
        <v>11</v>
      </c>
      <c r="H601">
        <f t="shared" si="27"/>
        <v>2296.69</v>
      </c>
      <c r="I601">
        <f t="shared" si="28"/>
        <v>2779</v>
      </c>
      <c r="J601">
        <f t="shared" si="29"/>
        <v>2296.69</v>
      </c>
      <c r="K601" s="10">
        <v>2779</v>
      </c>
    </row>
    <row r="602" spans="1:11">
      <c r="A602">
        <v>6005723</v>
      </c>
      <c r="B602" s="16" t="s">
        <v>23</v>
      </c>
      <c r="C602" s="14">
        <v>5900199239067</v>
      </c>
      <c r="D602" s="18" t="s">
        <v>1872</v>
      </c>
      <c r="E602" s="25">
        <v>55</v>
      </c>
      <c r="F602" s="26">
        <v>13</v>
      </c>
      <c r="G602" s="18" t="s">
        <v>11</v>
      </c>
      <c r="H602">
        <f t="shared" si="27"/>
        <v>1486.78</v>
      </c>
      <c r="I602">
        <f t="shared" si="28"/>
        <v>1799</v>
      </c>
      <c r="J602">
        <f t="shared" si="29"/>
        <v>1486.78</v>
      </c>
      <c r="K602" s="10">
        <v>1799</v>
      </c>
    </row>
    <row r="603" spans="1:11">
      <c r="A603">
        <v>6005732</v>
      </c>
      <c r="B603" s="16" t="s">
        <v>23</v>
      </c>
      <c r="C603" s="14">
        <v>5900199246980</v>
      </c>
      <c r="D603" s="18" t="s">
        <v>1881</v>
      </c>
      <c r="E603" s="25">
        <v>55</v>
      </c>
      <c r="F603" s="26">
        <v>13</v>
      </c>
      <c r="G603" s="18" t="s">
        <v>11</v>
      </c>
      <c r="H603">
        <f t="shared" si="27"/>
        <v>2161.16</v>
      </c>
      <c r="I603">
        <f t="shared" si="28"/>
        <v>2615</v>
      </c>
      <c r="J603">
        <f t="shared" si="29"/>
        <v>2161.16</v>
      </c>
      <c r="K603" s="10">
        <v>2615</v>
      </c>
    </row>
    <row r="604" spans="1:11">
      <c r="A604" s="15">
        <v>6005495</v>
      </c>
      <c r="B604" s="16" t="s">
        <v>23</v>
      </c>
      <c r="C604" s="17">
        <v>5900199233881</v>
      </c>
      <c r="D604" s="18" t="s">
        <v>1568</v>
      </c>
      <c r="E604" s="25">
        <v>55</v>
      </c>
      <c r="F604" s="26">
        <v>6</v>
      </c>
      <c r="G604" s="18" t="s">
        <v>10</v>
      </c>
      <c r="H604">
        <f t="shared" si="27"/>
        <v>2557.85</v>
      </c>
      <c r="I604">
        <f t="shared" si="28"/>
        <v>3095</v>
      </c>
      <c r="J604">
        <f t="shared" si="29"/>
        <v>2557.85</v>
      </c>
      <c r="K604" s="10">
        <v>3095</v>
      </c>
    </row>
    <row r="605" spans="1:11">
      <c r="A605">
        <v>6005494</v>
      </c>
      <c r="B605" s="16" t="s">
        <v>23</v>
      </c>
      <c r="C605" s="14">
        <v>5900199233201</v>
      </c>
      <c r="D605" s="18" t="s">
        <v>1567</v>
      </c>
      <c r="E605" s="25">
        <v>55</v>
      </c>
      <c r="F605" s="26">
        <v>6</v>
      </c>
      <c r="G605" s="18" t="s">
        <v>10</v>
      </c>
      <c r="H605">
        <f t="shared" si="27"/>
        <v>2557.85</v>
      </c>
      <c r="I605">
        <f t="shared" si="28"/>
        <v>3095</v>
      </c>
      <c r="J605">
        <f t="shared" si="29"/>
        <v>2557.85</v>
      </c>
      <c r="K605" s="10">
        <v>3095</v>
      </c>
    </row>
    <row r="606" spans="1:11">
      <c r="A606" s="15">
        <v>6005516</v>
      </c>
      <c r="B606" s="16" t="s">
        <v>23</v>
      </c>
      <c r="C606" s="17">
        <v>5900199235106</v>
      </c>
      <c r="D606" s="18" t="s">
        <v>1589</v>
      </c>
      <c r="E606" s="25">
        <v>55</v>
      </c>
      <c r="F606" s="26">
        <v>13</v>
      </c>
      <c r="G606" s="18" t="s">
        <v>11</v>
      </c>
      <c r="H606">
        <f t="shared" si="27"/>
        <v>1073.55</v>
      </c>
      <c r="I606">
        <f t="shared" si="28"/>
        <v>1299</v>
      </c>
      <c r="J606">
        <f t="shared" si="29"/>
        <v>1073.55</v>
      </c>
      <c r="K606" s="10">
        <v>1299</v>
      </c>
    </row>
    <row r="607" spans="1:11">
      <c r="A607" s="15">
        <v>6005502</v>
      </c>
      <c r="B607" s="16" t="s">
        <v>23</v>
      </c>
      <c r="C607" s="17">
        <v>5900199235199</v>
      </c>
      <c r="D607" s="18" t="s">
        <v>1575</v>
      </c>
      <c r="E607" s="25">
        <v>55</v>
      </c>
      <c r="F607" s="26">
        <v>13</v>
      </c>
      <c r="G607" s="18" t="s">
        <v>11</v>
      </c>
      <c r="H607">
        <f t="shared" si="27"/>
        <v>880.17</v>
      </c>
      <c r="I607">
        <f t="shared" si="28"/>
        <v>1065</v>
      </c>
      <c r="J607">
        <f t="shared" si="29"/>
        <v>880.17</v>
      </c>
      <c r="K607" s="10">
        <v>1065</v>
      </c>
    </row>
    <row r="608" spans="1:11">
      <c r="A608">
        <v>6005509</v>
      </c>
      <c r="B608" s="16" t="s">
        <v>23</v>
      </c>
      <c r="C608" s="14">
        <v>5900199235281</v>
      </c>
      <c r="D608" s="18" t="s">
        <v>1582</v>
      </c>
      <c r="E608" s="25">
        <v>55</v>
      </c>
      <c r="F608" s="26">
        <v>13</v>
      </c>
      <c r="G608" s="18" t="s">
        <v>11</v>
      </c>
      <c r="H608">
        <f t="shared" si="27"/>
        <v>1015.7</v>
      </c>
      <c r="I608">
        <f t="shared" si="28"/>
        <v>1229</v>
      </c>
      <c r="J608">
        <f t="shared" si="29"/>
        <v>1015.7</v>
      </c>
      <c r="K608" s="10">
        <v>1229</v>
      </c>
    </row>
    <row r="609" spans="1:11">
      <c r="A609">
        <v>6005718</v>
      </c>
      <c r="B609" s="16" t="s">
        <v>23</v>
      </c>
      <c r="C609" s="14">
        <v>5903238058025</v>
      </c>
      <c r="D609" s="18" t="s">
        <v>1867</v>
      </c>
      <c r="E609" s="25">
        <v>55</v>
      </c>
      <c r="F609" s="26">
        <v>6</v>
      </c>
      <c r="G609" s="18" t="s">
        <v>10</v>
      </c>
      <c r="H609">
        <f t="shared" si="27"/>
        <v>177.69</v>
      </c>
      <c r="I609">
        <f t="shared" si="28"/>
        <v>215</v>
      </c>
      <c r="J609">
        <f t="shared" si="29"/>
        <v>177.69</v>
      </c>
      <c r="K609" s="10">
        <v>215</v>
      </c>
    </row>
    <row r="610" spans="1:11">
      <c r="A610">
        <v>6005720</v>
      </c>
      <c r="B610" s="16" t="s">
        <v>23</v>
      </c>
      <c r="C610" s="14">
        <v>5900199238978</v>
      </c>
      <c r="D610" s="18" t="s">
        <v>1869</v>
      </c>
      <c r="E610" s="25">
        <v>55</v>
      </c>
      <c r="F610" s="26">
        <v>13</v>
      </c>
      <c r="G610" s="18" t="s">
        <v>11</v>
      </c>
      <c r="H610">
        <f t="shared" si="27"/>
        <v>1623.97</v>
      </c>
      <c r="I610">
        <f t="shared" si="28"/>
        <v>1965</v>
      </c>
      <c r="J610">
        <f t="shared" si="29"/>
        <v>1623.97</v>
      </c>
      <c r="K610" s="10">
        <v>1965</v>
      </c>
    </row>
    <row r="611" spans="1:11">
      <c r="A611">
        <v>6005733</v>
      </c>
      <c r="B611" s="16" t="s">
        <v>23</v>
      </c>
      <c r="C611" s="14">
        <v>5900199247000</v>
      </c>
      <c r="D611" s="18" t="s">
        <v>1882</v>
      </c>
      <c r="E611" s="25">
        <v>55</v>
      </c>
      <c r="F611" s="26">
        <v>13</v>
      </c>
      <c r="G611" s="18" t="s">
        <v>11</v>
      </c>
      <c r="H611">
        <f t="shared" si="27"/>
        <v>2296.69</v>
      </c>
      <c r="I611">
        <f t="shared" si="28"/>
        <v>2779</v>
      </c>
      <c r="J611">
        <f t="shared" si="29"/>
        <v>2296.69</v>
      </c>
      <c r="K611" s="10">
        <v>2779</v>
      </c>
    </row>
    <row r="612" spans="1:11">
      <c r="A612">
        <v>6005350</v>
      </c>
      <c r="B612" s="16" t="s">
        <v>23</v>
      </c>
      <c r="C612" s="14">
        <v>5900199203983</v>
      </c>
      <c r="D612" s="18" t="s">
        <v>1331</v>
      </c>
      <c r="E612" s="25">
        <v>55</v>
      </c>
      <c r="F612" s="26">
        <v>6</v>
      </c>
      <c r="G612" s="18" t="s">
        <v>10</v>
      </c>
      <c r="H612">
        <f t="shared" si="27"/>
        <v>825.62</v>
      </c>
      <c r="I612">
        <f t="shared" si="28"/>
        <v>999</v>
      </c>
      <c r="J612">
        <f t="shared" si="29"/>
        <v>825.62</v>
      </c>
      <c r="K612" s="10">
        <v>999</v>
      </c>
    </row>
    <row r="613" spans="1:11">
      <c r="A613">
        <v>6005351</v>
      </c>
      <c r="B613" s="16" t="s">
        <v>23</v>
      </c>
      <c r="C613" s="14">
        <v>5900199042308</v>
      </c>
      <c r="D613" s="18" t="s">
        <v>1464</v>
      </c>
      <c r="E613" s="25">
        <v>55</v>
      </c>
      <c r="F613" s="26">
        <v>6</v>
      </c>
      <c r="G613" s="18" t="s">
        <v>10</v>
      </c>
      <c r="H613">
        <f t="shared" si="27"/>
        <v>425.62</v>
      </c>
      <c r="I613">
        <f t="shared" si="28"/>
        <v>515</v>
      </c>
      <c r="J613">
        <f t="shared" si="29"/>
        <v>425.62</v>
      </c>
      <c r="K613" s="10">
        <v>515</v>
      </c>
    </row>
    <row r="614" spans="1:11">
      <c r="A614" s="16">
        <v>6004074</v>
      </c>
      <c r="B614" s="16" t="s">
        <v>23</v>
      </c>
      <c r="C614" s="21">
        <v>5903238108393</v>
      </c>
      <c r="D614" s="18" t="s">
        <v>424</v>
      </c>
      <c r="E614" s="25">
        <v>55</v>
      </c>
      <c r="F614" s="26">
        <v>13</v>
      </c>
      <c r="G614" s="18" t="s">
        <v>11</v>
      </c>
      <c r="H614">
        <f t="shared" si="27"/>
        <v>1486.78</v>
      </c>
      <c r="I614">
        <f t="shared" si="28"/>
        <v>1799</v>
      </c>
      <c r="J614">
        <f t="shared" si="29"/>
        <v>1486.78</v>
      </c>
      <c r="K614" s="10">
        <v>1799</v>
      </c>
    </row>
    <row r="615" spans="1:11">
      <c r="A615" s="16">
        <v>6004075</v>
      </c>
      <c r="B615" s="16" t="s">
        <v>23</v>
      </c>
      <c r="C615" s="21">
        <v>5903238107907</v>
      </c>
      <c r="D615" s="18" t="s">
        <v>425</v>
      </c>
      <c r="E615" s="25">
        <v>55</v>
      </c>
      <c r="F615" s="26">
        <v>13</v>
      </c>
      <c r="G615" s="18" t="s">
        <v>11</v>
      </c>
      <c r="H615">
        <f t="shared" si="27"/>
        <v>904.96</v>
      </c>
      <c r="I615">
        <f t="shared" si="28"/>
        <v>1095</v>
      </c>
      <c r="J615">
        <f t="shared" si="29"/>
        <v>904.96</v>
      </c>
      <c r="K615" s="10">
        <v>1095</v>
      </c>
    </row>
    <row r="616" spans="1:11">
      <c r="A616" s="16">
        <v>6004076</v>
      </c>
      <c r="B616" s="16" t="s">
        <v>23</v>
      </c>
      <c r="C616" s="21">
        <v>5903238108300</v>
      </c>
      <c r="D616" s="18" t="s">
        <v>426</v>
      </c>
      <c r="E616" s="25">
        <v>55</v>
      </c>
      <c r="F616" s="26">
        <v>13</v>
      </c>
      <c r="G616" s="18" t="s">
        <v>11</v>
      </c>
      <c r="H616">
        <f t="shared" si="27"/>
        <v>2161.16</v>
      </c>
      <c r="I616">
        <f t="shared" si="28"/>
        <v>2615</v>
      </c>
      <c r="J616">
        <f t="shared" si="29"/>
        <v>2161.16</v>
      </c>
      <c r="K616" s="10">
        <v>2615</v>
      </c>
    </row>
    <row r="617" spans="1:11">
      <c r="A617" s="16">
        <v>6004077</v>
      </c>
      <c r="B617" s="16" t="s">
        <v>23</v>
      </c>
      <c r="C617" s="21">
        <v>5903238108256</v>
      </c>
      <c r="D617" s="18" t="s">
        <v>427</v>
      </c>
      <c r="E617" s="25">
        <v>55</v>
      </c>
      <c r="F617" s="26">
        <v>13</v>
      </c>
      <c r="G617" s="18" t="s">
        <v>11</v>
      </c>
      <c r="H617">
        <f t="shared" si="27"/>
        <v>742.98</v>
      </c>
      <c r="I617">
        <f t="shared" si="28"/>
        <v>899</v>
      </c>
      <c r="J617">
        <f t="shared" si="29"/>
        <v>742.98</v>
      </c>
      <c r="K617" s="10">
        <v>899</v>
      </c>
    </row>
    <row r="618" spans="1:11">
      <c r="A618" s="16">
        <v>6004078</v>
      </c>
      <c r="B618" s="16" t="s">
        <v>23</v>
      </c>
      <c r="C618" s="21">
        <v>5903238107815</v>
      </c>
      <c r="D618" s="18" t="s">
        <v>428</v>
      </c>
      <c r="E618" s="25">
        <v>55</v>
      </c>
      <c r="F618" s="26">
        <v>13</v>
      </c>
      <c r="G618" s="18" t="s">
        <v>11</v>
      </c>
      <c r="H618">
        <f t="shared" si="27"/>
        <v>946.28</v>
      </c>
      <c r="I618">
        <f t="shared" si="28"/>
        <v>1145</v>
      </c>
      <c r="J618">
        <f t="shared" si="29"/>
        <v>946.28</v>
      </c>
      <c r="K618" s="10">
        <v>1145</v>
      </c>
    </row>
    <row r="619" spans="1:11">
      <c r="A619" s="16">
        <v>6005734</v>
      </c>
      <c r="B619" s="16" t="s">
        <v>23</v>
      </c>
      <c r="C619" s="21">
        <v>5900199247024</v>
      </c>
      <c r="D619" s="18" t="s">
        <v>1883</v>
      </c>
      <c r="E619" s="25">
        <v>55</v>
      </c>
      <c r="F619" s="26">
        <v>13</v>
      </c>
      <c r="G619" s="18" t="s">
        <v>11</v>
      </c>
      <c r="H619">
        <f t="shared" si="27"/>
        <v>2161.16</v>
      </c>
      <c r="I619">
        <f t="shared" si="28"/>
        <v>2615</v>
      </c>
      <c r="J619">
        <f t="shared" si="29"/>
        <v>2161.16</v>
      </c>
      <c r="K619" s="10">
        <v>2615</v>
      </c>
    </row>
    <row r="620" spans="1:11">
      <c r="A620" s="15">
        <v>6004062</v>
      </c>
      <c r="B620" s="16" t="s">
        <v>23</v>
      </c>
      <c r="C620" s="17">
        <v>5903238107303</v>
      </c>
      <c r="D620" s="18" t="s">
        <v>429</v>
      </c>
      <c r="E620" s="25">
        <v>55</v>
      </c>
      <c r="F620" s="26">
        <v>6</v>
      </c>
      <c r="G620" s="18" t="s">
        <v>10</v>
      </c>
      <c r="H620">
        <f t="shared" si="27"/>
        <v>962.81</v>
      </c>
      <c r="I620">
        <f t="shared" si="28"/>
        <v>1165</v>
      </c>
      <c r="J620">
        <f t="shared" si="29"/>
        <v>962.81</v>
      </c>
      <c r="K620" s="10">
        <v>1165</v>
      </c>
    </row>
    <row r="621" spans="1:11">
      <c r="A621">
        <v>6004063</v>
      </c>
      <c r="B621" s="16" t="s">
        <v>23</v>
      </c>
      <c r="C621" s="14">
        <v>5903238107006</v>
      </c>
      <c r="D621" s="18" t="s">
        <v>430</v>
      </c>
      <c r="E621" s="25">
        <v>55</v>
      </c>
      <c r="F621" s="26">
        <v>6</v>
      </c>
      <c r="G621" s="18" t="s">
        <v>10</v>
      </c>
      <c r="H621">
        <f t="shared" si="27"/>
        <v>962.81</v>
      </c>
      <c r="I621">
        <f t="shared" si="28"/>
        <v>1165</v>
      </c>
      <c r="J621">
        <f t="shared" si="29"/>
        <v>962.81</v>
      </c>
      <c r="K621" s="10">
        <v>1165</v>
      </c>
    </row>
    <row r="622" spans="1:11">
      <c r="A622" s="16">
        <v>6004079</v>
      </c>
      <c r="B622" s="16" t="s">
        <v>24</v>
      </c>
      <c r="C622" s="21">
        <v>5903238101851</v>
      </c>
      <c r="D622" s="18" t="s">
        <v>431</v>
      </c>
      <c r="E622" s="25">
        <v>55</v>
      </c>
      <c r="F622" s="26">
        <v>18</v>
      </c>
      <c r="G622" s="18" t="s">
        <v>11</v>
      </c>
      <c r="H622">
        <f t="shared" si="27"/>
        <v>1756.2</v>
      </c>
      <c r="I622">
        <f t="shared" si="28"/>
        <v>2125</v>
      </c>
      <c r="J622">
        <f t="shared" si="29"/>
        <v>1756.2</v>
      </c>
      <c r="K622" s="10">
        <v>2125</v>
      </c>
    </row>
    <row r="623" spans="1:11">
      <c r="A623">
        <v>6004080</v>
      </c>
      <c r="B623" s="16" t="s">
        <v>24</v>
      </c>
      <c r="C623" s="14">
        <v>5903238101882</v>
      </c>
      <c r="D623" s="18" t="s">
        <v>432</v>
      </c>
      <c r="E623" s="25">
        <v>55</v>
      </c>
      <c r="F623" s="26">
        <v>18</v>
      </c>
      <c r="G623" s="18" t="s">
        <v>11</v>
      </c>
      <c r="H623">
        <f t="shared" si="27"/>
        <v>1161.1600000000001</v>
      </c>
      <c r="I623">
        <f t="shared" si="28"/>
        <v>1405</v>
      </c>
      <c r="J623">
        <f t="shared" si="29"/>
        <v>1161.1600000000001</v>
      </c>
      <c r="K623" s="10">
        <v>1405</v>
      </c>
    </row>
    <row r="624" spans="1:11">
      <c r="A624">
        <v>6004081</v>
      </c>
      <c r="B624" s="16" t="s">
        <v>24</v>
      </c>
      <c r="C624" s="14">
        <v>5903238101820</v>
      </c>
      <c r="D624" s="18" t="s">
        <v>433</v>
      </c>
      <c r="E624" s="25">
        <v>55</v>
      </c>
      <c r="F624" s="26">
        <v>18</v>
      </c>
      <c r="G624" s="18" t="s">
        <v>11</v>
      </c>
      <c r="H624">
        <f t="shared" si="27"/>
        <v>2433.88</v>
      </c>
      <c r="I624">
        <f t="shared" si="28"/>
        <v>2945</v>
      </c>
      <c r="J624">
        <f t="shared" si="29"/>
        <v>2433.88</v>
      </c>
      <c r="K624" s="10">
        <v>2945</v>
      </c>
    </row>
    <row r="625" spans="1:11">
      <c r="A625">
        <v>6004082</v>
      </c>
      <c r="B625" s="16" t="s">
        <v>24</v>
      </c>
      <c r="C625" s="14">
        <v>5903238103329</v>
      </c>
      <c r="D625" s="18" t="s">
        <v>434</v>
      </c>
      <c r="E625" s="25">
        <v>55</v>
      </c>
      <c r="F625" s="26">
        <v>18</v>
      </c>
      <c r="G625" s="18" t="s">
        <v>11</v>
      </c>
      <c r="H625">
        <f t="shared" si="27"/>
        <v>974.38</v>
      </c>
      <c r="I625">
        <f t="shared" si="28"/>
        <v>1179</v>
      </c>
      <c r="J625">
        <f t="shared" si="29"/>
        <v>974.38</v>
      </c>
      <c r="K625" s="10">
        <v>1179</v>
      </c>
    </row>
    <row r="626" spans="1:11">
      <c r="A626">
        <v>6004083</v>
      </c>
      <c r="B626" s="16" t="s">
        <v>24</v>
      </c>
      <c r="C626" s="14">
        <v>5903238101974</v>
      </c>
      <c r="D626" s="18" t="s">
        <v>435</v>
      </c>
      <c r="E626" s="25">
        <v>55</v>
      </c>
      <c r="F626" s="26">
        <v>13</v>
      </c>
      <c r="G626" s="18" t="s">
        <v>11</v>
      </c>
      <c r="H626">
        <f t="shared" si="27"/>
        <v>1756.2</v>
      </c>
      <c r="I626">
        <f t="shared" si="28"/>
        <v>2125</v>
      </c>
      <c r="J626">
        <f t="shared" si="29"/>
        <v>1756.2</v>
      </c>
      <c r="K626" s="10">
        <v>2125</v>
      </c>
    </row>
    <row r="627" spans="1:11">
      <c r="A627" s="15">
        <v>6004084</v>
      </c>
      <c r="B627" s="16" t="s">
        <v>24</v>
      </c>
      <c r="C627" s="17">
        <v>5903238102001</v>
      </c>
      <c r="D627" s="18" t="s">
        <v>436</v>
      </c>
      <c r="E627" s="25">
        <v>55</v>
      </c>
      <c r="F627" s="26">
        <v>13</v>
      </c>
      <c r="G627" s="18" t="s">
        <v>11</v>
      </c>
      <c r="H627">
        <f t="shared" si="27"/>
        <v>1161.1600000000001</v>
      </c>
      <c r="I627">
        <f t="shared" si="28"/>
        <v>1405</v>
      </c>
      <c r="J627">
        <f t="shared" si="29"/>
        <v>1161.1600000000001</v>
      </c>
      <c r="K627" s="10">
        <v>1405</v>
      </c>
    </row>
    <row r="628" spans="1:11">
      <c r="A628" s="16">
        <v>6004085</v>
      </c>
      <c r="B628" s="16" t="s">
        <v>24</v>
      </c>
      <c r="C628" s="21">
        <v>5903238101943</v>
      </c>
      <c r="D628" s="18" t="s">
        <v>437</v>
      </c>
      <c r="E628" s="25">
        <v>55</v>
      </c>
      <c r="F628" s="26">
        <v>18</v>
      </c>
      <c r="G628" s="18" t="s">
        <v>11</v>
      </c>
      <c r="H628">
        <f t="shared" si="27"/>
        <v>2433.88</v>
      </c>
      <c r="I628">
        <f t="shared" si="28"/>
        <v>2945</v>
      </c>
      <c r="J628">
        <f t="shared" si="29"/>
        <v>2433.88</v>
      </c>
      <c r="K628" s="10">
        <v>2945</v>
      </c>
    </row>
    <row r="629" spans="1:11">
      <c r="A629" s="15">
        <v>6004086</v>
      </c>
      <c r="B629" s="16" t="s">
        <v>24</v>
      </c>
      <c r="C629" s="17">
        <v>5903238103350</v>
      </c>
      <c r="D629" s="18" t="s">
        <v>1393</v>
      </c>
      <c r="E629" s="25">
        <v>55</v>
      </c>
      <c r="F629" s="26">
        <v>13</v>
      </c>
      <c r="G629" s="18" t="s">
        <v>11</v>
      </c>
      <c r="H629">
        <f t="shared" si="27"/>
        <v>974.38</v>
      </c>
      <c r="I629">
        <f t="shared" si="28"/>
        <v>1179</v>
      </c>
      <c r="J629">
        <f t="shared" si="29"/>
        <v>974.38</v>
      </c>
      <c r="K629" s="10">
        <v>1179</v>
      </c>
    </row>
    <row r="630" spans="1:11">
      <c r="A630">
        <v>6002139</v>
      </c>
      <c r="B630" s="16" t="s">
        <v>25</v>
      </c>
      <c r="C630" s="14">
        <v>5900199128477</v>
      </c>
      <c r="D630" s="18" t="s">
        <v>438</v>
      </c>
      <c r="E630" s="25">
        <v>55</v>
      </c>
      <c r="F630" s="26">
        <v>23</v>
      </c>
      <c r="G630" s="18" t="s">
        <v>11</v>
      </c>
      <c r="H630">
        <f t="shared" si="27"/>
        <v>387.6</v>
      </c>
      <c r="I630">
        <f t="shared" si="28"/>
        <v>469</v>
      </c>
      <c r="J630">
        <f t="shared" si="29"/>
        <v>387.6</v>
      </c>
      <c r="K630" s="10">
        <v>469</v>
      </c>
    </row>
    <row r="631" spans="1:11">
      <c r="A631">
        <v>6002149</v>
      </c>
      <c r="B631" s="16" t="s">
        <v>25</v>
      </c>
      <c r="C631" s="14">
        <v>5900199128255</v>
      </c>
      <c r="D631" s="18" t="s">
        <v>439</v>
      </c>
      <c r="E631" s="25">
        <v>55</v>
      </c>
      <c r="F631" s="26">
        <v>23</v>
      </c>
      <c r="G631" s="18" t="s">
        <v>11</v>
      </c>
      <c r="H631">
        <f t="shared" si="27"/>
        <v>329.75</v>
      </c>
      <c r="I631">
        <f t="shared" si="28"/>
        <v>399</v>
      </c>
      <c r="J631">
        <f t="shared" si="29"/>
        <v>329.75</v>
      </c>
      <c r="K631" s="10">
        <v>399</v>
      </c>
    </row>
    <row r="632" spans="1:11">
      <c r="A632">
        <v>6002141</v>
      </c>
      <c r="B632" s="16" t="s">
        <v>25</v>
      </c>
      <c r="C632" s="14">
        <v>5900199137769</v>
      </c>
      <c r="D632" s="18" t="s">
        <v>440</v>
      </c>
      <c r="E632" s="25">
        <v>55</v>
      </c>
      <c r="F632" s="26">
        <v>24</v>
      </c>
      <c r="G632" s="18" t="s">
        <v>10</v>
      </c>
      <c r="H632">
        <f t="shared" si="27"/>
        <v>78.510000000000005</v>
      </c>
      <c r="I632">
        <f t="shared" si="28"/>
        <v>95</v>
      </c>
      <c r="J632">
        <f t="shared" si="29"/>
        <v>78.510000000000005</v>
      </c>
      <c r="K632" s="10">
        <v>95</v>
      </c>
    </row>
    <row r="633" spans="1:11">
      <c r="A633">
        <v>6002140</v>
      </c>
      <c r="B633" s="16" t="s">
        <v>25</v>
      </c>
      <c r="C633" s="14">
        <v>5900199128446</v>
      </c>
      <c r="D633" s="18" t="s">
        <v>441</v>
      </c>
      <c r="E633" s="25">
        <v>55</v>
      </c>
      <c r="F633" s="26">
        <v>23</v>
      </c>
      <c r="G633" s="18" t="s">
        <v>11</v>
      </c>
      <c r="H633">
        <f t="shared" si="27"/>
        <v>387.6</v>
      </c>
      <c r="I633">
        <f t="shared" si="28"/>
        <v>469</v>
      </c>
      <c r="J633">
        <f t="shared" si="29"/>
        <v>387.6</v>
      </c>
      <c r="K633" s="10">
        <v>469</v>
      </c>
    </row>
    <row r="634" spans="1:11">
      <c r="A634" s="15">
        <v>6002145</v>
      </c>
      <c r="B634" s="16" t="s">
        <v>25</v>
      </c>
      <c r="C634" s="17">
        <v>5900199128422</v>
      </c>
      <c r="D634" s="18" t="s">
        <v>442</v>
      </c>
      <c r="E634" s="25">
        <v>55</v>
      </c>
      <c r="F634" s="26">
        <v>24</v>
      </c>
      <c r="G634" s="18" t="s">
        <v>10</v>
      </c>
      <c r="H634">
        <f t="shared" si="27"/>
        <v>210.74</v>
      </c>
      <c r="I634">
        <f t="shared" si="28"/>
        <v>255</v>
      </c>
      <c r="J634">
        <f t="shared" si="29"/>
        <v>210.74</v>
      </c>
      <c r="K634" s="10">
        <v>255</v>
      </c>
    </row>
    <row r="635" spans="1:11">
      <c r="A635" s="16">
        <v>6002150</v>
      </c>
      <c r="B635" s="16" t="s">
        <v>25</v>
      </c>
      <c r="C635" s="21">
        <v>5900199128224</v>
      </c>
      <c r="D635" s="18" t="s">
        <v>443</v>
      </c>
      <c r="E635" s="25">
        <v>55</v>
      </c>
      <c r="F635" s="26">
        <v>23</v>
      </c>
      <c r="G635" s="18" t="s">
        <v>11</v>
      </c>
      <c r="H635">
        <f t="shared" si="27"/>
        <v>329.75</v>
      </c>
      <c r="I635">
        <f t="shared" si="28"/>
        <v>399</v>
      </c>
      <c r="J635">
        <f t="shared" si="29"/>
        <v>329.75</v>
      </c>
      <c r="K635" s="10">
        <v>399</v>
      </c>
    </row>
    <row r="636" spans="1:11">
      <c r="A636">
        <v>6002142</v>
      </c>
      <c r="B636" s="16" t="s">
        <v>25</v>
      </c>
      <c r="C636" s="14">
        <v>5900199137745</v>
      </c>
      <c r="D636" s="18" t="s">
        <v>444</v>
      </c>
      <c r="E636" s="25">
        <v>55</v>
      </c>
      <c r="F636" s="26">
        <v>24</v>
      </c>
      <c r="G636" s="18" t="s">
        <v>10</v>
      </c>
      <c r="H636">
        <f t="shared" si="27"/>
        <v>78.510000000000005</v>
      </c>
      <c r="I636">
        <f t="shared" si="28"/>
        <v>95</v>
      </c>
      <c r="J636">
        <f t="shared" si="29"/>
        <v>78.510000000000005</v>
      </c>
      <c r="K636" s="10">
        <v>95</v>
      </c>
    </row>
    <row r="637" spans="1:11">
      <c r="A637" s="15">
        <v>6002144</v>
      </c>
      <c r="B637" s="16" t="s">
        <v>25</v>
      </c>
      <c r="C637" s="17">
        <v>5900199138179</v>
      </c>
      <c r="D637" s="18" t="s">
        <v>445</v>
      </c>
      <c r="E637" s="25">
        <v>55</v>
      </c>
      <c r="F637" s="26">
        <v>24</v>
      </c>
      <c r="G637" s="18" t="s">
        <v>10</v>
      </c>
      <c r="H637">
        <f t="shared" si="27"/>
        <v>276.86</v>
      </c>
      <c r="I637">
        <f t="shared" si="28"/>
        <v>335</v>
      </c>
      <c r="J637">
        <f t="shared" si="29"/>
        <v>276.86</v>
      </c>
      <c r="K637" s="10">
        <v>335</v>
      </c>
    </row>
    <row r="638" spans="1:11">
      <c r="A638">
        <v>6002143</v>
      </c>
      <c r="B638" s="16" t="s">
        <v>25</v>
      </c>
      <c r="C638" s="14">
        <v>5900199128385</v>
      </c>
      <c r="D638" s="18" t="s">
        <v>446</v>
      </c>
      <c r="E638" s="25">
        <v>55</v>
      </c>
      <c r="F638" s="26">
        <v>24</v>
      </c>
      <c r="G638" s="18" t="s">
        <v>10</v>
      </c>
      <c r="H638">
        <f t="shared" si="27"/>
        <v>185.95</v>
      </c>
      <c r="I638">
        <f t="shared" si="28"/>
        <v>225</v>
      </c>
      <c r="J638">
        <f t="shared" si="29"/>
        <v>185.95</v>
      </c>
      <c r="K638" s="10">
        <v>225</v>
      </c>
    </row>
    <row r="639" spans="1:11">
      <c r="A639">
        <v>6002147</v>
      </c>
      <c r="B639" s="16" t="s">
        <v>25</v>
      </c>
      <c r="C639" s="14">
        <v>5900199128415</v>
      </c>
      <c r="D639" s="18" t="s">
        <v>447</v>
      </c>
      <c r="E639" s="25">
        <v>55</v>
      </c>
      <c r="F639" s="26">
        <v>24</v>
      </c>
      <c r="G639" s="18" t="s">
        <v>10</v>
      </c>
      <c r="H639">
        <f t="shared" si="27"/>
        <v>65.290000000000006</v>
      </c>
      <c r="I639">
        <f t="shared" si="28"/>
        <v>79</v>
      </c>
      <c r="J639">
        <f t="shared" si="29"/>
        <v>65.290000000000006</v>
      </c>
      <c r="K639" s="10">
        <v>79</v>
      </c>
    </row>
    <row r="640" spans="1:11">
      <c r="A640">
        <v>6002146</v>
      </c>
      <c r="B640" s="16" t="s">
        <v>25</v>
      </c>
      <c r="C640" s="14">
        <v>5900199128408</v>
      </c>
      <c r="D640" s="18" t="s">
        <v>448</v>
      </c>
      <c r="E640" s="25">
        <v>55</v>
      </c>
      <c r="F640" s="26">
        <v>24</v>
      </c>
      <c r="G640" s="18" t="s">
        <v>10</v>
      </c>
      <c r="H640">
        <f t="shared" si="27"/>
        <v>73.55</v>
      </c>
      <c r="I640">
        <f t="shared" si="28"/>
        <v>89</v>
      </c>
      <c r="J640">
        <f t="shared" si="29"/>
        <v>73.55</v>
      </c>
      <c r="K640" s="10">
        <v>89</v>
      </c>
    </row>
    <row r="641" spans="1:11">
      <c r="A641">
        <v>6002148</v>
      </c>
      <c r="B641" s="16" t="s">
        <v>25</v>
      </c>
      <c r="C641" s="14">
        <v>5900199128576</v>
      </c>
      <c r="D641" s="18" t="s">
        <v>449</v>
      </c>
      <c r="E641" s="25">
        <v>55</v>
      </c>
      <c r="F641" s="26">
        <v>24</v>
      </c>
      <c r="G641" s="18" t="s">
        <v>10</v>
      </c>
      <c r="H641">
        <f t="shared" si="27"/>
        <v>164.46</v>
      </c>
      <c r="I641">
        <f t="shared" si="28"/>
        <v>199</v>
      </c>
      <c r="J641">
        <f t="shared" si="29"/>
        <v>164.46</v>
      </c>
      <c r="K641" s="10">
        <v>199</v>
      </c>
    </row>
    <row r="642" spans="1:11">
      <c r="A642" s="15">
        <v>6004534</v>
      </c>
      <c r="B642" s="16" t="s">
        <v>84</v>
      </c>
      <c r="C642" s="17">
        <v>5903238039550</v>
      </c>
      <c r="D642" s="18" t="s">
        <v>450</v>
      </c>
      <c r="E642" s="25">
        <v>55</v>
      </c>
      <c r="F642" s="26">
        <v>5</v>
      </c>
      <c r="G642" s="18" t="s">
        <v>10</v>
      </c>
      <c r="H642">
        <f t="shared" si="27"/>
        <v>1665.29</v>
      </c>
      <c r="I642">
        <f t="shared" si="28"/>
        <v>2015</v>
      </c>
      <c r="J642">
        <f t="shared" si="29"/>
        <v>1665.29</v>
      </c>
      <c r="K642" s="10">
        <v>2015</v>
      </c>
    </row>
    <row r="643" spans="1:11">
      <c r="A643">
        <v>6004535</v>
      </c>
      <c r="B643" s="16" t="s">
        <v>84</v>
      </c>
      <c r="C643" s="14">
        <v>5903238046695</v>
      </c>
      <c r="D643" s="18" t="s">
        <v>451</v>
      </c>
      <c r="E643" s="25">
        <v>55</v>
      </c>
      <c r="F643" s="26">
        <v>5</v>
      </c>
      <c r="G643" s="18" t="s">
        <v>10</v>
      </c>
      <c r="H643">
        <f t="shared" si="27"/>
        <v>1665.29</v>
      </c>
      <c r="I643">
        <f t="shared" si="28"/>
        <v>2015</v>
      </c>
      <c r="J643">
        <f t="shared" si="29"/>
        <v>1665.29</v>
      </c>
      <c r="K643" s="10">
        <v>2015</v>
      </c>
    </row>
    <row r="644" spans="1:11">
      <c r="A644">
        <v>6004536</v>
      </c>
      <c r="B644" s="16" t="s">
        <v>84</v>
      </c>
      <c r="C644" s="14">
        <v>5903238036382</v>
      </c>
      <c r="D644" s="18" t="s">
        <v>452</v>
      </c>
      <c r="E644" s="25">
        <v>55</v>
      </c>
      <c r="F644" s="26">
        <v>2</v>
      </c>
      <c r="G644" s="18" t="s">
        <v>11</v>
      </c>
      <c r="H644">
        <f t="shared" si="27"/>
        <v>1061.98</v>
      </c>
      <c r="I644">
        <f t="shared" si="28"/>
        <v>1285</v>
      </c>
      <c r="J644">
        <f t="shared" si="29"/>
        <v>1061.98</v>
      </c>
      <c r="K644" s="10">
        <v>1285</v>
      </c>
    </row>
    <row r="645" spans="1:11">
      <c r="A645">
        <v>6004539</v>
      </c>
      <c r="B645" s="16" t="s">
        <v>84</v>
      </c>
      <c r="C645" s="14">
        <v>5903238037129</v>
      </c>
      <c r="D645" s="18" t="s">
        <v>453</v>
      </c>
      <c r="E645" s="25">
        <v>55</v>
      </c>
      <c r="F645" s="26">
        <v>1</v>
      </c>
      <c r="G645" s="18" t="s">
        <v>11</v>
      </c>
      <c r="H645">
        <f t="shared" si="27"/>
        <v>1015.7</v>
      </c>
      <c r="I645">
        <f t="shared" si="28"/>
        <v>1229</v>
      </c>
      <c r="J645">
        <f t="shared" si="29"/>
        <v>1015.7</v>
      </c>
      <c r="K645" s="10">
        <v>1229</v>
      </c>
    </row>
    <row r="646" spans="1:11">
      <c r="A646" s="16">
        <v>6004755</v>
      </c>
      <c r="B646" s="16" t="s">
        <v>84</v>
      </c>
      <c r="C646" s="21">
        <v>5903238039543</v>
      </c>
      <c r="D646" s="18" t="s">
        <v>454</v>
      </c>
      <c r="E646" s="25">
        <v>55</v>
      </c>
      <c r="F646" s="26">
        <v>5</v>
      </c>
      <c r="G646" s="18" t="s">
        <v>10</v>
      </c>
      <c r="H646">
        <f t="shared" si="27"/>
        <v>954.55</v>
      </c>
      <c r="I646">
        <f t="shared" si="28"/>
        <v>1155</v>
      </c>
      <c r="J646">
        <f t="shared" si="29"/>
        <v>954.55</v>
      </c>
      <c r="K646" s="10">
        <v>1155</v>
      </c>
    </row>
    <row r="647" spans="1:11">
      <c r="A647">
        <v>6004537</v>
      </c>
      <c r="B647" s="16" t="s">
        <v>84</v>
      </c>
      <c r="C647" s="14">
        <v>5903238036436</v>
      </c>
      <c r="D647" s="18" t="s">
        <v>455</v>
      </c>
      <c r="E647" s="25">
        <v>55</v>
      </c>
      <c r="F647" s="26">
        <v>2</v>
      </c>
      <c r="G647" s="18" t="s">
        <v>11</v>
      </c>
      <c r="H647">
        <f t="shared" si="27"/>
        <v>1061.98</v>
      </c>
      <c r="I647">
        <f t="shared" si="28"/>
        <v>1285</v>
      </c>
      <c r="J647">
        <f t="shared" si="29"/>
        <v>1061.98</v>
      </c>
      <c r="K647" s="10">
        <v>1285</v>
      </c>
    </row>
    <row r="648" spans="1:11">
      <c r="A648" s="16">
        <v>6004540</v>
      </c>
      <c r="B648" s="16" t="s">
        <v>84</v>
      </c>
      <c r="C648" s="21">
        <v>5903238039369</v>
      </c>
      <c r="D648" s="18" t="s">
        <v>456</v>
      </c>
      <c r="E648" s="25">
        <v>55</v>
      </c>
      <c r="F648" s="26">
        <v>1</v>
      </c>
      <c r="G648" s="18" t="s">
        <v>11</v>
      </c>
      <c r="H648">
        <f t="shared" si="27"/>
        <v>1015.7</v>
      </c>
      <c r="I648">
        <f t="shared" si="28"/>
        <v>1229</v>
      </c>
      <c r="J648">
        <f t="shared" si="29"/>
        <v>1015.7</v>
      </c>
      <c r="K648" s="10">
        <v>1229</v>
      </c>
    </row>
    <row r="649" spans="1:11">
      <c r="A649" s="16">
        <v>6004538</v>
      </c>
      <c r="B649" s="16" t="s">
        <v>84</v>
      </c>
      <c r="C649" s="21">
        <v>5903238037150</v>
      </c>
      <c r="D649" s="18" t="s">
        <v>1884</v>
      </c>
      <c r="E649" s="25">
        <v>55</v>
      </c>
      <c r="F649" s="26">
        <v>2</v>
      </c>
      <c r="G649" s="18" t="s">
        <v>11</v>
      </c>
      <c r="H649">
        <f t="shared" ref="H649:H712" si="30">ROUND(J649*(1-$K$3),2)</f>
        <v>825.62</v>
      </c>
      <c r="I649">
        <f t="shared" ref="I649:I712" si="31">ROUND(K649*(1-$K$3),0)</f>
        <v>999</v>
      </c>
      <c r="J649">
        <f t="shared" ref="J649:J712" si="32">ROUND(K649/1.21,2)</f>
        <v>825.62</v>
      </c>
      <c r="K649" s="10">
        <v>999</v>
      </c>
    </row>
    <row r="650" spans="1:11">
      <c r="A650" s="16">
        <v>6004541</v>
      </c>
      <c r="B650" s="16" t="s">
        <v>84</v>
      </c>
      <c r="C650" s="21">
        <v>5903238039307</v>
      </c>
      <c r="D650" s="18" t="s">
        <v>457</v>
      </c>
      <c r="E650" s="25">
        <v>55</v>
      </c>
      <c r="F650" s="26">
        <v>1</v>
      </c>
      <c r="G650" s="18" t="s">
        <v>11</v>
      </c>
      <c r="H650">
        <f t="shared" si="30"/>
        <v>1015.7</v>
      </c>
      <c r="I650">
        <f t="shared" si="31"/>
        <v>1229</v>
      </c>
      <c r="J650">
        <f t="shared" si="32"/>
        <v>1015.7</v>
      </c>
      <c r="K650" s="10">
        <v>1229</v>
      </c>
    </row>
    <row r="651" spans="1:11">
      <c r="A651" s="16">
        <v>6004542</v>
      </c>
      <c r="B651" s="16" t="s">
        <v>84</v>
      </c>
      <c r="C651" s="21">
        <v>5903238039338</v>
      </c>
      <c r="D651" s="18" t="s">
        <v>458</v>
      </c>
      <c r="E651" s="25">
        <v>55</v>
      </c>
      <c r="F651" s="26">
        <v>1</v>
      </c>
      <c r="G651" s="18" t="s">
        <v>11</v>
      </c>
      <c r="H651">
        <f t="shared" si="30"/>
        <v>1114.8800000000001</v>
      </c>
      <c r="I651">
        <f t="shared" si="31"/>
        <v>1349</v>
      </c>
      <c r="J651">
        <f t="shared" si="32"/>
        <v>1114.8800000000001</v>
      </c>
      <c r="K651" s="10">
        <v>1349</v>
      </c>
    </row>
    <row r="652" spans="1:11">
      <c r="A652" s="12">
        <v>6005153</v>
      </c>
      <c r="B652" s="16" t="s">
        <v>1451</v>
      </c>
      <c r="C652" s="14">
        <v>5900199203273</v>
      </c>
      <c r="D652" s="18" t="s">
        <v>1151</v>
      </c>
      <c r="E652" s="25">
        <v>55</v>
      </c>
      <c r="F652" s="26">
        <v>3</v>
      </c>
      <c r="G652" s="18" t="s">
        <v>10</v>
      </c>
      <c r="H652">
        <f t="shared" si="30"/>
        <v>428.93</v>
      </c>
      <c r="I652">
        <f t="shared" si="31"/>
        <v>519</v>
      </c>
      <c r="J652">
        <f t="shared" si="32"/>
        <v>428.93</v>
      </c>
      <c r="K652" s="10">
        <v>519</v>
      </c>
    </row>
    <row r="653" spans="1:11">
      <c r="A653" s="16">
        <v>6004463</v>
      </c>
      <c r="B653" s="16" t="s">
        <v>1885</v>
      </c>
      <c r="C653" s="21">
        <v>5903238028424</v>
      </c>
      <c r="D653" s="18" t="s">
        <v>1886</v>
      </c>
      <c r="E653" s="25">
        <v>55</v>
      </c>
      <c r="F653" s="26">
        <v>20</v>
      </c>
      <c r="G653" s="18" t="s">
        <v>11</v>
      </c>
      <c r="H653">
        <f t="shared" si="30"/>
        <v>475.21</v>
      </c>
      <c r="I653">
        <f t="shared" si="31"/>
        <v>575</v>
      </c>
      <c r="J653">
        <f t="shared" si="32"/>
        <v>475.21</v>
      </c>
      <c r="K653" s="10">
        <v>575</v>
      </c>
    </row>
    <row r="654" spans="1:11">
      <c r="A654" s="16">
        <v>6004619</v>
      </c>
      <c r="B654" s="16" t="s">
        <v>1885</v>
      </c>
      <c r="C654" s="21">
        <v>5903238028455</v>
      </c>
      <c r="D654" s="18" t="s">
        <v>1888</v>
      </c>
      <c r="E654" s="25">
        <v>55</v>
      </c>
      <c r="F654" s="26">
        <v>19</v>
      </c>
      <c r="G654" s="18" t="s">
        <v>10</v>
      </c>
      <c r="H654">
        <f t="shared" si="30"/>
        <v>205.79</v>
      </c>
      <c r="I654">
        <f t="shared" si="31"/>
        <v>249</v>
      </c>
      <c r="J654">
        <f t="shared" si="32"/>
        <v>205.79</v>
      </c>
      <c r="K654" s="10">
        <v>249</v>
      </c>
    </row>
    <row r="655" spans="1:11">
      <c r="A655" s="16">
        <v>6004464</v>
      </c>
      <c r="B655" s="16" t="s">
        <v>1885</v>
      </c>
      <c r="C655" s="21">
        <v>5903238028394</v>
      </c>
      <c r="D655" s="18" t="s">
        <v>1887</v>
      </c>
      <c r="E655" s="25">
        <v>55</v>
      </c>
      <c r="F655" s="26">
        <v>20</v>
      </c>
      <c r="G655" s="18" t="s">
        <v>11</v>
      </c>
      <c r="H655">
        <f t="shared" si="30"/>
        <v>475.21</v>
      </c>
      <c r="I655">
        <f t="shared" si="31"/>
        <v>575</v>
      </c>
      <c r="J655">
        <f t="shared" si="32"/>
        <v>475.21</v>
      </c>
      <c r="K655" s="10">
        <v>575</v>
      </c>
    </row>
    <row r="656" spans="1:11">
      <c r="A656" s="16">
        <v>6004870</v>
      </c>
      <c r="B656" s="16" t="s">
        <v>105</v>
      </c>
      <c r="C656" s="21">
        <v>5903238040273</v>
      </c>
      <c r="D656" s="18" t="s">
        <v>459</v>
      </c>
      <c r="E656" s="25">
        <v>55</v>
      </c>
      <c r="F656" s="26">
        <v>18</v>
      </c>
      <c r="G656" s="18" t="s">
        <v>11</v>
      </c>
      <c r="H656">
        <f t="shared" si="30"/>
        <v>1756.2</v>
      </c>
      <c r="I656">
        <f t="shared" si="31"/>
        <v>2125</v>
      </c>
      <c r="J656">
        <f t="shared" si="32"/>
        <v>1756.2</v>
      </c>
      <c r="K656" s="10">
        <v>2125</v>
      </c>
    </row>
    <row r="657" spans="1:11">
      <c r="A657" s="16">
        <v>6005084</v>
      </c>
      <c r="B657" s="16" t="s">
        <v>105</v>
      </c>
      <c r="C657" s="21">
        <v>5900199045804</v>
      </c>
      <c r="D657" s="18" t="s">
        <v>1890</v>
      </c>
      <c r="E657" s="25">
        <v>55</v>
      </c>
      <c r="F657" s="26">
        <v>13</v>
      </c>
      <c r="G657" s="18" t="s">
        <v>11</v>
      </c>
      <c r="H657">
        <f t="shared" si="30"/>
        <v>1161.1600000000001</v>
      </c>
      <c r="I657">
        <f t="shared" si="31"/>
        <v>1405</v>
      </c>
      <c r="J657">
        <f t="shared" si="32"/>
        <v>1161.1600000000001</v>
      </c>
      <c r="K657" s="10">
        <v>1405</v>
      </c>
    </row>
    <row r="658" spans="1:11">
      <c r="A658" s="16">
        <v>6004871</v>
      </c>
      <c r="B658" s="16" t="s">
        <v>105</v>
      </c>
      <c r="C658" s="21">
        <v>5903238040266</v>
      </c>
      <c r="D658" s="18" t="s">
        <v>460</v>
      </c>
      <c r="E658" s="25">
        <v>55</v>
      </c>
      <c r="F658" s="26">
        <v>18</v>
      </c>
      <c r="G658" s="18" t="s">
        <v>11</v>
      </c>
      <c r="H658">
        <f t="shared" si="30"/>
        <v>2433.88</v>
      </c>
      <c r="I658">
        <f t="shared" si="31"/>
        <v>2945</v>
      </c>
      <c r="J658">
        <f t="shared" si="32"/>
        <v>2433.88</v>
      </c>
      <c r="K658" s="10">
        <v>2945</v>
      </c>
    </row>
    <row r="659" spans="1:11">
      <c r="A659" s="16">
        <v>6005210</v>
      </c>
      <c r="B659" s="16" t="s">
        <v>105</v>
      </c>
      <c r="C659" s="21">
        <v>5900199044739</v>
      </c>
      <c r="D659" s="18" t="s">
        <v>1195</v>
      </c>
      <c r="E659" s="25">
        <v>55</v>
      </c>
      <c r="F659" s="26">
        <v>13</v>
      </c>
      <c r="G659" s="18" t="s">
        <v>11</v>
      </c>
      <c r="H659">
        <f t="shared" si="30"/>
        <v>974.38</v>
      </c>
      <c r="I659">
        <f t="shared" si="31"/>
        <v>1179</v>
      </c>
      <c r="J659">
        <f t="shared" si="32"/>
        <v>974.38</v>
      </c>
      <c r="K659" s="10">
        <v>1179</v>
      </c>
    </row>
    <row r="660" spans="1:11">
      <c r="A660" s="16">
        <v>6005213</v>
      </c>
      <c r="B660" s="16" t="s">
        <v>105</v>
      </c>
      <c r="C660" s="21">
        <v>5900199036703</v>
      </c>
      <c r="D660" s="18" t="s">
        <v>1893</v>
      </c>
      <c r="E660" s="25">
        <v>55</v>
      </c>
      <c r="F660" s="26">
        <v>18</v>
      </c>
      <c r="G660" s="18" t="s">
        <v>11</v>
      </c>
      <c r="H660">
        <f t="shared" si="30"/>
        <v>1073.55</v>
      </c>
      <c r="I660">
        <f t="shared" si="31"/>
        <v>1299</v>
      </c>
      <c r="J660">
        <f t="shared" si="32"/>
        <v>1073.55</v>
      </c>
      <c r="K660" s="10">
        <v>1299</v>
      </c>
    </row>
    <row r="661" spans="1:11">
      <c r="A661" s="16">
        <v>6004872</v>
      </c>
      <c r="B661" s="16" t="s">
        <v>105</v>
      </c>
      <c r="C661" s="21">
        <v>5903238040303</v>
      </c>
      <c r="D661" s="18" t="s">
        <v>461</v>
      </c>
      <c r="E661" s="25">
        <v>55</v>
      </c>
      <c r="F661" s="26">
        <v>13</v>
      </c>
      <c r="G661" s="18" t="s">
        <v>11</v>
      </c>
      <c r="H661">
        <f t="shared" si="30"/>
        <v>1756.2</v>
      </c>
      <c r="I661">
        <f t="shared" si="31"/>
        <v>2125</v>
      </c>
      <c r="J661">
        <f t="shared" si="32"/>
        <v>1756.2</v>
      </c>
      <c r="K661" s="10">
        <v>2125</v>
      </c>
    </row>
    <row r="662" spans="1:11">
      <c r="A662" s="16">
        <v>6005083</v>
      </c>
      <c r="B662" s="16" t="s">
        <v>105</v>
      </c>
      <c r="C662" s="21">
        <v>5900199044104</v>
      </c>
      <c r="D662" s="18" t="s">
        <v>1889</v>
      </c>
      <c r="E662" s="25">
        <v>55</v>
      </c>
      <c r="F662" s="26">
        <v>13</v>
      </c>
      <c r="G662" s="18" t="s">
        <v>11</v>
      </c>
      <c r="H662">
        <f t="shared" si="30"/>
        <v>1161.1600000000001</v>
      </c>
      <c r="I662">
        <f t="shared" si="31"/>
        <v>1405</v>
      </c>
      <c r="J662">
        <f t="shared" si="32"/>
        <v>1161.1600000000001</v>
      </c>
      <c r="K662" s="10">
        <v>1405</v>
      </c>
    </row>
    <row r="663" spans="1:11">
      <c r="A663" s="16">
        <v>6004873</v>
      </c>
      <c r="B663" s="16" t="s">
        <v>105</v>
      </c>
      <c r="C663" s="21">
        <v>5903238040297</v>
      </c>
      <c r="D663" s="18" t="s">
        <v>462</v>
      </c>
      <c r="E663" s="25">
        <v>55</v>
      </c>
      <c r="F663" s="26">
        <v>13</v>
      </c>
      <c r="G663" s="18" t="s">
        <v>11</v>
      </c>
      <c r="H663">
        <f t="shared" si="30"/>
        <v>2433.88</v>
      </c>
      <c r="I663">
        <f t="shared" si="31"/>
        <v>2945</v>
      </c>
      <c r="J663">
        <f t="shared" si="32"/>
        <v>2433.88</v>
      </c>
      <c r="K663" s="10">
        <v>2945</v>
      </c>
    </row>
    <row r="664" spans="1:11">
      <c r="A664" s="16" t="s">
        <v>1688</v>
      </c>
      <c r="B664" s="16" t="s">
        <v>105</v>
      </c>
      <c r="C664" s="21">
        <v>5900199247741</v>
      </c>
      <c r="D664" s="18" t="s">
        <v>1894</v>
      </c>
      <c r="E664" s="25">
        <v>55</v>
      </c>
      <c r="F664" s="26">
        <v>13</v>
      </c>
      <c r="G664" s="18" t="s">
        <v>11</v>
      </c>
      <c r="H664" t="e">
        <f t="shared" si="30"/>
        <v>#N/A</v>
      </c>
      <c r="I664" t="e">
        <f t="shared" si="31"/>
        <v>#N/A</v>
      </c>
      <c r="J664" t="e">
        <f t="shared" si="32"/>
        <v>#N/A</v>
      </c>
      <c r="K664" s="10" t="e">
        <v>#N/A</v>
      </c>
    </row>
    <row r="665" spans="1:11">
      <c r="A665" s="16">
        <v>6005209</v>
      </c>
      <c r="B665" s="16" t="s">
        <v>105</v>
      </c>
      <c r="C665" s="21">
        <v>5900199044708</v>
      </c>
      <c r="D665" s="18" t="s">
        <v>1891</v>
      </c>
      <c r="E665" s="25">
        <v>55</v>
      </c>
      <c r="F665" s="26">
        <v>13</v>
      </c>
      <c r="G665" s="18" t="s">
        <v>11</v>
      </c>
      <c r="H665">
        <f t="shared" si="30"/>
        <v>974.38</v>
      </c>
      <c r="I665">
        <f t="shared" si="31"/>
        <v>1179</v>
      </c>
      <c r="J665">
        <f t="shared" si="32"/>
        <v>974.38</v>
      </c>
      <c r="K665" s="10">
        <v>1179</v>
      </c>
    </row>
    <row r="666" spans="1:11">
      <c r="A666" s="16">
        <v>6005212</v>
      </c>
      <c r="B666" s="16" t="s">
        <v>105</v>
      </c>
      <c r="C666" s="21">
        <v>5900199036611</v>
      </c>
      <c r="D666" s="18" t="s">
        <v>1892</v>
      </c>
      <c r="E666" s="25">
        <v>55</v>
      </c>
      <c r="F666" s="26">
        <v>13</v>
      </c>
      <c r="G666" s="18" t="s">
        <v>11</v>
      </c>
      <c r="H666">
        <f t="shared" si="30"/>
        <v>1073.55</v>
      </c>
      <c r="I666">
        <f t="shared" si="31"/>
        <v>1299</v>
      </c>
      <c r="J666">
        <f t="shared" si="32"/>
        <v>1073.55</v>
      </c>
      <c r="K666" s="10">
        <v>1299</v>
      </c>
    </row>
    <row r="667" spans="1:11">
      <c r="A667" s="16">
        <v>6004841</v>
      </c>
      <c r="B667" s="16" t="s">
        <v>101</v>
      </c>
      <c r="C667" s="21">
        <v>5903238051002</v>
      </c>
      <c r="D667" s="18" t="s">
        <v>1269</v>
      </c>
      <c r="E667" s="25">
        <v>55</v>
      </c>
      <c r="F667" s="26">
        <v>13</v>
      </c>
      <c r="G667" s="18" t="s">
        <v>11</v>
      </c>
      <c r="H667">
        <f t="shared" si="30"/>
        <v>1073.55</v>
      </c>
      <c r="I667">
        <f t="shared" si="31"/>
        <v>1299</v>
      </c>
      <c r="J667">
        <f t="shared" si="32"/>
        <v>1073.55</v>
      </c>
      <c r="K667" s="10">
        <v>1299</v>
      </c>
    </row>
    <row r="668" spans="1:11">
      <c r="A668" s="16">
        <v>6005014</v>
      </c>
      <c r="B668" s="16" t="s">
        <v>101</v>
      </c>
      <c r="C668" s="21">
        <v>5903238058896</v>
      </c>
      <c r="D668" s="18" t="s">
        <v>463</v>
      </c>
      <c r="E668" s="25">
        <v>55</v>
      </c>
      <c r="F668" s="26">
        <v>13</v>
      </c>
      <c r="G668" s="18" t="s">
        <v>11</v>
      </c>
      <c r="H668">
        <f t="shared" si="30"/>
        <v>880.17</v>
      </c>
      <c r="I668">
        <f t="shared" si="31"/>
        <v>1065</v>
      </c>
      <c r="J668">
        <f t="shared" si="32"/>
        <v>880.17</v>
      </c>
      <c r="K668" s="10">
        <v>1065</v>
      </c>
    </row>
    <row r="669" spans="1:11">
      <c r="A669" s="20">
        <v>6004212</v>
      </c>
      <c r="B669" s="16" t="s">
        <v>54</v>
      </c>
      <c r="C669" s="21">
        <v>5903238011457</v>
      </c>
      <c r="D669" s="18" t="s">
        <v>464</v>
      </c>
      <c r="E669" s="25">
        <v>55</v>
      </c>
      <c r="F669" s="26">
        <v>13</v>
      </c>
      <c r="G669" s="18" t="s">
        <v>11</v>
      </c>
      <c r="H669">
        <f t="shared" si="30"/>
        <v>904.96</v>
      </c>
      <c r="I669">
        <f t="shared" si="31"/>
        <v>1095</v>
      </c>
      <c r="J669">
        <f t="shared" si="32"/>
        <v>904.96</v>
      </c>
      <c r="K669" s="10">
        <v>1095</v>
      </c>
    </row>
    <row r="670" spans="1:11">
      <c r="A670" s="20">
        <v>6004213</v>
      </c>
      <c r="B670" s="16" t="s">
        <v>54</v>
      </c>
      <c r="C670" s="21">
        <v>5903238011426</v>
      </c>
      <c r="D670" s="18" t="s">
        <v>1270</v>
      </c>
      <c r="E670" s="25">
        <v>55</v>
      </c>
      <c r="F670" s="26">
        <v>13</v>
      </c>
      <c r="G670" s="18" t="s">
        <v>11</v>
      </c>
      <c r="H670">
        <f t="shared" si="30"/>
        <v>742.98</v>
      </c>
      <c r="I670">
        <f t="shared" si="31"/>
        <v>899</v>
      </c>
      <c r="J670">
        <f t="shared" si="32"/>
        <v>742.98</v>
      </c>
      <c r="K670" s="10">
        <v>899</v>
      </c>
    </row>
    <row r="671" spans="1:11">
      <c r="A671" s="15">
        <v>6005517</v>
      </c>
      <c r="B671" s="16" t="s">
        <v>1590</v>
      </c>
      <c r="C671" s="17">
        <v>5900199229433</v>
      </c>
      <c r="D671" s="18" t="s">
        <v>1591</v>
      </c>
      <c r="E671" s="25">
        <v>55</v>
      </c>
      <c r="F671" s="26">
        <v>5</v>
      </c>
      <c r="G671" s="18" t="s">
        <v>10</v>
      </c>
      <c r="H671">
        <f t="shared" si="30"/>
        <v>11177.69</v>
      </c>
      <c r="I671">
        <f t="shared" si="31"/>
        <v>13525</v>
      </c>
      <c r="J671">
        <f t="shared" si="32"/>
        <v>11177.69</v>
      </c>
      <c r="K671" s="10">
        <v>13525</v>
      </c>
    </row>
    <row r="672" spans="1:11">
      <c r="A672">
        <v>6004242</v>
      </c>
      <c r="B672" s="16" t="s">
        <v>2265</v>
      </c>
      <c r="C672" s="23">
        <v>5903238022958</v>
      </c>
      <c r="D672" s="18" t="s">
        <v>2266</v>
      </c>
      <c r="E672" s="25">
        <v>55</v>
      </c>
      <c r="F672" s="26">
        <v>13</v>
      </c>
      <c r="G672" s="18" t="s">
        <v>11</v>
      </c>
      <c r="H672">
        <f t="shared" si="30"/>
        <v>718.18</v>
      </c>
      <c r="I672">
        <f t="shared" si="31"/>
        <v>869</v>
      </c>
      <c r="J672">
        <f t="shared" si="32"/>
        <v>718.18</v>
      </c>
      <c r="K672" s="10">
        <v>869</v>
      </c>
    </row>
    <row r="673" spans="1:11">
      <c r="A673" s="20">
        <v>6003920</v>
      </c>
      <c r="B673" s="16" t="s">
        <v>26</v>
      </c>
      <c r="C673" s="21">
        <v>5903238006835</v>
      </c>
      <c r="D673" s="18" t="s">
        <v>465</v>
      </c>
      <c r="E673" s="25">
        <v>55</v>
      </c>
      <c r="F673" s="26">
        <v>3</v>
      </c>
      <c r="G673" s="18" t="s">
        <v>10</v>
      </c>
      <c r="H673">
        <f t="shared" si="30"/>
        <v>478.51</v>
      </c>
      <c r="I673">
        <f t="shared" si="31"/>
        <v>579</v>
      </c>
      <c r="J673">
        <f t="shared" si="32"/>
        <v>478.51</v>
      </c>
      <c r="K673" s="10">
        <v>579</v>
      </c>
    </row>
    <row r="674" spans="1:11">
      <c r="A674" s="15">
        <v>6003921</v>
      </c>
      <c r="B674" s="16" t="s">
        <v>26</v>
      </c>
      <c r="C674" s="17">
        <v>5903238006316</v>
      </c>
      <c r="D674" s="18" t="s">
        <v>466</v>
      </c>
      <c r="E674" s="25">
        <v>55</v>
      </c>
      <c r="F674" s="26">
        <v>5</v>
      </c>
      <c r="G674" s="18" t="s">
        <v>10</v>
      </c>
      <c r="H674">
        <f t="shared" si="30"/>
        <v>309.92</v>
      </c>
      <c r="I674">
        <f t="shared" si="31"/>
        <v>375</v>
      </c>
      <c r="J674">
        <f t="shared" si="32"/>
        <v>309.92</v>
      </c>
      <c r="K674" s="10">
        <v>375</v>
      </c>
    </row>
    <row r="675" spans="1:11">
      <c r="A675" s="16">
        <v>6003922</v>
      </c>
      <c r="B675" s="16" t="s">
        <v>26</v>
      </c>
      <c r="C675" s="21">
        <v>5903238006255</v>
      </c>
      <c r="D675" s="18" t="s">
        <v>467</v>
      </c>
      <c r="E675" s="25">
        <v>55</v>
      </c>
      <c r="F675" s="26">
        <v>11</v>
      </c>
      <c r="G675" s="18" t="s">
        <v>11</v>
      </c>
      <c r="H675">
        <f t="shared" si="30"/>
        <v>1015.7</v>
      </c>
      <c r="I675">
        <f t="shared" si="31"/>
        <v>1229</v>
      </c>
      <c r="J675">
        <f t="shared" si="32"/>
        <v>1015.7</v>
      </c>
      <c r="K675" s="10">
        <v>1229</v>
      </c>
    </row>
    <row r="676" spans="1:11">
      <c r="A676" s="20">
        <v>6003917</v>
      </c>
      <c r="B676" s="16" t="s">
        <v>26</v>
      </c>
      <c r="C676" s="21">
        <v>5903238006330</v>
      </c>
      <c r="D676" s="18" t="s">
        <v>468</v>
      </c>
      <c r="E676" s="25">
        <v>55</v>
      </c>
      <c r="F676" s="26">
        <v>13</v>
      </c>
      <c r="G676" s="18" t="s">
        <v>11</v>
      </c>
      <c r="H676">
        <f t="shared" si="30"/>
        <v>949.59</v>
      </c>
      <c r="I676">
        <f t="shared" si="31"/>
        <v>1149</v>
      </c>
      <c r="J676">
        <f t="shared" si="32"/>
        <v>949.59</v>
      </c>
      <c r="K676" s="10">
        <v>1149</v>
      </c>
    </row>
    <row r="677" spans="1:11">
      <c r="A677" s="20">
        <v>6003918</v>
      </c>
      <c r="B677" s="16" t="s">
        <v>26</v>
      </c>
      <c r="C677" s="21">
        <v>5903238006620</v>
      </c>
      <c r="D677" s="18" t="s">
        <v>469</v>
      </c>
      <c r="E677" s="25">
        <v>55</v>
      </c>
      <c r="F677" s="26">
        <v>5</v>
      </c>
      <c r="G677" s="18" t="s">
        <v>10</v>
      </c>
      <c r="H677">
        <f t="shared" si="30"/>
        <v>1078.51</v>
      </c>
      <c r="I677">
        <f t="shared" si="31"/>
        <v>1305</v>
      </c>
      <c r="J677">
        <f t="shared" si="32"/>
        <v>1078.51</v>
      </c>
      <c r="K677" s="10">
        <v>1305</v>
      </c>
    </row>
    <row r="678" spans="1:11">
      <c r="A678" s="20">
        <v>6003919</v>
      </c>
      <c r="B678" s="16" t="s">
        <v>26</v>
      </c>
      <c r="C678" s="21">
        <v>5903238006323</v>
      </c>
      <c r="D678" s="18" t="s">
        <v>470</v>
      </c>
      <c r="E678" s="25">
        <v>55</v>
      </c>
      <c r="F678" s="26">
        <v>3</v>
      </c>
      <c r="G678" s="18" t="s">
        <v>10</v>
      </c>
      <c r="H678">
        <f t="shared" si="30"/>
        <v>478.51</v>
      </c>
      <c r="I678">
        <f t="shared" si="31"/>
        <v>579</v>
      </c>
      <c r="J678">
        <f t="shared" si="32"/>
        <v>478.51</v>
      </c>
      <c r="K678" s="10">
        <v>579</v>
      </c>
    </row>
    <row r="679" spans="1:11">
      <c r="A679" s="16">
        <v>6003923</v>
      </c>
      <c r="B679" s="16" t="s">
        <v>26</v>
      </c>
      <c r="C679" s="21">
        <v>5903238006286</v>
      </c>
      <c r="D679" s="18" t="s">
        <v>471</v>
      </c>
      <c r="E679" s="25">
        <v>55</v>
      </c>
      <c r="F679" s="26">
        <v>11</v>
      </c>
      <c r="G679" s="18" t="s">
        <v>11</v>
      </c>
      <c r="H679">
        <f t="shared" si="30"/>
        <v>1114.8800000000001</v>
      </c>
      <c r="I679">
        <f t="shared" si="31"/>
        <v>1349</v>
      </c>
      <c r="J679">
        <f t="shared" si="32"/>
        <v>1114.8800000000001</v>
      </c>
      <c r="K679" s="10">
        <v>1349</v>
      </c>
    </row>
    <row r="680" spans="1:11">
      <c r="A680" s="16">
        <v>6003939</v>
      </c>
      <c r="B680" s="16" t="s">
        <v>1227</v>
      </c>
      <c r="C680" s="21">
        <v>5903238006484</v>
      </c>
      <c r="D680" s="18" t="s">
        <v>473</v>
      </c>
      <c r="E680" s="25">
        <v>55</v>
      </c>
      <c r="F680" s="26">
        <v>11</v>
      </c>
      <c r="G680" s="18" t="s">
        <v>11</v>
      </c>
      <c r="H680">
        <f t="shared" si="30"/>
        <v>1015.7</v>
      </c>
      <c r="I680">
        <f t="shared" si="31"/>
        <v>1229</v>
      </c>
      <c r="J680">
        <f t="shared" si="32"/>
        <v>1015.7</v>
      </c>
      <c r="K680" s="10">
        <v>1229</v>
      </c>
    </row>
    <row r="681" spans="1:11">
      <c r="A681" s="16">
        <v>6003943</v>
      </c>
      <c r="B681" s="16" t="s">
        <v>1227</v>
      </c>
      <c r="C681" s="21">
        <v>5903238009133</v>
      </c>
      <c r="D681" s="18" t="s">
        <v>474</v>
      </c>
      <c r="E681" s="25">
        <v>55</v>
      </c>
      <c r="F681" s="26">
        <v>11</v>
      </c>
      <c r="G681" s="18" t="s">
        <v>11</v>
      </c>
      <c r="H681">
        <f t="shared" si="30"/>
        <v>1114.8800000000001</v>
      </c>
      <c r="I681">
        <f t="shared" si="31"/>
        <v>1349</v>
      </c>
      <c r="J681">
        <f t="shared" si="32"/>
        <v>1114.8800000000001</v>
      </c>
      <c r="K681" s="10">
        <v>1349</v>
      </c>
    </row>
    <row r="682" spans="1:11">
      <c r="A682" s="15">
        <v>6003929</v>
      </c>
      <c r="B682" s="16" t="s">
        <v>1227</v>
      </c>
      <c r="C682" s="17">
        <v>5903238009065</v>
      </c>
      <c r="D682" s="18" t="s">
        <v>475</v>
      </c>
      <c r="E682" s="25">
        <v>55</v>
      </c>
      <c r="F682" s="26">
        <v>5</v>
      </c>
      <c r="G682" s="18" t="s">
        <v>10</v>
      </c>
      <c r="H682">
        <f t="shared" si="30"/>
        <v>1252.07</v>
      </c>
      <c r="I682">
        <f t="shared" si="31"/>
        <v>1515</v>
      </c>
      <c r="J682">
        <f t="shared" si="32"/>
        <v>1252.07</v>
      </c>
      <c r="K682" s="10">
        <v>1515</v>
      </c>
    </row>
    <row r="683" spans="1:11">
      <c r="A683" s="20">
        <v>6003932</v>
      </c>
      <c r="B683" s="16" t="s">
        <v>1227</v>
      </c>
      <c r="C683" s="21">
        <v>5903238007030</v>
      </c>
      <c r="D683" s="18" t="s">
        <v>476</v>
      </c>
      <c r="E683" s="25">
        <v>55</v>
      </c>
      <c r="F683" s="26">
        <v>3</v>
      </c>
      <c r="G683" s="18" t="s">
        <v>10</v>
      </c>
      <c r="H683">
        <f t="shared" si="30"/>
        <v>478.51</v>
      </c>
      <c r="I683">
        <f t="shared" si="31"/>
        <v>579</v>
      </c>
      <c r="J683">
        <f t="shared" si="32"/>
        <v>478.51</v>
      </c>
      <c r="K683" s="10">
        <v>579</v>
      </c>
    </row>
    <row r="684" spans="1:11">
      <c r="A684" s="15">
        <v>6003926</v>
      </c>
      <c r="B684" s="16" t="s">
        <v>1227</v>
      </c>
      <c r="C684" s="17">
        <v>5903238006699</v>
      </c>
      <c r="D684" s="18" t="s">
        <v>1895</v>
      </c>
      <c r="E684" s="25">
        <v>55</v>
      </c>
      <c r="F684" s="26">
        <v>13</v>
      </c>
      <c r="G684" s="18" t="s">
        <v>11</v>
      </c>
      <c r="H684">
        <f t="shared" si="30"/>
        <v>949.59</v>
      </c>
      <c r="I684">
        <f t="shared" si="31"/>
        <v>1149</v>
      </c>
      <c r="J684">
        <f t="shared" si="32"/>
        <v>949.59</v>
      </c>
      <c r="K684" s="10">
        <v>1149</v>
      </c>
    </row>
    <row r="685" spans="1:11">
      <c r="A685" s="16">
        <v>6003936</v>
      </c>
      <c r="B685" s="16" t="s">
        <v>1227</v>
      </c>
      <c r="C685" s="21">
        <v>5903238006392</v>
      </c>
      <c r="D685" s="18" t="s">
        <v>477</v>
      </c>
      <c r="E685" s="25">
        <v>55</v>
      </c>
      <c r="F685" s="26">
        <v>11</v>
      </c>
      <c r="G685" s="18" t="s">
        <v>11</v>
      </c>
      <c r="H685">
        <f t="shared" si="30"/>
        <v>1015.7</v>
      </c>
      <c r="I685">
        <f t="shared" si="31"/>
        <v>1229</v>
      </c>
      <c r="J685">
        <f t="shared" si="32"/>
        <v>1015.7</v>
      </c>
      <c r="K685" s="10">
        <v>1229</v>
      </c>
    </row>
    <row r="686" spans="1:11">
      <c r="A686">
        <v>6003931</v>
      </c>
      <c r="B686" s="16" t="s">
        <v>1227</v>
      </c>
      <c r="C686" s="14">
        <v>5903238007023</v>
      </c>
      <c r="D686" s="18" t="s">
        <v>478</v>
      </c>
      <c r="E686" s="25">
        <v>55</v>
      </c>
      <c r="F686" s="26">
        <v>3</v>
      </c>
      <c r="G686" s="18" t="s">
        <v>10</v>
      </c>
      <c r="H686">
        <f t="shared" si="30"/>
        <v>478.51</v>
      </c>
      <c r="I686">
        <f t="shared" si="31"/>
        <v>579</v>
      </c>
      <c r="J686">
        <f t="shared" si="32"/>
        <v>478.51</v>
      </c>
      <c r="K686" s="10">
        <v>579</v>
      </c>
    </row>
    <row r="687" spans="1:11">
      <c r="A687" s="16">
        <v>6003927</v>
      </c>
      <c r="B687" s="16" t="s">
        <v>1227</v>
      </c>
      <c r="C687" s="21">
        <v>5903238009072</v>
      </c>
      <c r="D687" s="18" t="s">
        <v>479</v>
      </c>
      <c r="E687" s="25">
        <v>55</v>
      </c>
      <c r="F687" s="26">
        <v>13</v>
      </c>
      <c r="G687" s="18" t="s">
        <v>11</v>
      </c>
      <c r="H687">
        <f t="shared" si="30"/>
        <v>949.59</v>
      </c>
      <c r="I687">
        <f t="shared" si="31"/>
        <v>1149</v>
      </c>
      <c r="J687">
        <f t="shared" si="32"/>
        <v>949.59</v>
      </c>
      <c r="K687" s="10">
        <v>1149</v>
      </c>
    </row>
    <row r="688" spans="1:11">
      <c r="A688" s="16">
        <v>6005738</v>
      </c>
      <c r="B688" s="16" t="s">
        <v>1227</v>
      </c>
      <c r="C688" s="21">
        <v>5903238057967</v>
      </c>
      <c r="D688" s="18" t="s">
        <v>1899</v>
      </c>
      <c r="E688" s="25">
        <v>55</v>
      </c>
      <c r="F688" s="26">
        <v>6</v>
      </c>
      <c r="G688" s="18" t="s">
        <v>10</v>
      </c>
      <c r="H688">
        <f t="shared" si="30"/>
        <v>177.69</v>
      </c>
      <c r="I688">
        <f t="shared" si="31"/>
        <v>215</v>
      </c>
      <c r="J688">
        <f t="shared" si="32"/>
        <v>177.69</v>
      </c>
      <c r="K688" s="10">
        <v>215</v>
      </c>
    </row>
    <row r="689" spans="1:11">
      <c r="A689" s="16">
        <v>6003938</v>
      </c>
      <c r="B689" s="16" t="s">
        <v>1227</v>
      </c>
      <c r="C689" s="21">
        <v>5903238006453</v>
      </c>
      <c r="D689" s="18" t="s">
        <v>480</v>
      </c>
      <c r="E689" s="25">
        <v>55</v>
      </c>
      <c r="F689" s="26">
        <v>11</v>
      </c>
      <c r="G689" s="18" t="s">
        <v>11</v>
      </c>
      <c r="H689">
        <f t="shared" si="30"/>
        <v>1015.7</v>
      </c>
      <c r="I689">
        <f t="shared" si="31"/>
        <v>1229</v>
      </c>
      <c r="J689">
        <f t="shared" si="32"/>
        <v>1015.7</v>
      </c>
      <c r="K689" s="10">
        <v>1229</v>
      </c>
    </row>
    <row r="690" spans="1:11">
      <c r="A690" s="16">
        <v>6003942</v>
      </c>
      <c r="B690" s="16" t="s">
        <v>1227</v>
      </c>
      <c r="C690" s="21">
        <v>5903238009102</v>
      </c>
      <c r="D690" s="18" t="s">
        <v>481</v>
      </c>
      <c r="E690" s="25">
        <v>55</v>
      </c>
      <c r="F690" s="26">
        <v>11</v>
      </c>
      <c r="G690" s="18" t="s">
        <v>11</v>
      </c>
      <c r="H690">
        <f t="shared" si="30"/>
        <v>1114.8800000000001</v>
      </c>
      <c r="I690">
        <f t="shared" si="31"/>
        <v>1349</v>
      </c>
      <c r="J690">
        <f t="shared" si="32"/>
        <v>1114.8800000000001</v>
      </c>
      <c r="K690" s="10">
        <v>1349</v>
      </c>
    </row>
    <row r="691" spans="1:11">
      <c r="A691" s="16">
        <v>6003925</v>
      </c>
      <c r="B691" s="16" t="s">
        <v>1227</v>
      </c>
      <c r="C691" s="21">
        <v>5903238006668</v>
      </c>
      <c r="D691" s="18" t="s">
        <v>1900</v>
      </c>
      <c r="E691" s="25">
        <v>55</v>
      </c>
      <c r="F691" s="26">
        <v>13</v>
      </c>
      <c r="G691" s="18" t="s">
        <v>11</v>
      </c>
      <c r="H691">
        <f t="shared" si="30"/>
        <v>949.59</v>
      </c>
      <c r="I691">
        <f t="shared" si="31"/>
        <v>1149</v>
      </c>
      <c r="J691">
        <f t="shared" si="32"/>
        <v>949.59</v>
      </c>
      <c r="K691" s="10">
        <v>1149</v>
      </c>
    </row>
    <row r="692" spans="1:11">
      <c r="A692" s="16">
        <v>6005737</v>
      </c>
      <c r="B692" s="16" t="s">
        <v>1227</v>
      </c>
      <c r="C692" s="21">
        <v>5903238057950</v>
      </c>
      <c r="D692" s="18" t="s">
        <v>1898</v>
      </c>
      <c r="E692" s="25">
        <v>55</v>
      </c>
      <c r="F692" s="26">
        <v>6</v>
      </c>
      <c r="G692" s="18" t="s">
        <v>10</v>
      </c>
      <c r="H692">
        <f t="shared" si="30"/>
        <v>177.69</v>
      </c>
      <c r="I692">
        <f t="shared" si="31"/>
        <v>215</v>
      </c>
      <c r="J692">
        <f t="shared" si="32"/>
        <v>177.69</v>
      </c>
      <c r="K692" s="10">
        <v>215</v>
      </c>
    </row>
    <row r="693" spans="1:11">
      <c r="A693" s="16">
        <v>6003937</v>
      </c>
      <c r="B693" s="16" t="s">
        <v>1227</v>
      </c>
      <c r="C693" s="21">
        <v>5903238006422</v>
      </c>
      <c r="D693" s="18" t="s">
        <v>482</v>
      </c>
      <c r="E693" s="25">
        <v>55</v>
      </c>
      <c r="F693" s="26">
        <v>11</v>
      </c>
      <c r="G693" s="18" t="s">
        <v>11</v>
      </c>
      <c r="H693">
        <f t="shared" si="30"/>
        <v>1015.7</v>
      </c>
      <c r="I693">
        <f t="shared" si="31"/>
        <v>1229</v>
      </c>
      <c r="J693">
        <f t="shared" si="32"/>
        <v>1015.7</v>
      </c>
      <c r="K693" s="10">
        <v>1229</v>
      </c>
    </row>
    <row r="694" spans="1:11">
      <c r="A694" s="15">
        <v>6003930</v>
      </c>
      <c r="B694" s="16" t="s">
        <v>1227</v>
      </c>
      <c r="C694" s="17">
        <v>5903238006200</v>
      </c>
      <c r="D694" s="18" t="s">
        <v>483</v>
      </c>
      <c r="E694" s="25">
        <v>55</v>
      </c>
      <c r="F694" s="26">
        <v>3</v>
      </c>
      <c r="G694" s="18" t="s">
        <v>10</v>
      </c>
      <c r="H694">
        <f t="shared" si="30"/>
        <v>478.51</v>
      </c>
      <c r="I694">
        <f t="shared" si="31"/>
        <v>579</v>
      </c>
      <c r="J694">
        <f t="shared" si="32"/>
        <v>478.51</v>
      </c>
      <c r="K694" s="10">
        <v>579</v>
      </c>
    </row>
    <row r="695" spans="1:11">
      <c r="A695" s="16">
        <v>6005736</v>
      </c>
      <c r="B695" s="16" t="s">
        <v>1227</v>
      </c>
      <c r="C695" s="21">
        <v>5903238057943</v>
      </c>
      <c r="D695" s="18" t="s">
        <v>1897</v>
      </c>
      <c r="E695" s="25">
        <v>55</v>
      </c>
      <c r="F695" s="26">
        <v>6</v>
      </c>
      <c r="G695" s="18" t="s">
        <v>10</v>
      </c>
      <c r="H695">
        <f t="shared" si="30"/>
        <v>177.69</v>
      </c>
      <c r="I695">
        <f t="shared" si="31"/>
        <v>215</v>
      </c>
      <c r="J695">
        <f t="shared" si="32"/>
        <v>177.69</v>
      </c>
      <c r="K695" s="10">
        <v>215</v>
      </c>
    </row>
    <row r="696" spans="1:11">
      <c r="A696" s="16">
        <v>6003935</v>
      </c>
      <c r="B696" s="16" t="s">
        <v>1227</v>
      </c>
      <c r="C696" s="21">
        <v>5903238006361</v>
      </c>
      <c r="D696" s="18" t="s">
        <v>484</v>
      </c>
      <c r="E696" s="25">
        <v>55</v>
      </c>
      <c r="F696" s="26">
        <v>11</v>
      </c>
      <c r="G696" s="18" t="s">
        <v>11</v>
      </c>
      <c r="H696">
        <f t="shared" si="30"/>
        <v>1015.7</v>
      </c>
      <c r="I696">
        <f t="shared" si="31"/>
        <v>1229</v>
      </c>
      <c r="J696">
        <f t="shared" si="32"/>
        <v>1015.7</v>
      </c>
      <c r="K696" s="10">
        <v>1229</v>
      </c>
    </row>
    <row r="697" spans="1:11">
      <c r="A697" s="16">
        <v>6003940</v>
      </c>
      <c r="B697" s="16" t="s">
        <v>1227</v>
      </c>
      <c r="C697" s="21">
        <v>5903238006514</v>
      </c>
      <c r="D697" s="18" t="s">
        <v>485</v>
      </c>
      <c r="E697" s="25">
        <v>55</v>
      </c>
      <c r="F697" s="26">
        <v>11</v>
      </c>
      <c r="G697" s="18" t="s">
        <v>11</v>
      </c>
      <c r="H697">
        <f t="shared" si="30"/>
        <v>1114.8800000000001</v>
      </c>
      <c r="I697">
        <f t="shared" si="31"/>
        <v>1349</v>
      </c>
      <c r="J697">
        <f t="shared" si="32"/>
        <v>1114.8800000000001</v>
      </c>
      <c r="K697" s="10">
        <v>1349</v>
      </c>
    </row>
    <row r="698" spans="1:11">
      <c r="A698" s="16">
        <v>6003941</v>
      </c>
      <c r="B698" s="16" t="s">
        <v>1227</v>
      </c>
      <c r="C698" s="21">
        <v>5903238006545</v>
      </c>
      <c r="D698" s="18" t="s">
        <v>486</v>
      </c>
      <c r="E698" s="25">
        <v>55</v>
      </c>
      <c r="F698" s="26">
        <v>11</v>
      </c>
      <c r="G698" s="18" t="s">
        <v>11</v>
      </c>
      <c r="H698">
        <f t="shared" si="30"/>
        <v>1114.8800000000001</v>
      </c>
      <c r="I698">
        <f t="shared" si="31"/>
        <v>1349</v>
      </c>
      <c r="J698">
        <f t="shared" si="32"/>
        <v>1114.8800000000001</v>
      </c>
      <c r="K698" s="10">
        <v>1349</v>
      </c>
    </row>
    <row r="699" spans="1:11">
      <c r="A699">
        <v>6003928</v>
      </c>
      <c r="B699" s="16" t="s">
        <v>1227</v>
      </c>
      <c r="C699" s="14">
        <v>5903238009058</v>
      </c>
      <c r="D699" s="18" t="s">
        <v>487</v>
      </c>
      <c r="E699" s="25">
        <v>55</v>
      </c>
      <c r="F699" s="26">
        <v>5</v>
      </c>
      <c r="G699" s="18" t="s">
        <v>10</v>
      </c>
      <c r="H699">
        <f t="shared" si="30"/>
        <v>1252.07</v>
      </c>
      <c r="I699">
        <f t="shared" si="31"/>
        <v>1515</v>
      </c>
      <c r="J699">
        <f t="shared" si="32"/>
        <v>1252.07</v>
      </c>
      <c r="K699" s="10">
        <v>1515</v>
      </c>
    </row>
    <row r="700" spans="1:11">
      <c r="A700" s="16">
        <v>6003924</v>
      </c>
      <c r="B700" s="16" t="s">
        <v>1227</v>
      </c>
      <c r="C700" s="21">
        <v>5903238006637</v>
      </c>
      <c r="D700" s="18" t="s">
        <v>1332</v>
      </c>
      <c r="E700" s="25">
        <v>55</v>
      </c>
      <c r="F700" s="26">
        <v>13</v>
      </c>
      <c r="G700" s="18" t="s">
        <v>11</v>
      </c>
      <c r="H700">
        <f t="shared" si="30"/>
        <v>949.59</v>
      </c>
      <c r="I700">
        <f t="shared" si="31"/>
        <v>1149</v>
      </c>
      <c r="J700">
        <f t="shared" si="32"/>
        <v>949.59</v>
      </c>
      <c r="K700" s="10">
        <v>1149</v>
      </c>
    </row>
    <row r="701" spans="1:11">
      <c r="A701" s="16">
        <v>6005735</v>
      </c>
      <c r="B701" s="16" t="s">
        <v>1227</v>
      </c>
      <c r="C701" s="21">
        <v>5903238057936</v>
      </c>
      <c r="D701" s="18" t="s">
        <v>1896</v>
      </c>
      <c r="E701" s="25">
        <v>55</v>
      </c>
      <c r="F701" s="26">
        <v>6</v>
      </c>
      <c r="G701" s="18" t="s">
        <v>10</v>
      </c>
      <c r="H701">
        <f t="shared" si="30"/>
        <v>177.69</v>
      </c>
      <c r="I701">
        <f t="shared" si="31"/>
        <v>215</v>
      </c>
      <c r="J701">
        <f t="shared" si="32"/>
        <v>177.69</v>
      </c>
      <c r="K701" s="10">
        <v>215</v>
      </c>
    </row>
    <row r="702" spans="1:11">
      <c r="A702" s="20">
        <v>6003934</v>
      </c>
      <c r="B702" s="16" t="s">
        <v>1227</v>
      </c>
      <c r="C702" s="21">
        <v>5903238009041</v>
      </c>
      <c r="D702" s="18" t="s">
        <v>488</v>
      </c>
      <c r="E702" s="25">
        <v>55</v>
      </c>
      <c r="F702" s="26">
        <v>5</v>
      </c>
      <c r="G702" s="18" t="s">
        <v>10</v>
      </c>
      <c r="H702">
        <f t="shared" si="30"/>
        <v>776.03</v>
      </c>
      <c r="I702">
        <f t="shared" si="31"/>
        <v>939</v>
      </c>
      <c r="J702">
        <f t="shared" si="32"/>
        <v>776.03</v>
      </c>
      <c r="K702" s="10">
        <v>939</v>
      </c>
    </row>
    <row r="703" spans="1:11">
      <c r="A703" s="20">
        <v>6003933</v>
      </c>
      <c r="B703" s="16" t="s">
        <v>1227</v>
      </c>
      <c r="C703" s="21">
        <v>5903238009034</v>
      </c>
      <c r="D703" s="18" t="s">
        <v>489</v>
      </c>
      <c r="E703" s="25">
        <v>55</v>
      </c>
      <c r="F703" s="26">
        <v>5</v>
      </c>
      <c r="G703" s="18" t="s">
        <v>10</v>
      </c>
      <c r="H703">
        <f t="shared" si="30"/>
        <v>776.03</v>
      </c>
      <c r="I703">
        <f t="shared" si="31"/>
        <v>939</v>
      </c>
      <c r="J703">
        <f t="shared" si="32"/>
        <v>776.03</v>
      </c>
      <c r="K703" s="10">
        <v>939</v>
      </c>
    </row>
    <row r="704" spans="1:11">
      <c r="A704" s="16">
        <v>6005126</v>
      </c>
      <c r="B704" s="16" t="s">
        <v>1906</v>
      </c>
      <c r="C704" s="21">
        <v>5900199038127</v>
      </c>
      <c r="D704" s="18" t="s">
        <v>1907</v>
      </c>
      <c r="E704" s="25">
        <v>55</v>
      </c>
      <c r="F704" s="26">
        <v>25</v>
      </c>
      <c r="G704" s="18" t="s">
        <v>11</v>
      </c>
      <c r="H704">
        <f t="shared" si="30"/>
        <v>1073.55</v>
      </c>
      <c r="I704">
        <f t="shared" si="31"/>
        <v>1299</v>
      </c>
      <c r="J704">
        <f t="shared" si="32"/>
        <v>1073.55</v>
      </c>
      <c r="K704" s="10">
        <v>1299</v>
      </c>
    </row>
    <row r="705" spans="1:11">
      <c r="A705" s="16">
        <v>6005110</v>
      </c>
      <c r="B705" s="16" t="s">
        <v>1901</v>
      </c>
      <c r="C705" s="21">
        <v>5903238060851</v>
      </c>
      <c r="D705" s="18" t="s">
        <v>1905</v>
      </c>
      <c r="E705" s="25">
        <v>55</v>
      </c>
      <c r="F705" s="26">
        <v>25</v>
      </c>
      <c r="G705" s="18" t="s">
        <v>11</v>
      </c>
      <c r="H705">
        <f t="shared" si="30"/>
        <v>1007.44</v>
      </c>
      <c r="I705">
        <f t="shared" si="31"/>
        <v>1219</v>
      </c>
      <c r="J705">
        <f t="shared" si="32"/>
        <v>1007.44</v>
      </c>
      <c r="K705" s="10">
        <v>1219</v>
      </c>
    </row>
    <row r="706" spans="1:11">
      <c r="A706" s="16">
        <v>6005107</v>
      </c>
      <c r="B706" s="16" t="s">
        <v>1901</v>
      </c>
      <c r="C706" s="21">
        <v>5903238061285</v>
      </c>
      <c r="D706" s="18" t="s">
        <v>1902</v>
      </c>
      <c r="E706" s="25">
        <v>55</v>
      </c>
      <c r="F706" s="26">
        <v>25</v>
      </c>
      <c r="G706" s="18" t="s">
        <v>11</v>
      </c>
      <c r="H706">
        <f t="shared" si="30"/>
        <v>495.04</v>
      </c>
      <c r="I706">
        <f t="shared" si="31"/>
        <v>599</v>
      </c>
      <c r="J706">
        <f t="shared" si="32"/>
        <v>495.04</v>
      </c>
      <c r="K706" s="10">
        <v>599</v>
      </c>
    </row>
    <row r="707" spans="1:11">
      <c r="A707" s="16">
        <v>6005109</v>
      </c>
      <c r="B707" s="16" t="s">
        <v>1901</v>
      </c>
      <c r="C707" s="21">
        <v>5903238061230</v>
      </c>
      <c r="D707" s="18" t="s">
        <v>1904</v>
      </c>
      <c r="E707" s="25">
        <v>55</v>
      </c>
      <c r="F707" s="26">
        <v>25</v>
      </c>
      <c r="G707" s="18" t="s">
        <v>10</v>
      </c>
      <c r="H707">
        <f t="shared" si="30"/>
        <v>478.51</v>
      </c>
      <c r="I707">
        <f t="shared" si="31"/>
        <v>579</v>
      </c>
      <c r="J707">
        <f t="shared" si="32"/>
        <v>478.51</v>
      </c>
      <c r="K707" s="10">
        <v>579</v>
      </c>
    </row>
    <row r="708" spans="1:11">
      <c r="A708" s="16">
        <v>6005108</v>
      </c>
      <c r="B708" s="16" t="s">
        <v>1901</v>
      </c>
      <c r="C708" s="21">
        <v>5903238061254</v>
      </c>
      <c r="D708" s="18" t="s">
        <v>1903</v>
      </c>
      <c r="E708" s="25">
        <v>55</v>
      </c>
      <c r="F708" s="26">
        <v>25</v>
      </c>
      <c r="G708" s="18" t="s">
        <v>11</v>
      </c>
      <c r="H708">
        <f t="shared" si="30"/>
        <v>495.04</v>
      </c>
      <c r="I708">
        <f t="shared" si="31"/>
        <v>599</v>
      </c>
      <c r="J708">
        <f t="shared" si="32"/>
        <v>495.04</v>
      </c>
      <c r="K708" s="10">
        <v>599</v>
      </c>
    </row>
    <row r="709" spans="1:11">
      <c r="A709" s="16">
        <v>6005282</v>
      </c>
      <c r="B709" s="16" t="s">
        <v>1908</v>
      </c>
      <c r="C709" s="21">
        <v>5900199204737</v>
      </c>
      <c r="D709" s="18" t="s">
        <v>1909</v>
      </c>
      <c r="E709" s="25">
        <v>55</v>
      </c>
      <c r="F709" s="26">
        <v>26</v>
      </c>
      <c r="G709" s="18" t="s">
        <v>10</v>
      </c>
      <c r="H709">
        <f t="shared" si="30"/>
        <v>478.51</v>
      </c>
      <c r="I709">
        <f t="shared" si="31"/>
        <v>579</v>
      </c>
      <c r="J709">
        <f t="shared" si="32"/>
        <v>478.51</v>
      </c>
      <c r="K709" s="10">
        <v>579</v>
      </c>
    </row>
    <row r="710" spans="1:11">
      <c r="A710">
        <v>6005066</v>
      </c>
      <c r="B710" s="16" t="s">
        <v>1910</v>
      </c>
      <c r="C710" s="14">
        <v>5903238020558</v>
      </c>
      <c r="D710" s="18" t="s">
        <v>1912</v>
      </c>
      <c r="E710" s="25">
        <v>55</v>
      </c>
      <c r="F710" s="26">
        <v>26</v>
      </c>
      <c r="G710" s="18" t="s">
        <v>10</v>
      </c>
      <c r="H710">
        <f t="shared" si="30"/>
        <v>478.51</v>
      </c>
      <c r="I710">
        <f t="shared" si="31"/>
        <v>579</v>
      </c>
      <c r="J710">
        <f t="shared" si="32"/>
        <v>478.51</v>
      </c>
      <c r="K710" s="10">
        <v>579</v>
      </c>
    </row>
    <row r="711" spans="1:11">
      <c r="A711">
        <v>6005067</v>
      </c>
      <c r="B711" s="16" t="s">
        <v>1910</v>
      </c>
      <c r="C711" s="14">
        <v>5903238022644</v>
      </c>
      <c r="D711" s="18" t="s">
        <v>1913</v>
      </c>
      <c r="E711" s="25">
        <v>55</v>
      </c>
      <c r="F711" s="26">
        <v>26</v>
      </c>
      <c r="G711" s="18" t="s">
        <v>10</v>
      </c>
      <c r="H711">
        <f t="shared" si="30"/>
        <v>478.51</v>
      </c>
      <c r="I711">
        <f t="shared" si="31"/>
        <v>579</v>
      </c>
      <c r="J711">
        <f t="shared" si="32"/>
        <v>478.51</v>
      </c>
      <c r="K711" s="10">
        <v>579</v>
      </c>
    </row>
    <row r="712" spans="1:11">
      <c r="A712">
        <v>6005072</v>
      </c>
      <c r="B712" s="16" t="s">
        <v>1910</v>
      </c>
      <c r="C712" s="14">
        <v>5903238015271</v>
      </c>
      <c r="D712" s="18" t="s">
        <v>1917</v>
      </c>
      <c r="E712" s="25">
        <v>55</v>
      </c>
      <c r="F712" s="26">
        <v>25</v>
      </c>
      <c r="G712" s="18" t="s">
        <v>11</v>
      </c>
      <c r="H712">
        <f t="shared" si="30"/>
        <v>495.04</v>
      </c>
      <c r="I712">
        <f t="shared" si="31"/>
        <v>599</v>
      </c>
      <c r="J712">
        <f t="shared" si="32"/>
        <v>495.04</v>
      </c>
      <c r="K712" s="10">
        <v>599</v>
      </c>
    </row>
    <row r="713" spans="1:11">
      <c r="A713">
        <v>6005065</v>
      </c>
      <c r="B713" s="16" t="s">
        <v>1910</v>
      </c>
      <c r="C713" s="14">
        <v>5903238015301</v>
      </c>
      <c r="D713" s="18" t="s">
        <v>1911</v>
      </c>
      <c r="E713" s="25">
        <v>55</v>
      </c>
      <c r="F713" s="26">
        <v>26</v>
      </c>
      <c r="G713" s="18" t="s">
        <v>10</v>
      </c>
      <c r="H713">
        <f t="shared" ref="H713:H776" si="33">ROUND(J713*(1-$K$3),2)</f>
        <v>478.51</v>
      </c>
      <c r="I713">
        <f t="shared" ref="I713:I776" si="34">ROUND(K713*(1-$K$3),0)</f>
        <v>579</v>
      </c>
      <c r="J713">
        <f t="shared" ref="J713:J776" si="35">ROUND(K713/1.21,2)</f>
        <v>478.51</v>
      </c>
      <c r="K713" s="10">
        <v>579</v>
      </c>
    </row>
    <row r="714" spans="1:11">
      <c r="A714" s="15">
        <v>6005303</v>
      </c>
      <c r="B714" s="16" t="s">
        <v>1910</v>
      </c>
      <c r="C714" s="17">
        <v>5900199219014</v>
      </c>
      <c r="D714" s="18" t="s">
        <v>1918</v>
      </c>
      <c r="E714" s="25">
        <v>55</v>
      </c>
      <c r="F714" s="26">
        <v>25</v>
      </c>
      <c r="G714" s="18" t="s">
        <v>11</v>
      </c>
      <c r="H714">
        <f t="shared" si="33"/>
        <v>676.86</v>
      </c>
      <c r="I714">
        <f t="shared" si="34"/>
        <v>819</v>
      </c>
      <c r="J714">
        <f t="shared" si="35"/>
        <v>676.86</v>
      </c>
      <c r="K714" s="10">
        <v>819</v>
      </c>
    </row>
    <row r="715" spans="1:11">
      <c r="A715">
        <v>6005068</v>
      </c>
      <c r="B715" s="16" t="s">
        <v>1910</v>
      </c>
      <c r="C715" s="14">
        <v>5903238015318</v>
      </c>
      <c r="D715" s="18" t="s">
        <v>1914</v>
      </c>
      <c r="E715" s="25">
        <v>55</v>
      </c>
      <c r="F715" s="26">
        <v>26</v>
      </c>
      <c r="G715" s="18" t="s">
        <v>10</v>
      </c>
      <c r="H715">
        <f t="shared" si="33"/>
        <v>478.51</v>
      </c>
      <c r="I715">
        <f t="shared" si="34"/>
        <v>579</v>
      </c>
      <c r="J715">
        <f t="shared" si="35"/>
        <v>478.51</v>
      </c>
      <c r="K715" s="10">
        <v>579</v>
      </c>
    </row>
    <row r="716" spans="1:11">
      <c r="A716">
        <v>6005070</v>
      </c>
      <c r="B716" s="16" t="s">
        <v>1910</v>
      </c>
      <c r="C716" s="14">
        <v>5903238015219</v>
      </c>
      <c r="D716" s="18" t="s">
        <v>1915</v>
      </c>
      <c r="E716" s="25">
        <v>55</v>
      </c>
      <c r="F716" s="26">
        <v>25</v>
      </c>
      <c r="G716" s="18" t="s">
        <v>11</v>
      </c>
      <c r="H716">
        <f t="shared" si="33"/>
        <v>495.04</v>
      </c>
      <c r="I716">
        <f t="shared" si="34"/>
        <v>599</v>
      </c>
      <c r="J716">
        <f t="shared" si="35"/>
        <v>495.04</v>
      </c>
      <c r="K716" s="10">
        <v>599</v>
      </c>
    </row>
    <row r="717" spans="1:11">
      <c r="A717">
        <v>6005071</v>
      </c>
      <c r="B717" s="16" t="s">
        <v>1910</v>
      </c>
      <c r="C717" s="14">
        <v>5903238015240</v>
      </c>
      <c r="D717" s="18" t="s">
        <v>1916</v>
      </c>
      <c r="E717" s="25">
        <v>55</v>
      </c>
      <c r="F717" s="26">
        <v>25</v>
      </c>
      <c r="G717" s="18" t="s">
        <v>11</v>
      </c>
      <c r="H717">
        <f t="shared" si="33"/>
        <v>569.41999999999996</v>
      </c>
      <c r="I717">
        <f t="shared" si="34"/>
        <v>689</v>
      </c>
      <c r="J717">
        <f t="shared" si="35"/>
        <v>569.41999999999996</v>
      </c>
      <c r="K717" s="10">
        <v>689</v>
      </c>
    </row>
    <row r="718" spans="1:11">
      <c r="A718" s="16">
        <v>6001189</v>
      </c>
      <c r="B718" s="16" t="s">
        <v>1919</v>
      </c>
      <c r="C718" s="21">
        <v>5900199139633</v>
      </c>
      <c r="D718" s="18" t="s">
        <v>1922</v>
      </c>
      <c r="E718" s="25">
        <v>55</v>
      </c>
      <c r="F718" s="26">
        <v>19</v>
      </c>
      <c r="G718" s="18" t="s">
        <v>10</v>
      </c>
      <c r="H718">
        <f t="shared" si="33"/>
        <v>268.60000000000002</v>
      </c>
      <c r="I718">
        <f t="shared" si="34"/>
        <v>325</v>
      </c>
      <c r="J718">
        <f t="shared" si="35"/>
        <v>268.60000000000002</v>
      </c>
      <c r="K718" s="10">
        <v>325</v>
      </c>
    </row>
    <row r="719" spans="1:11">
      <c r="A719" s="16">
        <v>6001193</v>
      </c>
      <c r="B719" s="16" t="s">
        <v>1919</v>
      </c>
      <c r="C719" s="21">
        <v>5900199139572</v>
      </c>
      <c r="D719" s="18" t="s">
        <v>1925</v>
      </c>
      <c r="E719" s="25">
        <v>55</v>
      </c>
      <c r="F719" s="26">
        <v>20</v>
      </c>
      <c r="G719" s="18" t="s">
        <v>11</v>
      </c>
      <c r="H719">
        <f t="shared" si="33"/>
        <v>516.53</v>
      </c>
      <c r="I719">
        <f t="shared" si="34"/>
        <v>625</v>
      </c>
      <c r="J719">
        <f t="shared" si="35"/>
        <v>516.53</v>
      </c>
      <c r="K719" s="10">
        <v>625</v>
      </c>
    </row>
    <row r="720" spans="1:11">
      <c r="A720" s="16">
        <v>6001195</v>
      </c>
      <c r="B720" s="16" t="s">
        <v>1919</v>
      </c>
      <c r="C720" s="21">
        <v>5900199140974</v>
      </c>
      <c r="D720" s="18" t="s">
        <v>1927</v>
      </c>
      <c r="E720" s="25">
        <v>55</v>
      </c>
      <c r="F720" s="26">
        <v>20</v>
      </c>
      <c r="G720" s="18" t="s">
        <v>11</v>
      </c>
      <c r="H720">
        <f t="shared" si="33"/>
        <v>516.53</v>
      </c>
      <c r="I720">
        <f t="shared" si="34"/>
        <v>625</v>
      </c>
      <c r="J720">
        <f t="shared" si="35"/>
        <v>516.53</v>
      </c>
      <c r="K720" s="10">
        <v>625</v>
      </c>
    </row>
    <row r="721" spans="1:11">
      <c r="A721" s="16">
        <v>6001190</v>
      </c>
      <c r="B721" s="16" t="s">
        <v>1919</v>
      </c>
      <c r="C721" s="21">
        <v>5900199142220</v>
      </c>
      <c r="D721" s="18" t="s">
        <v>1923</v>
      </c>
      <c r="E721" s="25">
        <v>55</v>
      </c>
      <c r="F721" s="26">
        <v>19</v>
      </c>
      <c r="G721" s="18" t="s">
        <v>10</v>
      </c>
      <c r="H721">
        <f t="shared" si="33"/>
        <v>268.60000000000002</v>
      </c>
      <c r="I721">
        <f t="shared" si="34"/>
        <v>325</v>
      </c>
      <c r="J721">
        <f t="shared" si="35"/>
        <v>268.60000000000002</v>
      </c>
      <c r="K721" s="10">
        <v>325</v>
      </c>
    </row>
    <row r="722" spans="1:11">
      <c r="A722" s="16">
        <v>6001194</v>
      </c>
      <c r="B722" s="16" t="s">
        <v>1919</v>
      </c>
      <c r="C722" s="21">
        <v>5900199139602</v>
      </c>
      <c r="D722" s="18" t="s">
        <v>1926</v>
      </c>
      <c r="E722" s="25">
        <v>55</v>
      </c>
      <c r="F722" s="26">
        <v>18</v>
      </c>
      <c r="G722" s="18" t="s">
        <v>11</v>
      </c>
      <c r="H722">
        <f t="shared" si="33"/>
        <v>516.53</v>
      </c>
      <c r="I722">
        <f t="shared" si="34"/>
        <v>625</v>
      </c>
      <c r="J722">
        <f t="shared" si="35"/>
        <v>516.53</v>
      </c>
      <c r="K722" s="10">
        <v>625</v>
      </c>
    </row>
    <row r="723" spans="1:11">
      <c r="A723" s="15">
        <v>6001188</v>
      </c>
      <c r="B723" s="16" t="s">
        <v>1919</v>
      </c>
      <c r="C723" s="17">
        <v>5900199146143</v>
      </c>
      <c r="D723" s="18" t="s">
        <v>1921</v>
      </c>
      <c r="E723" s="25">
        <v>55</v>
      </c>
      <c r="F723" s="26">
        <v>19</v>
      </c>
      <c r="G723" s="18" t="s">
        <v>10</v>
      </c>
      <c r="H723">
        <f t="shared" si="33"/>
        <v>409.09</v>
      </c>
      <c r="I723">
        <f t="shared" si="34"/>
        <v>495</v>
      </c>
      <c r="J723">
        <f t="shared" si="35"/>
        <v>409.09</v>
      </c>
      <c r="K723" s="10">
        <v>495</v>
      </c>
    </row>
    <row r="724" spans="1:11">
      <c r="A724">
        <v>6001187</v>
      </c>
      <c r="B724" s="16" t="s">
        <v>1919</v>
      </c>
      <c r="C724" s="14">
        <v>5900199139640</v>
      </c>
      <c r="D724" s="18" t="s">
        <v>1920</v>
      </c>
      <c r="E724" s="25">
        <v>55</v>
      </c>
      <c r="F724" s="26">
        <v>19</v>
      </c>
      <c r="G724" s="18" t="s">
        <v>10</v>
      </c>
      <c r="H724">
        <f t="shared" si="33"/>
        <v>354.55</v>
      </c>
      <c r="I724">
        <f t="shared" si="34"/>
        <v>429</v>
      </c>
      <c r="J724">
        <f t="shared" si="35"/>
        <v>354.55</v>
      </c>
      <c r="K724" s="10">
        <v>429</v>
      </c>
    </row>
    <row r="725" spans="1:11">
      <c r="A725" s="16">
        <v>6001191</v>
      </c>
      <c r="B725" s="16" t="s">
        <v>1919</v>
      </c>
      <c r="C725" s="21">
        <v>5900199139657</v>
      </c>
      <c r="D725" s="18" t="s">
        <v>1924</v>
      </c>
      <c r="E725" s="25">
        <v>55</v>
      </c>
      <c r="F725" s="26">
        <v>19</v>
      </c>
      <c r="G725" s="18" t="s">
        <v>10</v>
      </c>
      <c r="H725">
        <f t="shared" si="33"/>
        <v>205.79</v>
      </c>
      <c r="I725">
        <f t="shared" si="34"/>
        <v>249</v>
      </c>
      <c r="J725">
        <f t="shared" si="35"/>
        <v>205.79</v>
      </c>
      <c r="K725" s="10">
        <v>249</v>
      </c>
    </row>
    <row r="726" spans="1:11">
      <c r="A726">
        <v>6001192</v>
      </c>
      <c r="B726" s="16" t="s">
        <v>1919</v>
      </c>
      <c r="C726" s="23">
        <v>5900199068759</v>
      </c>
      <c r="D726" s="18" t="s">
        <v>2140</v>
      </c>
      <c r="E726" s="25">
        <v>55</v>
      </c>
      <c r="F726" s="26">
        <v>19</v>
      </c>
      <c r="G726" s="18" t="s">
        <v>10</v>
      </c>
      <c r="H726">
        <f t="shared" si="33"/>
        <v>293.39</v>
      </c>
      <c r="I726">
        <f t="shared" si="34"/>
        <v>355</v>
      </c>
      <c r="J726">
        <f t="shared" si="35"/>
        <v>293.39</v>
      </c>
      <c r="K726" s="10">
        <v>355</v>
      </c>
    </row>
    <row r="727" spans="1:11">
      <c r="A727" s="16">
        <v>6005740</v>
      </c>
      <c r="B727" s="16" t="s">
        <v>1928</v>
      </c>
      <c r="C727" s="21">
        <v>5900199237070</v>
      </c>
      <c r="D727" s="18" t="s">
        <v>1930</v>
      </c>
      <c r="E727" s="25">
        <v>55</v>
      </c>
      <c r="F727" s="26">
        <v>13</v>
      </c>
      <c r="G727" s="18" t="s">
        <v>11</v>
      </c>
      <c r="H727">
        <f t="shared" si="33"/>
        <v>1486.78</v>
      </c>
      <c r="I727">
        <f t="shared" si="34"/>
        <v>1799</v>
      </c>
      <c r="J727">
        <f t="shared" si="35"/>
        <v>1486.78</v>
      </c>
      <c r="K727" s="10">
        <v>1799</v>
      </c>
    </row>
    <row r="728" spans="1:11">
      <c r="A728" s="16">
        <v>6005741</v>
      </c>
      <c r="B728" s="16" t="s">
        <v>1928</v>
      </c>
      <c r="C728" s="21">
        <v>5900199237056</v>
      </c>
      <c r="D728" s="18" t="s">
        <v>1931</v>
      </c>
      <c r="E728" s="25">
        <v>55</v>
      </c>
      <c r="F728" s="26">
        <v>13</v>
      </c>
      <c r="G728" s="18" t="s">
        <v>11</v>
      </c>
      <c r="H728">
        <f t="shared" si="33"/>
        <v>2161.16</v>
      </c>
      <c r="I728">
        <f t="shared" si="34"/>
        <v>2615</v>
      </c>
      <c r="J728">
        <f t="shared" si="35"/>
        <v>2161.16</v>
      </c>
      <c r="K728" s="10">
        <v>2615</v>
      </c>
    </row>
    <row r="729" spans="1:11">
      <c r="A729" s="16">
        <v>6005739</v>
      </c>
      <c r="B729" s="16" t="s">
        <v>1928</v>
      </c>
      <c r="C729" s="21">
        <v>5900199237094</v>
      </c>
      <c r="D729" s="18" t="s">
        <v>1929</v>
      </c>
      <c r="E729" s="25">
        <v>55</v>
      </c>
      <c r="F729" s="26">
        <v>13</v>
      </c>
      <c r="G729" s="18" t="s">
        <v>11</v>
      </c>
      <c r="H729">
        <f t="shared" si="33"/>
        <v>904.96</v>
      </c>
      <c r="I729">
        <f t="shared" si="34"/>
        <v>1095</v>
      </c>
      <c r="J729">
        <f t="shared" si="35"/>
        <v>904.96</v>
      </c>
      <c r="K729" s="10">
        <v>1095</v>
      </c>
    </row>
    <row r="730" spans="1:11">
      <c r="A730" s="16">
        <v>6004144</v>
      </c>
      <c r="B730" s="16" t="s">
        <v>27</v>
      </c>
      <c r="C730" s="21">
        <v>5903238100250</v>
      </c>
      <c r="D730" s="18" t="s">
        <v>1938</v>
      </c>
      <c r="E730" s="25">
        <v>55</v>
      </c>
      <c r="F730" s="26">
        <v>18</v>
      </c>
      <c r="G730" s="18" t="s">
        <v>11</v>
      </c>
      <c r="H730">
        <f t="shared" si="33"/>
        <v>602.48</v>
      </c>
      <c r="I730">
        <f t="shared" si="34"/>
        <v>729</v>
      </c>
      <c r="J730">
        <f t="shared" si="35"/>
        <v>602.48</v>
      </c>
      <c r="K730" s="10">
        <v>729</v>
      </c>
    </row>
    <row r="731" spans="1:11">
      <c r="A731" s="16">
        <v>6004154</v>
      </c>
      <c r="B731" s="16" t="s">
        <v>27</v>
      </c>
      <c r="C731" s="21">
        <v>5903238100045</v>
      </c>
      <c r="D731" s="18" t="s">
        <v>1944</v>
      </c>
      <c r="E731" s="25">
        <v>55</v>
      </c>
      <c r="F731" s="26">
        <v>18</v>
      </c>
      <c r="G731" s="18" t="s">
        <v>11</v>
      </c>
      <c r="H731">
        <f t="shared" si="33"/>
        <v>495.04</v>
      </c>
      <c r="I731">
        <f t="shared" si="34"/>
        <v>599</v>
      </c>
      <c r="J731">
        <f t="shared" si="35"/>
        <v>495.04</v>
      </c>
      <c r="K731" s="10">
        <v>599</v>
      </c>
    </row>
    <row r="732" spans="1:11">
      <c r="A732" s="16">
        <v>6004139</v>
      </c>
      <c r="B732" s="16" t="s">
        <v>27</v>
      </c>
      <c r="C732" s="21">
        <v>5903238100281</v>
      </c>
      <c r="D732" s="18" t="s">
        <v>1933</v>
      </c>
      <c r="E732" s="25">
        <v>55</v>
      </c>
      <c r="F732" s="26">
        <v>18</v>
      </c>
      <c r="G732" s="18" t="s">
        <v>11</v>
      </c>
      <c r="H732">
        <f t="shared" si="33"/>
        <v>602.48</v>
      </c>
      <c r="I732">
        <f t="shared" si="34"/>
        <v>729</v>
      </c>
      <c r="J732">
        <f t="shared" si="35"/>
        <v>602.48</v>
      </c>
      <c r="K732" s="10">
        <v>729</v>
      </c>
    </row>
    <row r="733" spans="1:11">
      <c r="A733" s="16">
        <v>6004145</v>
      </c>
      <c r="B733" s="16" t="s">
        <v>27</v>
      </c>
      <c r="C733" s="21">
        <v>5903238100076</v>
      </c>
      <c r="D733" s="18" t="s">
        <v>1939</v>
      </c>
      <c r="E733" s="25">
        <v>55</v>
      </c>
      <c r="F733" s="26">
        <v>18</v>
      </c>
      <c r="G733" s="18" t="s">
        <v>11</v>
      </c>
      <c r="H733">
        <f t="shared" si="33"/>
        <v>495.04</v>
      </c>
      <c r="I733">
        <f t="shared" si="34"/>
        <v>599</v>
      </c>
      <c r="J733">
        <f t="shared" si="35"/>
        <v>495.04</v>
      </c>
      <c r="K733" s="10">
        <v>599</v>
      </c>
    </row>
    <row r="734" spans="1:11">
      <c r="A734" s="16">
        <v>6004143</v>
      </c>
      <c r="B734" s="16" t="s">
        <v>27</v>
      </c>
      <c r="C734" s="21">
        <v>5903238100342</v>
      </c>
      <c r="D734" s="18" t="s">
        <v>1937</v>
      </c>
      <c r="E734" s="25">
        <v>55</v>
      </c>
      <c r="F734" s="26">
        <v>18</v>
      </c>
      <c r="G734" s="18" t="s">
        <v>11</v>
      </c>
      <c r="H734">
        <f t="shared" si="33"/>
        <v>602.48</v>
      </c>
      <c r="I734">
        <f t="shared" si="34"/>
        <v>729</v>
      </c>
      <c r="J734">
        <f t="shared" si="35"/>
        <v>602.48</v>
      </c>
      <c r="K734" s="10">
        <v>729</v>
      </c>
    </row>
    <row r="735" spans="1:11">
      <c r="A735" s="16">
        <v>6004148</v>
      </c>
      <c r="B735" s="16" t="s">
        <v>27</v>
      </c>
      <c r="C735" s="21">
        <v>5903238100137</v>
      </c>
      <c r="D735" s="18" t="s">
        <v>490</v>
      </c>
      <c r="E735" s="25">
        <v>55</v>
      </c>
      <c r="F735" s="26">
        <v>18</v>
      </c>
      <c r="G735" s="18" t="s">
        <v>11</v>
      </c>
      <c r="H735">
        <f t="shared" si="33"/>
        <v>495.04</v>
      </c>
      <c r="I735">
        <f t="shared" si="34"/>
        <v>599</v>
      </c>
      <c r="J735">
        <f t="shared" si="35"/>
        <v>495.04</v>
      </c>
      <c r="K735" s="10">
        <v>599</v>
      </c>
    </row>
    <row r="736" spans="1:11">
      <c r="A736" s="16">
        <v>6004141</v>
      </c>
      <c r="B736" s="16" t="s">
        <v>27</v>
      </c>
      <c r="C736" s="21">
        <v>5903238100373</v>
      </c>
      <c r="D736" s="18" t="s">
        <v>1935</v>
      </c>
      <c r="E736" s="25">
        <v>55</v>
      </c>
      <c r="F736" s="26">
        <v>18</v>
      </c>
      <c r="G736" s="18" t="s">
        <v>11</v>
      </c>
      <c r="H736">
        <f t="shared" si="33"/>
        <v>602.48</v>
      </c>
      <c r="I736">
        <f t="shared" si="34"/>
        <v>729</v>
      </c>
      <c r="J736">
        <f t="shared" si="35"/>
        <v>602.48</v>
      </c>
      <c r="K736" s="10">
        <v>729</v>
      </c>
    </row>
    <row r="737" spans="1:11">
      <c r="A737" s="16">
        <v>6004146</v>
      </c>
      <c r="B737" s="16" t="s">
        <v>27</v>
      </c>
      <c r="C737" s="21">
        <v>5903238100168</v>
      </c>
      <c r="D737" s="18" t="s">
        <v>1940</v>
      </c>
      <c r="E737" s="25">
        <v>55</v>
      </c>
      <c r="F737" s="26">
        <v>18</v>
      </c>
      <c r="G737" s="18" t="s">
        <v>11</v>
      </c>
      <c r="H737">
        <f t="shared" si="33"/>
        <v>495.04</v>
      </c>
      <c r="I737">
        <f t="shared" si="34"/>
        <v>599</v>
      </c>
      <c r="J737">
        <f t="shared" si="35"/>
        <v>495.04</v>
      </c>
      <c r="K737" s="10">
        <v>599</v>
      </c>
    </row>
    <row r="738" spans="1:11">
      <c r="A738" s="16">
        <v>6004147</v>
      </c>
      <c r="B738" s="16" t="s">
        <v>27</v>
      </c>
      <c r="C738" s="21">
        <v>5903238015554</v>
      </c>
      <c r="D738" s="18" t="s">
        <v>1941</v>
      </c>
      <c r="E738" s="25">
        <v>55</v>
      </c>
      <c r="F738" s="26">
        <v>18</v>
      </c>
      <c r="G738" s="18" t="s">
        <v>11</v>
      </c>
      <c r="H738">
        <f t="shared" si="33"/>
        <v>569.41999999999996</v>
      </c>
      <c r="I738">
        <f t="shared" si="34"/>
        <v>689</v>
      </c>
      <c r="J738">
        <f t="shared" si="35"/>
        <v>569.41999999999996</v>
      </c>
      <c r="K738" s="10">
        <v>689</v>
      </c>
    </row>
    <row r="739" spans="1:11">
      <c r="A739" s="16">
        <v>6004150</v>
      </c>
      <c r="B739" s="16" t="s">
        <v>27</v>
      </c>
      <c r="C739" s="21">
        <v>5903238015585</v>
      </c>
      <c r="D739" s="18" t="s">
        <v>1943</v>
      </c>
      <c r="E739" s="25">
        <v>55</v>
      </c>
      <c r="F739" s="26">
        <v>18</v>
      </c>
      <c r="G739" s="18" t="s">
        <v>11</v>
      </c>
      <c r="H739">
        <f t="shared" si="33"/>
        <v>569.41999999999996</v>
      </c>
      <c r="I739">
        <f t="shared" si="34"/>
        <v>689</v>
      </c>
      <c r="J739">
        <f t="shared" si="35"/>
        <v>569.41999999999996</v>
      </c>
      <c r="K739" s="10">
        <v>689</v>
      </c>
    </row>
    <row r="740" spans="1:11">
      <c r="A740" s="16">
        <v>6004140</v>
      </c>
      <c r="B740" s="16" t="s">
        <v>27</v>
      </c>
      <c r="C740" s="21">
        <v>5903238100229</v>
      </c>
      <c r="D740" s="18" t="s">
        <v>1934</v>
      </c>
      <c r="E740" s="25">
        <v>55</v>
      </c>
      <c r="F740" s="26">
        <v>18</v>
      </c>
      <c r="G740" s="18" t="s">
        <v>11</v>
      </c>
      <c r="H740">
        <f t="shared" si="33"/>
        <v>602.48</v>
      </c>
      <c r="I740">
        <f t="shared" si="34"/>
        <v>729</v>
      </c>
      <c r="J740">
        <f t="shared" si="35"/>
        <v>602.48</v>
      </c>
      <c r="K740" s="10">
        <v>729</v>
      </c>
    </row>
    <row r="741" spans="1:11">
      <c r="A741" s="16">
        <v>6004152</v>
      </c>
      <c r="B741" s="16" t="s">
        <v>27</v>
      </c>
      <c r="C741" s="21">
        <v>5903238100014</v>
      </c>
      <c r="D741" s="18" t="s">
        <v>491</v>
      </c>
      <c r="E741" s="25">
        <v>55</v>
      </c>
      <c r="F741" s="26">
        <v>11</v>
      </c>
      <c r="G741" s="18" t="s">
        <v>11</v>
      </c>
      <c r="H741">
        <f t="shared" si="33"/>
        <v>495.04</v>
      </c>
      <c r="I741">
        <f t="shared" si="34"/>
        <v>599</v>
      </c>
      <c r="J741">
        <f t="shared" si="35"/>
        <v>495.04</v>
      </c>
      <c r="K741" s="10">
        <v>599</v>
      </c>
    </row>
    <row r="742" spans="1:11">
      <c r="A742" s="16">
        <v>6004138</v>
      </c>
      <c r="B742" s="16" t="s">
        <v>27</v>
      </c>
      <c r="C742" s="21">
        <v>5903238100311</v>
      </c>
      <c r="D742" s="18" t="s">
        <v>1932</v>
      </c>
      <c r="E742" s="25">
        <v>55</v>
      </c>
      <c r="F742" s="26">
        <v>18</v>
      </c>
      <c r="G742" s="18" t="s">
        <v>11</v>
      </c>
      <c r="H742">
        <f t="shared" si="33"/>
        <v>602.48</v>
      </c>
      <c r="I742">
        <f t="shared" si="34"/>
        <v>729</v>
      </c>
      <c r="J742">
        <f t="shared" si="35"/>
        <v>602.48</v>
      </c>
      <c r="K742" s="10">
        <v>729</v>
      </c>
    </row>
    <row r="743" spans="1:11">
      <c r="A743" s="16">
        <v>6004151</v>
      </c>
      <c r="B743" s="16" t="s">
        <v>27</v>
      </c>
      <c r="C743" s="21">
        <v>5903238100106</v>
      </c>
      <c r="D743" s="18" t="s">
        <v>492</v>
      </c>
      <c r="E743" s="25">
        <v>55</v>
      </c>
      <c r="F743" s="26">
        <v>11</v>
      </c>
      <c r="G743" s="18" t="s">
        <v>11</v>
      </c>
      <c r="H743">
        <f t="shared" si="33"/>
        <v>495.04</v>
      </c>
      <c r="I743">
        <f t="shared" si="34"/>
        <v>599</v>
      </c>
      <c r="J743">
        <f t="shared" si="35"/>
        <v>495.04</v>
      </c>
      <c r="K743" s="10">
        <v>599</v>
      </c>
    </row>
    <row r="744" spans="1:11">
      <c r="A744" s="16">
        <v>6004149</v>
      </c>
      <c r="B744" s="16" t="s">
        <v>27</v>
      </c>
      <c r="C744" s="21">
        <v>5903238015493</v>
      </c>
      <c r="D744" s="18" t="s">
        <v>1942</v>
      </c>
      <c r="E744" s="25">
        <v>55</v>
      </c>
      <c r="F744" s="26">
        <v>18</v>
      </c>
      <c r="G744" s="18" t="s">
        <v>11</v>
      </c>
      <c r="H744">
        <f t="shared" si="33"/>
        <v>569.41999999999996</v>
      </c>
      <c r="I744">
        <f t="shared" si="34"/>
        <v>689</v>
      </c>
      <c r="J744">
        <f t="shared" si="35"/>
        <v>569.41999999999996</v>
      </c>
      <c r="K744" s="10">
        <v>689</v>
      </c>
    </row>
    <row r="745" spans="1:11">
      <c r="A745" s="16">
        <v>6004155</v>
      </c>
      <c r="B745" s="16" t="s">
        <v>27</v>
      </c>
      <c r="C745" s="21">
        <v>5903238015523</v>
      </c>
      <c r="D745" s="18" t="s">
        <v>1945</v>
      </c>
      <c r="E745" s="25">
        <v>55</v>
      </c>
      <c r="F745" s="26">
        <v>18</v>
      </c>
      <c r="G745" s="18" t="s">
        <v>11</v>
      </c>
      <c r="H745">
        <f t="shared" si="33"/>
        <v>569.41999999999996</v>
      </c>
      <c r="I745">
        <f t="shared" si="34"/>
        <v>689</v>
      </c>
      <c r="J745">
        <f t="shared" si="35"/>
        <v>569.41999999999996</v>
      </c>
      <c r="K745" s="10">
        <v>689</v>
      </c>
    </row>
    <row r="746" spans="1:11">
      <c r="A746" s="16">
        <v>6005743</v>
      </c>
      <c r="B746" s="16" t="s">
        <v>27</v>
      </c>
      <c r="C746" s="21">
        <v>5900199223271</v>
      </c>
      <c r="D746" s="18" t="s">
        <v>1947</v>
      </c>
      <c r="E746" s="25">
        <v>55</v>
      </c>
      <c r="F746" s="26">
        <v>13</v>
      </c>
      <c r="G746" s="18" t="s">
        <v>11</v>
      </c>
      <c r="H746">
        <f t="shared" si="33"/>
        <v>676.86</v>
      </c>
      <c r="I746">
        <f t="shared" si="34"/>
        <v>819</v>
      </c>
      <c r="J746">
        <f t="shared" si="35"/>
        <v>676.86</v>
      </c>
      <c r="K746" s="10">
        <v>819</v>
      </c>
    </row>
    <row r="747" spans="1:11">
      <c r="A747" s="16">
        <v>6005744</v>
      </c>
      <c r="B747" s="16" t="s">
        <v>27</v>
      </c>
      <c r="C747" s="21">
        <v>5903238055574</v>
      </c>
      <c r="D747" s="18" t="s">
        <v>1948</v>
      </c>
      <c r="E747" s="25">
        <v>55</v>
      </c>
      <c r="F747" s="26">
        <v>13</v>
      </c>
      <c r="G747" s="18" t="s">
        <v>11</v>
      </c>
      <c r="H747">
        <f t="shared" si="33"/>
        <v>379.34</v>
      </c>
      <c r="I747">
        <f t="shared" si="34"/>
        <v>459</v>
      </c>
      <c r="J747">
        <f t="shared" si="35"/>
        <v>379.34</v>
      </c>
      <c r="K747" s="10">
        <v>459</v>
      </c>
    </row>
    <row r="748" spans="1:11">
      <c r="A748" s="16">
        <v>6005742</v>
      </c>
      <c r="B748" s="16" t="s">
        <v>27</v>
      </c>
      <c r="C748" s="21">
        <v>5900199157019</v>
      </c>
      <c r="D748" s="18" t="s">
        <v>1946</v>
      </c>
      <c r="E748" s="25">
        <v>55</v>
      </c>
      <c r="F748" s="26">
        <v>11</v>
      </c>
      <c r="G748" s="18" t="s">
        <v>11</v>
      </c>
      <c r="H748">
        <f t="shared" si="33"/>
        <v>676.86</v>
      </c>
      <c r="I748">
        <f t="shared" si="34"/>
        <v>819</v>
      </c>
      <c r="J748">
        <f t="shared" si="35"/>
        <v>676.86</v>
      </c>
      <c r="K748" s="10">
        <v>819</v>
      </c>
    </row>
    <row r="749" spans="1:11">
      <c r="A749" s="16">
        <v>6004142</v>
      </c>
      <c r="B749" s="16" t="s">
        <v>27</v>
      </c>
      <c r="C749" s="21">
        <v>5903238100199</v>
      </c>
      <c r="D749" s="18" t="s">
        <v>1936</v>
      </c>
      <c r="E749" s="25">
        <v>55</v>
      </c>
      <c r="F749" s="26">
        <v>18</v>
      </c>
      <c r="G749" s="18" t="s">
        <v>11</v>
      </c>
      <c r="H749">
        <f t="shared" si="33"/>
        <v>602.48</v>
      </c>
      <c r="I749">
        <f t="shared" si="34"/>
        <v>729</v>
      </c>
      <c r="J749">
        <f t="shared" si="35"/>
        <v>602.48</v>
      </c>
      <c r="K749" s="10">
        <v>729</v>
      </c>
    </row>
    <row r="750" spans="1:11">
      <c r="A750" s="16">
        <v>6004153</v>
      </c>
      <c r="B750" s="16" t="s">
        <v>27</v>
      </c>
      <c r="C750" s="21">
        <v>5903238099981</v>
      </c>
      <c r="D750" s="18" t="s">
        <v>493</v>
      </c>
      <c r="E750" s="25">
        <v>55</v>
      </c>
      <c r="F750" s="26">
        <v>11</v>
      </c>
      <c r="G750" s="18" t="s">
        <v>11</v>
      </c>
      <c r="H750">
        <f t="shared" si="33"/>
        <v>379.34</v>
      </c>
      <c r="I750">
        <f t="shared" si="34"/>
        <v>459</v>
      </c>
      <c r="J750">
        <f t="shared" si="35"/>
        <v>379.34</v>
      </c>
      <c r="K750" s="10">
        <v>459</v>
      </c>
    </row>
    <row r="751" spans="1:11">
      <c r="A751" s="16">
        <v>6003606</v>
      </c>
      <c r="B751" s="16" t="s">
        <v>28</v>
      </c>
      <c r="C751" s="21">
        <v>5907602129465</v>
      </c>
      <c r="D751" s="18" t="s">
        <v>494</v>
      </c>
      <c r="E751" s="25">
        <v>55</v>
      </c>
      <c r="F751" s="26">
        <v>13</v>
      </c>
      <c r="G751" s="18" t="s">
        <v>11</v>
      </c>
      <c r="H751">
        <f t="shared" si="33"/>
        <v>1847.11</v>
      </c>
      <c r="I751">
        <f t="shared" si="34"/>
        <v>2235</v>
      </c>
      <c r="J751">
        <f t="shared" si="35"/>
        <v>1847.11</v>
      </c>
      <c r="K751" s="10">
        <v>2235</v>
      </c>
    </row>
    <row r="752" spans="1:11">
      <c r="A752" s="16">
        <v>6003596</v>
      </c>
      <c r="B752" s="16" t="s">
        <v>28</v>
      </c>
      <c r="C752" s="21">
        <v>5900199043435</v>
      </c>
      <c r="D752" s="18" t="s">
        <v>495</v>
      </c>
      <c r="E752" s="25">
        <v>55</v>
      </c>
      <c r="F752" s="26">
        <v>13</v>
      </c>
      <c r="G752" s="18" t="s">
        <v>11</v>
      </c>
      <c r="H752">
        <f t="shared" si="33"/>
        <v>1114.8800000000001</v>
      </c>
      <c r="I752">
        <f t="shared" si="34"/>
        <v>1349</v>
      </c>
      <c r="J752">
        <f t="shared" si="35"/>
        <v>1114.8800000000001</v>
      </c>
      <c r="K752" s="10">
        <v>1349</v>
      </c>
    </row>
    <row r="753" spans="1:11">
      <c r="A753" s="22">
        <v>6003587</v>
      </c>
      <c r="B753" s="16" t="s">
        <v>28</v>
      </c>
      <c r="C753" s="21">
        <v>5900199037533</v>
      </c>
      <c r="D753" s="18" t="s">
        <v>496</v>
      </c>
      <c r="E753" s="25">
        <v>55</v>
      </c>
      <c r="F753" s="26">
        <v>13</v>
      </c>
      <c r="G753" s="18" t="s">
        <v>11</v>
      </c>
      <c r="H753">
        <f t="shared" si="33"/>
        <v>875.21</v>
      </c>
      <c r="I753">
        <f t="shared" si="34"/>
        <v>1059</v>
      </c>
      <c r="J753">
        <f t="shared" si="35"/>
        <v>875.21</v>
      </c>
      <c r="K753" s="10">
        <v>1059</v>
      </c>
    </row>
    <row r="754" spans="1:11">
      <c r="A754" s="16">
        <v>6003572</v>
      </c>
      <c r="B754" s="16" t="s">
        <v>28</v>
      </c>
      <c r="C754" s="21">
        <v>5907602137538</v>
      </c>
      <c r="D754" s="18" t="s">
        <v>1333</v>
      </c>
      <c r="E754" s="25">
        <v>55</v>
      </c>
      <c r="F754" s="26">
        <v>13</v>
      </c>
      <c r="G754" s="18" t="s">
        <v>11</v>
      </c>
      <c r="H754">
        <f t="shared" si="33"/>
        <v>1023.97</v>
      </c>
      <c r="I754">
        <f t="shared" si="34"/>
        <v>1239</v>
      </c>
      <c r="J754">
        <f t="shared" si="35"/>
        <v>1023.97</v>
      </c>
      <c r="K754" s="10">
        <v>1239</v>
      </c>
    </row>
    <row r="755" spans="1:11">
      <c r="A755" s="15">
        <v>6005745</v>
      </c>
      <c r="B755" s="16" t="s">
        <v>28</v>
      </c>
      <c r="C755" s="17">
        <v>5900199213395</v>
      </c>
      <c r="D755" s="18" t="s">
        <v>1958</v>
      </c>
      <c r="E755" s="25">
        <v>55</v>
      </c>
      <c r="F755" s="26">
        <v>13</v>
      </c>
      <c r="G755" s="18" t="s">
        <v>11</v>
      </c>
      <c r="H755">
        <f t="shared" si="33"/>
        <v>2417.36</v>
      </c>
      <c r="I755">
        <f t="shared" si="34"/>
        <v>2925</v>
      </c>
      <c r="J755">
        <f t="shared" si="35"/>
        <v>2417.36</v>
      </c>
      <c r="K755" s="10">
        <v>2925</v>
      </c>
    </row>
    <row r="756" spans="1:11">
      <c r="A756" s="16">
        <v>6004874</v>
      </c>
      <c r="B756" s="16" t="s">
        <v>28</v>
      </c>
      <c r="C756" s="21">
        <v>5903238057288</v>
      </c>
      <c r="D756" s="18" t="s">
        <v>1446</v>
      </c>
      <c r="E756" s="25">
        <v>55</v>
      </c>
      <c r="F756" s="26">
        <v>13</v>
      </c>
      <c r="G756" s="18" t="s">
        <v>11</v>
      </c>
      <c r="H756">
        <f t="shared" si="33"/>
        <v>1486.78</v>
      </c>
      <c r="I756">
        <f t="shared" si="34"/>
        <v>1799</v>
      </c>
      <c r="J756">
        <f t="shared" si="35"/>
        <v>1486.78</v>
      </c>
      <c r="K756" s="10">
        <v>1799</v>
      </c>
    </row>
    <row r="757" spans="1:11">
      <c r="A757" s="16">
        <v>6003777</v>
      </c>
      <c r="B757" s="16" t="s">
        <v>28</v>
      </c>
      <c r="C757" s="21">
        <v>5900199042896</v>
      </c>
      <c r="D757" s="18" t="s">
        <v>497</v>
      </c>
      <c r="E757" s="25">
        <v>55</v>
      </c>
      <c r="F757" s="26">
        <v>13</v>
      </c>
      <c r="G757" s="18" t="s">
        <v>11</v>
      </c>
      <c r="H757">
        <f t="shared" si="33"/>
        <v>949.59</v>
      </c>
      <c r="I757">
        <f t="shared" si="34"/>
        <v>1149</v>
      </c>
      <c r="J757">
        <f t="shared" si="35"/>
        <v>949.59</v>
      </c>
      <c r="K757" s="10">
        <v>1149</v>
      </c>
    </row>
    <row r="758" spans="1:11">
      <c r="A758" s="16">
        <v>6004087</v>
      </c>
      <c r="B758" s="16" t="s">
        <v>28</v>
      </c>
      <c r="C758" s="21">
        <v>5903238009393</v>
      </c>
      <c r="D758" s="18" t="s">
        <v>498</v>
      </c>
      <c r="E758" s="25">
        <v>55</v>
      </c>
      <c r="F758" s="26">
        <v>6</v>
      </c>
      <c r="G758" s="18" t="s">
        <v>10</v>
      </c>
      <c r="H758">
        <f t="shared" si="33"/>
        <v>825.62</v>
      </c>
      <c r="I758">
        <f t="shared" si="34"/>
        <v>999</v>
      </c>
      <c r="J758">
        <f t="shared" si="35"/>
        <v>825.62</v>
      </c>
      <c r="K758" s="10">
        <v>999</v>
      </c>
    </row>
    <row r="759" spans="1:11">
      <c r="A759" s="16">
        <v>6004088</v>
      </c>
      <c r="B759" s="16" t="s">
        <v>28</v>
      </c>
      <c r="C759" s="21">
        <v>5907602110968</v>
      </c>
      <c r="D759" s="18" t="s">
        <v>499</v>
      </c>
      <c r="E759" s="25">
        <v>55</v>
      </c>
      <c r="F759" s="26">
        <v>6</v>
      </c>
      <c r="G759" s="18" t="s">
        <v>10</v>
      </c>
      <c r="H759">
        <f t="shared" si="33"/>
        <v>425.62</v>
      </c>
      <c r="I759">
        <f t="shared" si="34"/>
        <v>515</v>
      </c>
      <c r="J759">
        <f t="shared" si="35"/>
        <v>425.62</v>
      </c>
      <c r="K759" s="10">
        <v>515</v>
      </c>
    </row>
    <row r="760" spans="1:11">
      <c r="A760" s="16">
        <v>6003600</v>
      </c>
      <c r="B760" s="16" t="s">
        <v>28</v>
      </c>
      <c r="C760" s="21">
        <v>5907602107289</v>
      </c>
      <c r="D760" s="18" t="s">
        <v>500</v>
      </c>
      <c r="E760" s="25">
        <v>55</v>
      </c>
      <c r="F760" s="26">
        <v>13</v>
      </c>
      <c r="G760" s="18" t="s">
        <v>11</v>
      </c>
      <c r="H760">
        <f t="shared" si="33"/>
        <v>1847.11</v>
      </c>
      <c r="I760">
        <f t="shared" si="34"/>
        <v>2235</v>
      </c>
      <c r="J760">
        <f t="shared" si="35"/>
        <v>1847.11</v>
      </c>
      <c r="K760" s="10">
        <v>2235</v>
      </c>
    </row>
    <row r="761" spans="1:11">
      <c r="A761" s="16">
        <v>6003590</v>
      </c>
      <c r="B761" s="16" t="s">
        <v>28</v>
      </c>
      <c r="C761" s="21">
        <v>5900199055360</v>
      </c>
      <c r="D761" s="18" t="s">
        <v>1334</v>
      </c>
      <c r="E761" s="25">
        <v>55</v>
      </c>
      <c r="F761" s="26">
        <v>13</v>
      </c>
      <c r="G761" s="18" t="s">
        <v>11</v>
      </c>
      <c r="H761">
        <f t="shared" si="33"/>
        <v>1114.8800000000001</v>
      </c>
      <c r="I761">
        <f t="shared" si="34"/>
        <v>1349</v>
      </c>
      <c r="J761">
        <f t="shared" si="35"/>
        <v>1114.8800000000001</v>
      </c>
      <c r="K761" s="10">
        <v>1349</v>
      </c>
    </row>
    <row r="762" spans="1:11">
      <c r="A762" s="16">
        <v>6003579</v>
      </c>
      <c r="B762" s="16" t="s">
        <v>28</v>
      </c>
      <c r="C762" s="21">
        <v>5900199038844</v>
      </c>
      <c r="D762" s="18" t="s">
        <v>501</v>
      </c>
      <c r="E762" s="25">
        <v>55</v>
      </c>
      <c r="F762" s="26">
        <v>13</v>
      </c>
      <c r="G762" s="18" t="s">
        <v>11</v>
      </c>
      <c r="H762">
        <f t="shared" si="33"/>
        <v>875.21</v>
      </c>
      <c r="I762">
        <f t="shared" si="34"/>
        <v>1059</v>
      </c>
      <c r="J762">
        <f t="shared" si="35"/>
        <v>875.21</v>
      </c>
      <c r="K762" s="10">
        <v>1059</v>
      </c>
    </row>
    <row r="763" spans="1:11">
      <c r="A763" s="16">
        <v>6003575</v>
      </c>
      <c r="B763" s="16" t="s">
        <v>28</v>
      </c>
      <c r="C763" s="21">
        <v>5907602139112</v>
      </c>
      <c r="D763" s="18" t="s">
        <v>502</v>
      </c>
      <c r="E763" s="25">
        <v>55</v>
      </c>
      <c r="F763" s="26">
        <v>13</v>
      </c>
      <c r="G763" s="18" t="s">
        <v>11</v>
      </c>
      <c r="H763">
        <f t="shared" si="33"/>
        <v>1023.97</v>
      </c>
      <c r="I763">
        <f t="shared" si="34"/>
        <v>1239</v>
      </c>
      <c r="J763">
        <f t="shared" si="35"/>
        <v>1023.97</v>
      </c>
      <c r="K763" s="10">
        <v>1239</v>
      </c>
    </row>
    <row r="764" spans="1:11">
      <c r="A764" s="16">
        <v>6003778</v>
      </c>
      <c r="B764" s="16" t="s">
        <v>28</v>
      </c>
      <c r="C764" s="21">
        <v>5900199055896</v>
      </c>
      <c r="D764" s="18" t="s">
        <v>1335</v>
      </c>
      <c r="E764" s="25">
        <v>55</v>
      </c>
      <c r="F764" s="26">
        <v>18</v>
      </c>
      <c r="G764" s="18" t="s">
        <v>11</v>
      </c>
      <c r="H764">
        <f t="shared" si="33"/>
        <v>949.59</v>
      </c>
      <c r="I764">
        <f t="shared" si="34"/>
        <v>1149</v>
      </c>
      <c r="J764">
        <f t="shared" si="35"/>
        <v>949.59</v>
      </c>
      <c r="K764" s="10">
        <v>1149</v>
      </c>
    </row>
    <row r="765" spans="1:11">
      <c r="A765" s="16">
        <v>6004089</v>
      </c>
      <c r="B765" s="16" t="s">
        <v>28</v>
      </c>
      <c r="C765" s="21">
        <v>5903238009423</v>
      </c>
      <c r="D765" s="18" t="s">
        <v>503</v>
      </c>
      <c r="E765" s="25">
        <v>55</v>
      </c>
      <c r="F765" s="26">
        <v>6</v>
      </c>
      <c r="G765" s="18" t="s">
        <v>10</v>
      </c>
      <c r="H765">
        <f t="shared" si="33"/>
        <v>825.62</v>
      </c>
      <c r="I765">
        <f t="shared" si="34"/>
        <v>999</v>
      </c>
      <c r="J765">
        <f t="shared" si="35"/>
        <v>825.62</v>
      </c>
      <c r="K765" s="10">
        <v>999</v>
      </c>
    </row>
    <row r="766" spans="1:11">
      <c r="A766" s="16">
        <v>6004090</v>
      </c>
      <c r="B766" s="16" t="s">
        <v>28</v>
      </c>
      <c r="C766" s="21">
        <v>5907602111002</v>
      </c>
      <c r="D766" s="18" t="s">
        <v>504</v>
      </c>
      <c r="E766" s="25">
        <v>55</v>
      </c>
      <c r="F766" s="26">
        <v>6</v>
      </c>
      <c r="G766" s="18" t="s">
        <v>10</v>
      </c>
      <c r="H766">
        <f t="shared" si="33"/>
        <v>425.62</v>
      </c>
      <c r="I766">
        <f t="shared" si="34"/>
        <v>515</v>
      </c>
      <c r="J766">
        <f t="shared" si="35"/>
        <v>425.62</v>
      </c>
      <c r="K766" s="10">
        <v>515</v>
      </c>
    </row>
    <row r="767" spans="1:11">
      <c r="A767" s="16">
        <v>6003608</v>
      </c>
      <c r="B767" s="16" t="s">
        <v>28</v>
      </c>
      <c r="C767" s="21">
        <v>5907602115987</v>
      </c>
      <c r="D767" s="18" t="s">
        <v>505</v>
      </c>
      <c r="E767" s="25">
        <v>55</v>
      </c>
      <c r="F767" s="26">
        <v>13</v>
      </c>
      <c r="G767" s="18" t="s">
        <v>11</v>
      </c>
      <c r="H767">
        <f t="shared" si="33"/>
        <v>1847.11</v>
      </c>
      <c r="I767">
        <f t="shared" si="34"/>
        <v>2235</v>
      </c>
      <c r="J767">
        <f t="shared" si="35"/>
        <v>1847.11</v>
      </c>
      <c r="K767" s="10">
        <v>2235</v>
      </c>
    </row>
    <row r="768" spans="1:11">
      <c r="A768" s="16">
        <v>6003598</v>
      </c>
      <c r="B768" s="16" t="s">
        <v>28</v>
      </c>
      <c r="C768" s="21">
        <v>5900199055407</v>
      </c>
      <c r="D768" s="18" t="s">
        <v>506</v>
      </c>
      <c r="E768" s="25">
        <v>55</v>
      </c>
      <c r="F768" s="26">
        <v>13</v>
      </c>
      <c r="G768" s="18" t="s">
        <v>11</v>
      </c>
      <c r="H768">
        <f t="shared" si="33"/>
        <v>1114.8800000000001</v>
      </c>
      <c r="I768">
        <f t="shared" si="34"/>
        <v>1349</v>
      </c>
      <c r="J768">
        <f t="shared" si="35"/>
        <v>1114.8800000000001</v>
      </c>
      <c r="K768" s="10">
        <v>1349</v>
      </c>
    </row>
    <row r="769" spans="1:11">
      <c r="A769" s="22">
        <v>6003586</v>
      </c>
      <c r="B769" s="16" t="s">
        <v>28</v>
      </c>
      <c r="C769" s="21">
        <v>5900199038820</v>
      </c>
      <c r="D769" s="18" t="s">
        <v>507</v>
      </c>
      <c r="E769" s="25">
        <v>55</v>
      </c>
      <c r="F769" s="26">
        <v>13</v>
      </c>
      <c r="G769" s="18" t="s">
        <v>11</v>
      </c>
      <c r="H769">
        <f t="shared" si="33"/>
        <v>875.21</v>
      </c>
      <c r="I769">
        <f t="shared" si="34"/>
        <v>1059</v>
      </c>
      <c r="J769">
        <f t="shared" si="35"/>
        <v>875.21</v>
      </c>
      <c r="K769" s="10">
        <v>1059</v>
      </c>
    </row>
    <row r="770" spans="1:11">
      <c r="A770" s="16">
        <v>6003576</v>
      </c>
      <c r="B770" s="16" t="s">
        <v>28</v>
      </c>
      <c r="C770" s="21">
        <v>5907602137576</v>
      </c>
      <c r="D770" s="18" t="s">
        <v>508</v>
      </c>
      <c r="E770" s="25">
        <v>55</v>
      </c>
      <c r="F770" s="26">
        <v>13</v>
      </c>
      <c r="G770" s="18" t="s">
        <v>11</v>
      </c>
      <c r="H770">
        <f t="shared" si="33"/>
        <v>1023.97</v>
      </c>
      <c r="I770">
        <f t="shared" si="34"/>
        <v>1239</v>
      </c>
      <c r="J770">
        <f t="shared" si="35"/>
        <v>1023.97</v>
      </c>
      <c r="K770" s="10">
        <v>1239</v>
      </c>
    </row>
    <row r="771" spans="1:11">
      <c r="A771" s="16">
        <v>6004091</v>
      </c>
      <c r="B771" s="16" t="s">
        <v>28</v>
      </c>
      <c r="C771" s="21">
        <v>5903238009430</v>
      </c>
      <c r="D771" s="18" t="s">
        <v>509</v>
      </c>
      <c r="E771" s="25">
        <v>55</v>
      </c>
      <c r="F771" s="26">
        <v>6</v>
      </c>
      <c r="G771" s="18" t="s">
        <v>10</v>
      </c>
      <c r="H771">
        <f t="shared" si="33"/>
        <v>825.62</v>
      </c>
      <c r="I771">
        <f t="shared" si="34"/>
        <v>999</v>
      </c>
      <c r="J771">
        <f t="shared" si="35"/>
        <v>825.62</v>
      </c>
      <c r="K771" s="10">
        <v>999</v>
      </c>
    </row>
    <row r="772" spans="1:11">
      <c r="A772" s="16">
        <v>6004092</v>
      </c>
      <c r="B772" s="16" t="s">
        <v>28</v>
      </c>
      <c r="C772" s="21">
        <v>5907602111026</v>
      </c>
      <c r="D772" s="18" t="s">
        <v>510</v>
      </c>
      <c r="E772" s="25">
        <v>55</v>
      </c>
      <c r="F772" s="26">
        <v>6</v>
      </c>
      <c r="G772" s="18" t="s">
        <v>10</v>
      </c>
      <c r="H772">
        <f t="shared" si="33"/>
        <v>425.62</v>
      </c>
      <c r="I772">
        <f t="shared" si="34"/>
        <v>515</v>
      </c>
      <c r="J772">
        <f t="shared" si="35"/>
        <v>425.62</v>
      </c>
      <c r="K772" s="10">
        <v>515</v>
      </c>
    </row>
    <row r="773" spans="1:11">
      <c r="A773" s="16">
        <v>6003599</v>
      </c>
      <c r="B773" s="16" t="s">
        <v>28</v>
      </c>
      <c r="C773" s="21">
        <v>5907602103298</v>
      </c>
      <c r="D773" s="18" t="s">
        <v>511</v>
      </c>
      <c r="E773" s="25">
        <v>55</v>
      </c>
      <c r="F773" s="26">
        <v>13</v>
      </c>
      <c r="G773" s="18" t="s">
        <v>11</v>
      </c>
      <c r="H773">
        <f t="shared" si="33"/>
        <v>1847.11</v>
      </c>
      <c r="I773">
        <f t="shared" si="34"/>
        <v>2235</v>
      </c>
      <c r="J773">
        <f t="shared" si="35"/>
        <v>1847.11</v>
      </c>
      <c r="K773" s="10">
        <v>2235</v>
      </c>
    </row>
    <row r="774" spans="1:11">
      <c r="A774" s="16">
        <v>6003589</v>
      </c>
      <c r="B774" s="16" t="s">
        <v>28</v>
      </c>
      <c r="C774" s="21">
        <v>5900199054691</v>
      </c>
      <c r="D774" s="18" t="s">
        <v>512</v>
      </c>
      <c r="E774" s="25">
        <v>55</v>
      </c>
      <c r="F774" s="26">
        <v>13</v>
      </c>
      <c r="G774" s="18" t="s">
        <v>11</v>
      </c>
      <c r="H774">
        <f t="shared" si="33"/>
        <v>1114.8800000000001</v>
      </c>
      <c r="I774">
        <f t="shared" si="34"/>
        <v>1349</v>
      </c>
      <c r="J774">
        <f t="shared" si="35"/>
        <v>1114.8800000000001</v>
      </c>
      <c r="K774" s="10">
        <v>1349</v>
      </c>
    </row>
    <row r="775" spans="1:11">
      <c r="A775" s="16">
        <v>6003578</v>
      </c>
      <c r="B775" s="16" t="s">
        <v>28</v>
      </c>
      <c r="C775" s="21">
        <v>5900199038837</v>
      </c>
      <c r="D775" s="18" t="s">
        <v>513</v>
      </c>
      <c r="E775" s="25">
        <v>55</v>
      </c>
      <c r="F775" s="26">
        <v>13</v>
      </c>
      <c r="G775" s="18" t="s">
        <v>11</v>
      </c>
      <c r="H775">
        <f t="shared" si="33"/>
        <v>875.21</v>
      </c>
      <c r="I775">
        <f t="shared" si="34"/>
        <v>1059</v>
      </c>
      <c r="J775">
        <f t="shared" si="35"/>
        <v>875.21</v>
      </c>
      <c r="K775" s="10">
        <v>1059</v>
      </c>
    </row>
    <row r="776" spans="1:11">
      <c r="A776" s="16">
        <v>6003574</v>
      </c>
      <c r="B776" s="16" t="s">
        <v>28</v>
      </c>
      <c r="C776" s="21">
        <v>5907602128130</v>
      </c>
      <c r="D776" s="18" t="s">
        <v>514</v>
      </c>
      <c r="E776" s="25">
        <v>55</v>
      </c>
      <c r="F776" s="26">
        <v>13</v>
      </c>
      <c r="G776" s="18" t="s">
        <v>11</v>
      </c>
      <c r="H776">
        <f t="shared" si="33"/>
        <v>1023.97</v>
      </c>
      <c r="I776">
        <f t="shared" si="34"/>
        <v>1239</v>
      </c>
      <c r="J776">
        <f t="shared" si="35"/>
        <v>1023.97</v>
      </c>
      <c r="K776" s="10">
        <v>1239</v>
      </c>
    </row>
    <row r="777" spans="1:11">
      <c r="A777" s="16">
        <v>6004093</v>
      </c>
      <c r="B777" s="16" t="s">
        <v>28</v>
      </c>
      <c r="C777" s="21">
        <v>5903238009416</v>
      </c>
      <c r="D777" s="18" t="s">
        <v>515</v>
      </c>
      <c r="E777" s="25">
        <v>55</v>
      </c>
      <c r="F777" s="26">
        <v>6</v>
      </c>
      <c r="G777" s="18" t="s">
        <v>10</v>
      </c>
      <c r="H777">
        <f t="shared" ref="H777:H840" si="36">ROUND(J777*(1-$K$3),2)</f>
        <v>825.62</v>
      </c>
      <c r="I777">
        <f t="shared" ref="I777:I840" si="37">ROUND(K777*(1-$K$3),0)</f>
        <v>999</v>
      </c>
      <c r="J777">
        <f t="shared" ref="J777:J840" si="38">ROUND(K777/1.21,2)</f>
        <v>825.62</v>
      </c>
      <c r="K777" s="10">
        <v>999</v>
      </c>
    </row>
    <row r="778" spans="1:11">
      <c r="A778" s="16">
        <v>6004094</v>
      </c>
      <c r="B778" s="16" t="s">
        <v>28</v>
      </c>
      <c r="C778" s="21">
        <v>5900199220867</v>
      </c>
      <c r="D778" s="18" t="s">
        <v>516</v>
      </c>
      <c r="E778" s="25">
        <v>55</v>
      </c>
      <c r="F778" s="26">
        <v>6</v>
      </c>
      <c r="G778" s="18" t="s">
        <v>10</v>
      </c>
      <c r="H778">
        <f t="shared" si="36"/>
        <v>425.62</v>
      </c>
      <c r="I778">
        <f t="shared" si="37"/>
        <v>515</v>
      </c>
      <c r="J778">
        <f t="shared" si="38"/>
        <v>425.62</v>
      </c>
      <c r="K778" s="10">
        <v>515</v>
      </c>
    </row>
    <row r="779" spans="1:11">
      <c r="A779" s="16">
        <v>6003607</v>
      </c>
      <c r="B779" s="16" t="s">
        <v>28</v>
      </c>
      <c r="C779" s="21">
        <v>5907602116007</v>
      </c>
      <c r="D779" s="18" t="s">
        <v>1953</v>
      </c>
      <c r="E779" s="25">
        <v>55</v>
      </c>
      <c r="F779" s="26">
        <v>18</v>
      </c>
      <c r="G779" s="18" t="s">
        <v>11</v>
      </c>
      <c r="H779">
        <f t="shared" si="36"/>
        <v>1847.11</v>
      </c>
      <c r="I779">
        <f t="shared" si="37"/>
        <v>2235</v>
      </c>
      <c r="J779">
        <f t="shared" si="38"/>
        <v>1847.11</v>
      </c>
      <c r="K779" s="10">
        <v>2235</v>
      </c>
    </row>
    <row r="780" spans="1:11">
      <c r="A780" s="16">
        <v>6003597</v>
      </c>
      <c r="B780" s="16" t="s">
        <v>28</v>
      </c>
      <c r="C780" s="21">
        <v>5900199055520</v>
      </c>
      <c r="D780" s="18" t="s">
        <v>1952</v>
      </c>
      <c r="E780" s="25">
        <v>55</v>
      </c>
      <c r="F780" s="26">
        <v>20</v>
      </c>
      <c r="G780" s="18" t="s">
        <v>11</v>
      </c>
      <c r="H780">
        <f t="shared" si="36"/>
        <v>1114.8800000000001</v>
      </c>
      <c r="I780">
        <f t="shared" si="37"/>
        <v>1349</v>
      </c>
      <c r="J780">
        <f t="shared" si="38"/>
        <v>1114.8800000000001</v>
      </c>
      <c r="K780" s="10">
        <v>1349</v>
      </c>
    </row>
    <row r="781" spans="1:11">
      <c r="A781" s="20">
        <v>6003585</v>
      </c>
      <c r="B781" s="16" t="s">
        <v>28</v>
      </c>
      <c r="C781" s="21">
        <v>5900199039391</v>
      </c>
      <c r="D781" s="18" t="s">
        <v>1951</v>
      </c>
      <c r="E781" s="25">
        <v>55</v>
      </c>
      <c r="F781" s="26">
        <v>20</v>
      </c>
      <c r="G781" s="18" t="s">
        <v>11</v>
      </c>
      <c r="H781">
        <f t="shared" si="36"/>
        <v>875.21</v>
      </c>
      <c r="I781">
        <f t="shared" si="37"/>
        <v>1059</v>
      </c>
      <c r="J781">
        <f t="shared" si="38"/>
        <v>875.21</v>
      </c>
      <c r="K781" s="10">
        <v>1059</v>
      </c>
    </row>
    <row r="782" spans="1:11">
      <c r="A782" s="16">
        <v>6003577</v>
      </c>
      <c r="B782" s="16" t="s">
        <v>28</v>
      </c>
      <c r="C782" s="21">
        <v>5907602126808</v>
      </c>
      <c r="D782" s="18" t="s">
        <v>1950</v>
      </c>
      <c r="E782" s="25">
        <v>55</v>
      </c>
      <c r="F782" s="26">
        <v>18</v>
      </c>
      <c r="G782" s="18" t="s">
        <v>11</v>
      </c>
      <c r="H782">
        <f t="shared" si="36"/>
        <v>1023.97</v>
      </c>
      <c r="I782">
        <f t="shared" si="37"/>
        <v>1239</v>
      </c>
      <c r="J782">
        <f t="shared" si="38"/>
        <v>1023.97</v>
      </c>
      <c r="K782" s="10">
        <v>1239</v>
      </c>
    </row>
    <row r="783" spans="1:11">
      <c r="A783" s="16">
        <v>6004095</v>
      </c>
      <c r="B783" s="16" t="s">
        <v>28</v>
      </c>
      <c r="C783" s="21">
        <v>5903238009447</v>
      </c>
      <c r="D783" s="18" t="s">
        <v>1954</v>
      </c>
      <c r="E783" s="25">
        <v>55</v>
      </c>
      <c r="F783" s="26">
        <v>19</v>
      </c>
      <c r="G783" s="18" t="s">
        <v>10</v>
      </c>
      <c r="H783">
        <f t="shared" si="36"/>
        <v>825.62</v>
      </c>
      <c r="I783">
        <f t="shared" si="37"/>
        <v>999</v>
      </c>
      <c r="J783">
        <f t="shared" si="38"/>
        <v>825.62</v>
      </c>
      <c r="K783" s="10">
        <v>999</v>
      </c>
    </row>
    <row r="784" spans="1:11">
      <c r="A784" s="16">
        <v>6004096</v>
      </c>
      <c r="B784" s="16" t="s">
        <v>28</v>
      </c>
      <c r="C784" s="21">
        <v>5907602111040</v>
      </c>
      <c r="D784" s="18" t="s">
        <v>1955</v>
      </c>
      <c r="E784" s="25">
        <v>55</v>
      </c>
      <c r="F784" s="26">
        <v>19</v>
      </c>
      <c r="G784" s="18" t="s">
        <v>10</v>
      </c>
      <c r="H784">
        <f t="shared" si="36"/>
        <v>425.62</v>
      </c>
      <c r="I784">
        <f t="shared" si="37"/>
        <v>515</v>
      </c>
      <c r="J784">
        <f t="shared" si="38"/>
        <v>425.62</v>
      </c>
      <c r="K784" s="10">
        <v>515</v>
      </c>
    </row>
    <row r="785" spans="1:11">
      <c r="A785" s="16">
        <v>6003604</v>
      </c>
      <c r="B785" s="16" t="s">
        <v>28</v>
      </c>
      <c r="C785" s="21">
        <v>5907602115161</v>
      </c>
      <c r="D785" s="18" t="s">
        <v>517</v>
      </c>
      <c r="E785" s="25">
        <v>55</v>
      </c>
      <c r="F785" s="26">
        <v>13</v>
      </c>
      <c r="G785" s="18" t="s">
        <v>11</v>
      </c>
      <c r="H785">
        <f t="shared" si="36"/>
        <v>1847.11</v>
      </c>
      <c r="I785">
        <f t="shared" si="37"/>
        <v>2235</v>
      </c>
      <c r="J785">
        <f t="shared" si="38"/>
        <v>1847.11</v>
      </c>
      <c r="K785" s="10">
        <v>2235</v>
      </c>
    </row>
    <row r="786" spans="1:11">
      <c r="A786" s="16">
        <v>6003594</v>
      </c>
      <c r="B786" s="16" t="s">
        <v>28</v>
      </c>
      <c r="C786" s="21">
        <v>5900199041035</v>
      </c>
      <c r="D786" s="18" t="s">
        <v>518</v>
      </c>
      <c r="E786" s="25">
        <v>55</v>
      </c>
      <c r="F786" s="26">
        <v>13</v>
      </c>
      <c r="G786" s="18" t="s">
        <v>11</v>
      </c>
      <c r="H786">
        <f t="shared" si="36"/>
        <v>1114.8800000000001</v>
      </c>
      <c r="I786">
        <f t="shared" si="37"/>
        <v>1349</v>
      </c>
      <c r="J786">
        <f t="shared" si="38"/>
        <v>1114.8800000000001</v>
      </c>
      <c r="K786" s="10">
        <v>1349</v>
      </c>
    </row>
    <row r="787" spans="1:11">
      <c r="A787" s="22">
        <v>6003583</v>
      </c>
      <c r="B787" s="16" t="s">
        <v>28</v>
      </c>
      <c r="C787" s="21">
        <v>5907602143553</v>
      </c>
      <c r="D787" s="18" t="s">
        <v>519</v>
      </c>
      <c r="E787" s="25">
        <v>55</v>
      </c>
      <c r="F787" s="26">
        <v>13</v>
      </c>
      <c r="G787" s="18" t="s">
        <v>11</v>
      </c>
      <c r="H787">
        <f t="shared" si="36"/>
        <v>875.21</v>
      </c>
      <c r="I787">
        <f t="shared" si="37"/>
        <v>1059</v>
      </c>
      <c r="J787">
        <f t="shared" si="38"/>
        <v>875.21</v>
      </c>
      <c r="K787" s="10">
        <v>1059</v>
      </c>
    </row>
    <row r="788" spans="1:11">
      <c r="A788" s="16">
        <v>6003570</v>
      </c>
      <c r="B788" s="16" t="s">
        <v>28</v>
      </c>
      <c r="C788" s="21">
        <v>5900199087996</v>
      </c>
      <c r="D788" s="18" t="s">
        <v>1336</v>
      </c>
      <c r="E788" s="25">
        <v>55</v>
      </c>
      <c r="F788" s="26">
        <v>13</v>
      </c>
      <c r="G788" s="18" t="s">
        <v>11</v>
      </c>
      <c r="H788">
        <f t="shared" si="36"/>
        <v>1023.97</v>
      </c>
      <c r="I788">
        <f t="shared" si="37"/>
        <v>1239</v>
      </c>
      <c r="J788">
        <f t="shared" si="38"/>
        <v>1023.97</v>
      </c>
      <c r="K788" s="10">
        <v>1239</v>
      </c>
    </row>
    <row r="789" spans="1:11">
      <c r="A789" s="16">
        <v>6003588</v>
      </c>
      <c r="B789" s="16" t="s">
        <v>28</v>
      </c>
      <c r="C789" s="21">
        <v>5900199040212</v>
      </c>
      <c r="D789" s="18" t="s">
        <v>520</v>
      </c>
      <c r="E789" s="25">
        <v>55</v>
      </c>
      <c r="F789" s="26">
        <v>13</v>
      </c>
      <c r="G789" s="18" t="s">
        <v>11</v>
      </c>
      <c r="H789">
        <f t="shared" si="36"/>
        <v>949.59</v>
      </c>
      <c r="I789">
        <f t="shared" si="37"/>
        <v>1149</v>
      </c>
      <c r="J789">
        <f t="shared" si="38"/>
        <v>949.59</v>
      </c>
      <c r="K789" s="10">
        <v>1149</v>
      </c>
    </row>
    <row r="790" spans="1:11">
      <c r="A790" s="16">
        <v>6004097</v>
      </c>
      <c r="B790" s="16" t="s">
        <v>28</v>
      </c>
      <c r="C790" s="21">
        <v>5903238009379</v>
      </c>
      <c r="D790" s="18" t="s">
        <v>1956</v>
      </c>
      <c r="E790" s="25">
        <v>55</v>
      </c>
      <c r="F790" s="26">
        <v>6</v>
      </c>
      <c r="G790" s="18" t="s">
        <v>10</v>
      </c>
      <c r="H790">
        <f t="shared" si="36"/>
        <v>825.62</v>
      </c>
      <c r="I790">
        <f t="shared" si="37"/>
        <v>999</v>
      </c>
      <c r="J790">
        <f t="shared" si="38"/>
        <v>825.62</v>
      </c>
      <c r="K790" s="10">
        <v>999</v>
      </c>
    </row>
    <row r="791" spans="1:11">
      <c r="A791" s="16">
        <v>6004098</v>
      </c>
      <c r="B791" s="16" t="s">
        <v>28</v>
      </c>
      <c r="C791" s="21">
        <v>5907602110937</v>
      </c>
      <c r="D791" s="18" t="s">
        <v>521</v>
      </c>
      <c r="E791" s="25">
        <v>55</v>
      </c>
      <c r="F791" s="26">
        <v>6</v>
      </c>
      <c r="G791" s="18" t="s">
        <v>10</v>
      </c>
      <c r="H791">
        <f t="shared" si="36"/>
        <v>425.62</v>
      </c>
      <c r="I791">
        <f t="shared" si="37"/>
        <v>515</v>
      </c>
      <c r="J791">
        <f t="shared" si="38"/>
        <v>425.62</v>
      </c>
      <c r="K791" s="10">
        <v>515</v>
      </c>
    </row>
    <row r="792" spans="1:11">
      <c r="A792" s="16">
        <v>6003605</v>
      </c>
      <c r="B792" s="16" t="s">
        <v>28</v>
      </c>
      <c r="C792" s="21">
        <v>5907602113945</v>
      </c>
      <c r="D792" s="18" t="s">
        <v>522</v>
      </c>
      <c r="E792" s="25">
        <v>55</v>
      </c>
      <c r="F792" s="26">
        <v>13</v>
      </c>
      <c r="G792" s="18" t="s">
        <v>11</v>
      </c>
      <c r="H792">
        <f t="shared" si="36"/>
        <v>1847.11</v>
      </c>
      <c r="I792">
        <f t="shared" si="37"/>
        <v>2235</v>
      </c>
      <c r="J792">
        <f t="shared" si="38"/>
        <v>1847.11</v>
      </c>
      <c r="K792" s="10">
        <v>2235</v>
      </c>
    </row>
    <row r="793" spans="1:11">
      <c r="A793" s="16">
        <v>6003595</v>
      </c>
      <c r="B793" s="16" t="s">
        <v>28</v>
      </c>
      <c r="C793" s="21">
        <v>5900199043398</v>
      </c>
      <c r="D793" s="18" t="s">
        <v>523</v>
      </c>
      <c r="E793" s="25">
        <v>55</v>
      </c>
      <c r="F793" s="26">
        <v>13</v>
      </c>
      <c r="G793" s="18" t="s">
        <v>11</v>
      </c>
      <c r="H793">
        <f t="shared" si="36"/>
        <v>1114.8800000000001</v>
      </c>
      <c r="I793">
        <f t="shared" si="37"/>
        <v>1349</v>
      </c>
      <c r="J793">
        <f t="shared" si="38"/>
        <v>1114.8800000000001</v>
      </c>
      <c r="K793" s="10">
        <v>1349</v>
      </c>
    </row>
    <row r="794" spans="1:11">
      <c r="A794" s="22">
        <v>6003584</v>
      </c>
      <c r="B794" s="16" t="s">
        <v>28</v>
      </c>
      <c r="C794" s="21">
        <v>5900199037328</v>
      </c>
      <c r="D794" s="18" t="s">
        <v>1337</v>
      </c>
      <c r="E794" s="25">
        <v>55</v>
      </c>
      <c r="F794" s="26">
        <v>13</v>
      </c>
      <c r="G794" s="18" t="s">
        <v>11</v>
      </c>
      <c r="H794">
        <f t="shared" si="36"/>
        <v>875.21</v>
      </c>
      <c r="I794">
        <f t="shared" si="37"/>
        <v>1059</v>
      </c>
      <c r="J794">
        <f t="shared" si="38"/>
        <v>875.21</v>
      </c>
      <c r="K794" s="10">
        <v>1059</v>
      </c>
    </row>
    <row r="795" spans="1:11">
      <c r="A795" s="16">
        <v>6003571</v>
      </c>
      <c r="B795" s="16" t="s">
        <v>28</v>
      </c>
      <c r="C795" s="21">
        <v>5900199087989</v>
      </c>
      <c r="D795" s="18" t="s">
        <v>524</v>
      </c>
      <c r="E795" s="25">
        <v>55</v>
      </c>
      <c r="F795" s="26">
        <v>13</v>
      </c>
      <c r="G795" s="18" t="s">
        <v>11</v>
      </c>
      <c r="H795">
        <f t="shared" si="36"/>
        <v>1023.97</v>
      </c>
      <c r="I795">
        <f t="shared" si="37"/>
        <v>1239</v>
      </c>
      <c r="J795">
        <f t="shared" si="38"/>
        <v>1023.97</v>
      </c>
      <c r="K795" s="10">
        <v>1239</v>
      </c>
    </row>
    <row r="796" spans="1:11">
      <c r="A796" s="16">
        <v>6004099</v>
      </c>
      <c r="B796" s="16" t="s">
        <v>28</v>
      </c>
      <c r="C796" s="21">
        <v>5903238009386</v>
      </c>
      <c r="D796" s="18" t="s">
        <v>525</v>
      </c>
      <c r="E796" s="25">
        <v>55</v>
      </c>
      <c r="F796" s="26">
        <v>6</v>
      </c>
      <c r="G796" s="18" t="s">
        <v>10</v>
      </c>
      <c r="H796">
        <f t="shared" si="36"/>
        <v>825.62</v>
      </c>
      <c r="I796">
        <f t="shared" si="37"/>
        <v>999</v>
      </c>
      <c r="J796">
        <f t="shared" si="38"/>
        <v>825.62</v>
      </c>
      <c r="K796" s="10">
        <v>999</v>
      </c>
    </row>
    <row r="797" spans="1:11">
      <c r="A797" s="16">
        <v>6004100</v>
      </c>
      <c r="B797" s="16" t="s">
        <v>28</v>
      </c>
      <c r="C797" s="21">
        <v>5900199220874</v>
      </c>
      <c r="D797" s="18" t="s">
        <v>526</v>
      </c>
      <c r="E797" s="25">
        <v>55</v>
      </c>
      <c r="F797" s="26">
        <v>6</v>
      </c>
      <c r="G797" s="18" t="s">
        <v>10</v>
      </c>
      <c r="H797">
        <f t="shared" si="36"/>
        <v>425.62</v>
      </c>
      <c r="I797">
        <f t="shared" si="37"/>
        <v>515</v>
      </c>
      <c r="J797">
        <f t="shared" si="38"/>
        <v>425.62</v>
      </c>
      <c r="K797" s="10">
        <v>515</v>
      </c>
    </row>
    <row r="798" spans="1:11">
      <c r="A798" s="16">
        <v>6003603</v>
      </c>
      <c r="B798" s="16" t="s">
        <v>28</v>
      </c>
      <c r="C798" s="21">
        <v>5907602115154</v>
      </c>
      <c r="D798" s="18" t="s">
        <v>527</v>
      </c>
      <c r="E798" s="25">
        <v>55</v>
      </c>
      <c r="F798" s="26">
        <v>13</v>
      </c>
      <c r="G798" s="18" t="s">
        <v>11</v>
      </c>
      <c r="H798">
        <f t="shared" si="36"/>
        <v>1847.11</v>
      </c>
      <c r="I798">
        <f t="shared" si="37"/>
        <v>2235</v>
      </c>
      <c r="J798">
        <f t="shared" si="38"/>
        <v>1847.11</v>
      </c>
      <c r="K798" s="10">
        <v>2235</v>
      </c>
    </row>
    <row r="799" spans="1:11">
      <c r="A799" s="16">
        <v>6003593</v>
      </c>
      <c r="B799" s="16" t="s">
        <v>28</v>
      </c>
      <c r="C799" s="21">
        <v>5900199040991</v>
      </c>
      <c r="D799" s="18" t="s">
        <v>528</v>
      </c>
      <c r="E799" s="25">
        <v>55</v>
      </c>
      <c r="F799" s="26">
        <v>13</v>
      </c>
      <c r="G799" s="18" t="s">
        <v>11</v>
      </c>
      <c r="H799">
        <f t="shared" si="36"/>
        <v>1114.8800000000001</v>
      </c>
      <c r="I799">
        <f t="shared" si="37"/>
        <v>1349</v>
      </c>
      <c r="J799">
        <f t="shared" si="38"/>
        <v>1114.8800000000001</v>
      </c>
      <c r="K799" s="10">
        <v>1349</v>
      </c>
    </row>
    <row r="800" spans="1:11">
      <c r="A800" s="20">
        <v>6003582</v>
      </c>
      <c r="B800" s="16" t="s">
        <v>28</v>
      </c>
      <c r="C800" s="21">
        <v>5907602143560</v>
      </c>
      <c r="D800" s="18" t="s">
        <v>529</v>
      </c>
      <c r="E800" s="25">
        <v>55</v>
      </c>
      <c r="F800" s="26">
        <v>13</v>
      </c>
      <c r="G800" s="18" t="s">
        <v>11</v>
      </c>
      <c r="H800">
        <f t="shared" si="36"/>
        <v>875.21</v>
      </c>
      <c r="I800">
        <f t="shared" si="37"/>
        <v>1059</v>
      </c>
      <c r="J800">
        <f t="shared" si="38"/>
        <v>875.21</v>
      </c>
      <c r="K800" s="10">
        <v>1059</v>
      </c>
    </row>
    <row r="801" spans="1:11">
      <c r="A801" s="16">
        <v>6003569</v>
      </c>
      <c r="B801" s="16" t="s">
        <v>28</v>
      </c>
      <c r="C801" s="21">
        <v>5900199009929</v>
      </c>
      <c r="D801" s="18" t="s">
        <v>1338</v>
      </c>
      <c r="E801" s="25">
        <v>55</v>
      </c>
      <c r="F801" s="26">
        <v>13</v>
      </c>
      <c r="G801" s="18" t="s">
        <v>11</v>
      </c>
      <c r="H801">
        <f t="shared" si="36"/>
        <v>1023.97</v>
      </c>
      <c r="I801">
        <f t="shared" si="37"/>
        <v>1239</v>
      </c>
      <c r="J801">
        <f t="shared" si="38"/>
        <v>1023.97</v>
      </c>
      <c r="K801" s="10">
        <v>1239</v>
      </c>
    </row>
    <row r="802" spans="1:11">
      <c r="A802" s="16">
        <v>6004101</v>
      </c>
      <c r="B802" s="16" t="s">
        <v>28</v>
      </c>
      <c r="C802" s="21">
        <v>5907602110876</v>
      </c>
      <c r="D802" s="18" t="s">
        <v>530</v>
      </c>
      <c r="E802" s="25">
        <v>55</v>
      </c>
      <c r="F802" s="26">
        <v>6</v>
      </c>
      <c r="G802" s="18" t="s">
        <v>10</v>
      </c>
      <c r="H802">
        <f t="shared" si="36"/>
        <v>825.62</v>
      </c>
      <c r="I802">
        <f t="shared" si="37"/>
        <v>999</v>
      </c>
      <c r="J802">
        <f t="shared" si="38"/>
        <v>825.62</v>
      </c>
      <c r="K802" s="10">
        <v>999</v>
      </c>
    </row>
    <row r="803" spans="1:11">
      <c r="A803" s="16">
        <v>6004102</v>
      </c>
      <c r="B803" s="16" t="s">
        <v>28</v>
      </c>
      <c r="C803" s="21">
        <v>5907602110906</v>
      </c>
      <c r="D803" s="18" t="s">
        <v>531</v>
      </c>
      <c r="E803" s="25">
        <v>55</v>
      </c>
      <c r="F803" s="26">
        <v>6</v>
      </c>
      <c r="G803" s="18" t="s">
        <v>10</v>
      </c>
      <c r="H803">
        <f t="shared" si="36"/>
        <v>425.62</v>
      </c>
      <c r="I803">
        <f t="shared" si="37"/>
        <v>515</v>
      </c>
      <c r="J803">
        <f t="shared" si="38"/>
        <v>425.62</v>
      </c>
      <c r="K803" s="10">
        <v>515</v>
      </c>
    </row>
    <row r="804" spans="1:11">
      <c r="A804" s="16">
        <v>6003601</v>
      </c>
      <c r="B804" s="16" t="s">
        <v>28</v>
      </c>
      <c r="C804" s="21">
        <v>5907602140071</v>
      </c>
      <c r="D804" s="18" t="s">
        <v>532</v>
      </c>
      <c r="E804" s="25">
        <v>55</v>
      </c>
      <c r="F804" s="26">
        <v>13</v>
      </c>
      <c r="G804" s="18" t="s">
        <v>11</v>
      </c>
      <c r="H804">
        <f t="shared" si="36"/>
        <v>1847.11</v>
      </c>
      <c r="I804">
        <f t="shared" si="37"/>
        <v>2235</v>
      </c>
      <c r="J804">
        <f t="shared" si="38"/>
        <v>1847.11</v>
      </c>
      <c r="K804" s="10">
        <v>2235</v>
      </c>
    </row>
    <row r="805" spans="1:11">
      <c r="A805" s="16">
        <v>6003591</v>
      </c>
      <c r="B805" s="16" t="s">
        <v>28</v>
      </c>
      <c r="C805" s="21">
        <v>5900199054042</v>
      </c>
      <c r="D805" s="18" t="s">
        <v>533</v>
      </c>
      <c r="E805" s="25">
        <v>55</v>
      </c>
      <c r="F805" s="26">
        <v>13</v>
      </c>
      <c r="G805" s="18" t="s">
        <v>11</v>
      </c>
      <c r="H805">
        <f t="shared" si="36"/>
        <v>1114.8800000000001</v>
      </c>
      <c r="I805">
        <f t="shared" si="37"/>
        <v>1349</v>
      </c>
      <c r="J805">
        <f t="shared" si="38"/>
        <v>1114.8800000000001</v>
      </c>
      <c r="K805" s="10">
        <v>1349</v>
      </c>
    </row>
    <row r="806" spans="1:11">
      <c r="A806" s="16">
        <v>6003580</v>
      </c>
      <c r="B806" s="16" t="s">
        <v>28</v>
      </c>
      <c r="C806" s="21">
        <v>5900199038745</v>
      </c>
      <c r="D806" s="18" t="s">
        <v>534</v>
      </c>
      <c r="E806" s="25">
        <v>55</v>
      </c>
      <c r="F806" s="26">
        <v>13</v>
      </c>
      <c r="G806" s="18" t="s">
        <v>11</v>
      </c>
      <c r="H806">
        <f t="shared" si="36"/>
        <v>875.21</v>
      </c>
      <c r="I806">
        <f t="shared" si="37"/>
        <v>1059</v>
      </c>
      <c r="J806">
        <f t="shared" si="38"/>
        <v>875.21</v>
      </c>
      <c r="K806" s="10">
        <v>1059</v>
      </c>
    </row>
    <row r="807" spans="1:11">
      <c r="A807" s="16">
        <v>6003573</v>
      </c>
      <c r="B807" s="16" t="s">
        <v>28</v>
      </c>
      <c r="C807" s="21">
        <v>5907602126754</v>
      </c>
      <c r="D807" s="18" t="s">
        <v>1949</v>
      </c>
      <c r="E807" s="25">
        <v>55</v>
      </c>
      <c r="F807" s="26">
        <v>13</v>
      </c>
      <c r="G807" s="18" t="s">
        <v>11</v>
      </c>
      <c r="H807">
        <f t="shared" si="36"/>
        <v>1023.97</v>
      </c>
      <c r="I807">
        <f t="shared" si="37"/>
        <v>1239</v>
      </c>
      <c r="J807">
        <f t="shared" si="38"/>
        <v>1023.97</v>
      </c>
      <c r="K807" s="10">
        <v>1239</v>
      </c>
    </row>
    <row r="808" spans="1:11">
      <c r="A808" s="16">
        <v>6003779</v>
      </c>
      <c r="B808" s="16" t="s">
        <v>28</v>
      </c>
      <c r="C808" s="21">
        <v>5900199042568</v>
      </c>
      <c r="D808" s="18" t="s">
        <v>535</v>
      </c>
      <c r="E808" s="25">
        <v>55</v>
      </c>
      <c r="F808" s="26">
        <v>13</v>
      </c>
      <c r="G808" s="18" t="s">
        <v>11</v>
      </c>
      <c r="H808">
        <f t="shared" si="36"/>
        <v>949.59</v>
      </c>
      <c r="I808">
        <f t="shared" si="37"/>
        <v>1149</v>
      </c>
      <c r="J808">
        <f t="shared" si="38"/>
        <v>949.59</v>
      </c>
      <c r="K808" s="10">
        <v>1149</v>
      </c>
    </row>
    <row r="809" spans="1:11">
      <c r="A809" s="16">
        <v>6004103</v>
      </c>
      <c r="B809" s="16" t="s">
        <v>28</v>
      </c>
      <c r="C809" s="21">
        <v>5903238009409</v>
      </c>
      <c r="D809" s="18" t="s">
        <v>536</v>
      </c>
      <c r="E809" s="25">
        <v>55</v>
      </c>
      <c r="F809" s="26">
        <v>6</v>
      </c>
      <c r="G809" s="18" t="s">
        <v>10</v>
      </c>
      <c r="H809">
        <f t="shared" si="36"/>
        <v>825.62</v>
      </c>
      <c r="I809">
        <f t="shared" si="37"/>
        <v>999</v>
      </c>
      <c r="J809">
        <f t="shared" si="38"/>
        <v>825.62</v>
      </c>
      <c r="K809" s="10">
        <v>999</v>
      </c>
    </row>
    <row r="810" spans="1:11">
      <c r="A810" s="16">
        <v>6004104</v>
      </c>
      <c r="B810" s="16" t="s">
        <v>28</v>
      </c>
      <c r="C810" s="21">
        <v>5907602110975</v>
      </c>
      <c r="D810" s="18" t="s">
        <v>1957</v>
      </c>
      <c r="E810" s="25">
        <v>55</v>
      </c>
      <c r="F810" s="26">
        <v>6</v>
      </c>
      <c r="G810" s="18" t="s">
        <v>10</v>
      </c>
      <c r="H810">
        <f t="shared" si="36"/>
        <v>425.62</v>
      </c>
      <c r="I810">
        <f t="shared" si="37"/>
        <v>515</v>
      </c>
      <c r="J810">
        <f t="shared" si="38"/>
        <v>425.62</v>
      </c>
      <c r="K810" s="10">
        <v>515</v>
      </c>
    </row>
    <row r="811" spans="1:11">
      <c r="A811" s="16">
        <v>6003602</v>
      </c>
      <c r="B811" s="16" t="s">
        <v>28</v>
      </c>
      <c r="C811" s="21">
        <v>5907602105414</v>
      </c>
      <c r="D811" s="18" t="s">
        <v>537</v>
      </c>
      <c r="E811" s="25">
        <v>55</v>
      </c>
      <c r="F811" s="26">
        <v>13</v>
      </c>
      <c r="G811" s="18" t="s">
        <v>11</v>
      </c>
      <c r="H811">
        <f t="shared" si="36"/>
        <v>1847.11</v>
      </c>
      <c r="I811">
        <f t="shared" si="37"/>
        <v>2235</v>
      </c>
      <c r="J811">
        <f t="shared" si="38"/>
        <v>1847.11</v>
      </c>
      <c r="K811" s="10">
        <v>2235</v>
      </c>
    </row>
    <row r="812" spans="1:11">
      <c r="A812" s="16">
        <v>6003592</v>
      </c>
      <c r="B812" s="16" t="s">
        <v>28</v>
      </c>
      <c r="C812" s="21">
        <v>5900199049260</v>
      </c>
      <c r="D812" s="18" t="s">
        <v>538</v>
      </c>
      <c r="E812" s="25">
        <v>55</v>
      </c>
      <c r="F812" s="26">
        <v>13</v>
      </c>
      <c r="G812" s="18" t="s">
        <v>11</v>
      </c>
      <c r="H812">
        <f t="shared" si="36"/>
        <v>1114.8800000000001</v>
      </c>
      <c r="I812">
        <f t="shared" si="37"/>
        <v>1349</v>
      </c>
      <c r="J812">
        <f t="shared" si="38"/>
        <v>1114.8800000000001</v>
      </c>
      <c r="K812" s="10">
        <v>1349</v>
      </c>
    </row>
    <row r="813" spans="1:11">
      <c r="A813" s="22">
        <v>6003581</v>
      </c>
      <c r="B813" s="16" t="s">
        <v>28</v>
      </c>
      <c r="C813" s="21">
        <v>5907602107357</v>
      </c>
      <c r="D813" s="18" t="s">
        <v>539</v>
      </c>
      <c r="E813" s="25">
        <v>55</v>
      </c>
      <c r="F813" s="26">
        <v>13</v>
      </c>
      <c r="G813" s="18" t="s">
        <v>11</v>
      </c>
      <c r="H813">
        <f t="shared" si="36"/>
        <v>875.21</v>
      </c>
      <c r="I813">
        <f t="shared" si="37"/>
        <v>1059</v>
      </c>
      <c r="J813">
        <f t="shared" si="38"/>
        <v>875.21</v>
      </c>
      <c r="K813" s="10">
        <v>1059</v>
      </c>
    </row>
    <row r="814" spans="1:11">
      <c r="A814" s="16">
        <v>6003568</v>
      </c>
      <c r="B814" s="16" t="s">
        <v>28</v>
      </c>
      <c r="C814" s="21">
        <v>5900199047167</v>
      </c>
      <c r="D814" s="18" t="s">
        <v>1339</v>
      </c>
      <c r="E814" s="25">
        <v>55</v>
      </c>
      <c r="F814" s="26">
        <v>13</v>
      </c>
      <c r="G814" s="18" t="s">
        <v>11</v>
      </c>
      <c r="H814">
        <f t="shared" si="36"/>
        <v>1023.97</v>
      </c>
      <c r="I814">
        <f t="shared" si="37"/>
        <v>1239</v>
      </c>
      <c r="J814">
        <f t="shared" si="38"/>
        <v>1023.97</v>
      </c>
      <c r="K814" s="10">
        <v>1239</v>
      </c>
    </row>
    <row r="815" spans="1:11">
      <c r="A815" s="16">
        <v>6003780</v>
      </c>
      <c r="B815" s="16" t="s">
        <v>28</v>
      </c>
      <c r="C815" s="21">
        <v>5907602132755</v>
      </c>
      <c r="D815" s="18" t="s">
        <v>540</v>
      </c>
      <c r="E815" s="25">
        <v>55</v>
      </c>
      <c r="F815" s="26">
        <v>13</v>
      </c>
      <c r="G815" s="18" t="s">
        <v>11</v>
      </c>
      <c r="H815">
        <f t="shared" si="36"/>
        <v>949.59</v>
      </c>
      <c r="I815">
        <f t="shared" si="37"/>
        <v>1149</v>
      </c>
      <c r="J815">
        <f t="shared" si="38"/>
        <v>949.59</v>
      </c>
      <c r="K815" s="10">
        <v>1149</v>
      </c>
    </row>
    <row r="816" spans="1:11">
      <c r="A816" s="16">
        <v>6004105</v>
      </c>
      <c r="B816" s="16" t="s">
        <v>28</v>
      </c>
      <c r="C816" s="21">
        <v>5907602110869</v>
      </c>
      <c r="D816" s="18" t="s">
        <v>541</v>
      </c>
      <c r="E816" s="25">
        <v>55</v>
      </c>
      <c r="F816" s="26">
        <v>6</v>
      </c>
      <c r="G816" s="18" t="s">
        <v>10</v>
      </c>
      <c r="H816">
        <f t="shared" si="36"/>
        <v>825.62</v>
      </c>
      <c r="I816">
        <f t="shared" si="37"/>
        <v>999</v>
      </c>
      <c r="J816">
        <f t="shared" si="38"/>
        <v>825.62</v>
      </c>
      <c r="K816" s="10">
        <v>999</v>
      </c>
    </row>
    <row r="817" spans="1:11">
      <c r="A817" s="16">
        <v>6004106</v>
      </c>
      <c r="B817" s="16" t="s">
        <v>28</v>
      </c>
      <c r="C817" s="21">
        <v>5907602110890</v>
      </c>
      <c r="D817" s="18" t="s">
        <v>542</v>
      </c>
      <c r="E817" s="25">
        <v>55</v>
      </c>
      <c r="F817" s="26">
        <v>6</v>
      </c>
      <c r="G817" s="18" t="s">
        <v>10</v>
      </c>
      <c r="H817">
        <f t="shared" si="36"/>
        <v>425.62</v>
      </c>
      <c r="I817">
        <f t="shared" si="37"/>
        <v>515</v>
      </c>
      <c r="J817">
        <f t="shared" si="38"/>
        <v>425.62</v>
      </c>
      <c r="K817" s="10">
        <v>515</v>
      </c>
    </row>
    <row r="818" spans="1:11">
      <c r="A818" s="15">
        <v>6004258</v>
      </c>
      <c r="B818" s="16" t="s">
        <v>61</v>
      </c>
      <c r="C818" s="17">
        <v>5903238011846</v>
      </c>
      <c r="D818" s="18" t="s">
        <v>1960</v>
      </c>
      <c r="E818" s="25">
        <v>55</v>
      </c>
      <c r="F818" s="26">
        <v>1</v>
      </c>
      <c r="G818" s="18" t="s">
        <v>11</v>
      </c>
      <c r="H818">
        <f t="shared" si="36"/>
        <v>676.86</v>
      </c>
      <c r="I818">
        <f t="shared" si="37"/>
        <v>819</v>
      </c>
      <c r="J818">
        <f t="shared" si="38"/>
        <v>676.86</v>
      </c>
      <c r="K818" s="10">
        <v>819</v>
      </c>
    </row>
    <row r="819" spans="1:11">
      <c r="A819">
        <v>6004257</v>
      </c>
      <c r="B819" s="16" t="s">
        <v>61</v>
      </c>
      <c r="C819" s="14">
        <v>5903238011884</v>
      </c>
      <c r="D819" s="18" t="s">
        <v>1959</v>
      </c>
      <c r="E819" s="25">
        <v>55</v>
      </c>
      <c r="F819" s="26">
        <v>5</v>
      </c>
      <c r="G819" s="18" t="s">
        <v>10</v>
      </c>
      <c r="H819">
        <f t="shared" si="36"/>
        <v>247.11</v>
      </c>
      <c r="I819">
        <f t="shared" si="37"/>
        <v>299</v>
      </c>
      <c r="J819">
        <f t="shared" si="38"/>
        <v>247.11</v>
      </c>
      <c r="K819" s="10">
        <v>299</v>
      </c>
    </row>
    <row r="820" spans="1:11">
      <c r="A820">
        <v>6004256</v>
      </c>
      <c r="B820" s="16" t="s">
        <v>61</v>
      </c>
      <c r="C820" s="14">
        <v>5903238011877</v>
      </c>
      <c r="D820" s="18" t="s">
        <v>1340</v>
      </c>
      <c r="E820" s="25">
        <v>55</v>
      </c>
      <c r="F820" s="26">
        <v>3</v>
      </c>
      <c r="G820" s="18" t="s">
        <v>10</v>
      </c>
      <c r="H820">
        <f t="shared" si="36"/>
        <v>673.55</v>
      </c>
      <c r="I820">
        <f t="shared" si="37"/>
        <v>815</v>
      </c>
      <c r="J820">
        <f t="shared" si="38"/>
        <v>673.55</v>
      </c>
      <c r="K820" s="10">
        <v>815</v>
      </c>
    </row>
    <row r="821" spans="1:11">
      <c r="A821" s="15">
        <v>6004254</v>
      </c>
      <c r="B821" s="16" t="s">
        <v>61</v>
      </c>
      <c r="C821" s="17">
        <v>5903238011785</v>
      </c>
      <c r="D821" s="18" t="s">
        <v>543</v>
      </c>
      <c r="E821" s="25">
        <v>55</v>
      </c>
      <c r="F821" s="26">
        <v>1</v>
      </c>
      <c r="G821" s="18" t="s">
        <v>11</v>
      </c>
      <c r="H821">
        <f t="shared" si="36"/>
        <v>676.86</v>
      </c>
      <c r="I821">
        <f t="shared" si="37"/>
        <v>819</v>
      </c>
      <c r="J821">
        <f t="shared" si="38"/>
        <v>676.86</v>
      </c>
      <c r="K821" s="10">
        <v>819</v>
      </c>
    </row>
    <row r="822" spans="1:11">
      <c r="A822" s="15">
        <v>6004255</v>
      </c>
      <c r="B822" s="16" t="s">
        <v>61</v>
      </c>
      <c r="C822" s="17">
        <v>5903238011815</v>
      </c>
      <c r="D822" s="18" t="s">
        <v>544</v>
      </c>
      <c r="E822" s="25">
        <v>55</v>
      </c>
      <c r="F822" s="26">
        <v>1</v>
      </c>
      <c r="G822" s="18" t="s">
        <v>11</v>
      </c>
      <c r="H822">
        <f t="shared" si="36"/>
        <v>742.98</v>
      </c>
      <c r="I822">
        <f t="shared" si="37"/>
        <v>899</v>
      </c>
      <c r="J822">
        <f t="shared" si="38"/>
        <v>742.98</v>
      </c>
      <c r="K822" s="10">
        <v>899</v>
      </c>
    </row>
    <row r="823" spans="1:11">
      <c r="A823" s="16">
        <v>6003951</v>
      </c>
      <c r="B823" s="16" t="s">
        <v>29</v>
      </c>
      <c r="C823" s="21">
        <v>5903238003957</v>
      </c>
      <c r="D823" s="18" t="s">
        <v>545</v>
      </c>
      <c r="E823" s="25">
        <v>55</v>
      </c>
      <c r="F823" s="26">
        <v>11</v>
      </c>
      <c r="G823" s="18" t="s">
        <v>11</v>
      </c>
      <c r="H823">
        <f t="shared" si="36"/>
        <v>1114.8800000000001</v>
      </c>
      <c r="I823">
        <f t="shared" si="37"/>
        <v>1349</v>
      </c>
      <c r="J823">
        <f t="shared" si="38"/>
        <v>1114.8800000000001</v>
      </c>
      <c r="K823" s="10">
        <v>1349</v>
      </c>
    </row>
    <row r="824" spans="1:11">
      <c r="A824" s="16">
        <v>6003946</v>
      </c>
      <c r="B824" s="16" t="s">
        <v>29</v>
      </c>
      <c r="C824" s="21">
        <v>5903238004046</v>
      </c>
      <c r="D824" s="18" t="s">
        <v>546</v>
      </c>
      <c r="E824" s="25">
        <v>55</v>
      </c>
      <c r="F824" s="26">
        <v>5</v>
      </c>
      <c r="G824" s="18" t="s">
        <v>10</v>
      </c>
      <c r="H824">
        <f t="shared" si="36"/>
        <v>1252.07</v>
      </c>
      <c r="I824">
        <f t="shared" si="37"/>
        <v>1515</v>
      </c>
      <c r="J824">
        <f t="shared" si="38"/>
        <v>1252.07</v>
      </c>
      <c r="K824" s="10">
        <v>1515</v>
      </c>
    </row>
    <row r="825" spans="1:11">
      <c r="A825" s="16">
        <v>6003952</v>
      </c>
      <c r="B825" s="16" t="s">
        <v>29</v>
      </c>
      <c r="C825" s="21">
        <v>5903238003988</v>
      </c>
      <c r="D825" s="18" t="s">
        <v>547</v>
      </c>
      <c r="E825" s="25">
        <v>55</v>
      </c>
      <c r="F825" s="26">
        <v>11</v>
      </c>
      <c r="G825" s="18" t="s">
        <v>11</v>
      </c>
      <c r="H825">
        <f t="shared" si="36"/>
        <v>1114.8800000000001</v>
      </c>
      <c r="I825">
        <f t="shared" si="37"/>
        <v>1349</v>
      </c>
      <c r="J825">
        <f t="shared" si="38"/>
        <v>1114.8800000000001</v>
      </c>
      <c r="K825" s="10">
        <v>1349</v>
      </c>
    </row>
    <row r="826" spans="1:11">
      <c r="A826" s="15">
        <v>6003944</v>
      </c>
      <c r="B826" s="16" t="s">
        <v>29</v>
      </c>
      <c r="C826" s="17">
        <v>5903238004060</v>
      </c>
      <c r="D826" s="18" t="s">
        <v>548</v>
      </c>
      <c r="E826" s="25">
        <v>55</v>
      </c>
      <c r="F826" s="26">
        <v>13</v>
      </c>
      <c r="G826" s="18" t="s">
        <v>11</v>
      </c>
      <c r="H826">
        <f t="shared" si="36"/>
        <v>1023.97</v>
      </c>
      <c r="I826">
        <f t="shared" si="37"/>
        <v>1239</v>
      </c>
      <c r="J826">
        <f t="shared" si="38"/>
        <v>1023.97</v>
      </c>
      <c r="K826" s="10">
        <v>1239</v>
      </c>
    </row>
    <row r="827" spans="1:11">
      <c r="A827" s="16">
        <v>6003947</v>
      </c>
      <c r="B827" s="16" t="s">
        <v>29</v>
      </c>
      <c r="C827" s="21">
        <v>5903238004053</v>
      </c>
      <c r="D827" s="18" t="s">
        <v>549</v>
      </c>
      <c r="E827" s="25">
        <v>55</v>
      </c>
      <c r="F827" s="26">
        <v>5</v>
      </c>
      <c r="G827" s="18" t="s">
        <v>10</v>
      </c>
      <c r="H827">
        <f t="shared" si="36"/>
        <v>1252.07</v>
      </c>
      <c r="I827">
        <f t="shared" si="37"/>
        <v>1515</v>
      </c>
      <c r="J827">
        <f t="shared" si="38"/>
        <v>1252.07</v>
      </c>
      <c r="K827" s="10">
        <v>1515</v>
      </c>
    </row>
    <row r="828" spans="1:11">
      <c r="A828" s="16">
        <v>6003953</v>
      </c>
      <c r="B828" s="16" t="s">
        <v>29</v>
      </c>
      <c r="C828" s="21">
        <v>5903238004015</v>
      </c>
      <c r="D828" s="18" t="s">
        <v>550</v>
      </c>
      <c r="E828" s="25">
        <v>55</v>
      </c>
      <c r="F828" s="26">
        <v>11</v>
      </c>
      <c r="G828" s="18" t="s">
        <v>11</v>
      </c>
      <c r="H828">
        <f t="shared" si="36"/>
        <v>1114.8800000000001</v>
      </c>
      <c r="I828">
        <f t="shared" si="37"/>
        <v>1349</v>
      </c>
      <c r="J828">
        <f t="shared" si="38"/>
        <v>1114.8800000000001</v>
      </c>
      <c r="K828" s="10">
        <v>1349</v>
      </c>
    </row>
    <row r="829" spans="1:11">
      <c r="A829" s="16">
        <v>6003945</v>
      </c>
      <c r="B829" s="16" t="s">
        <v>29</v>
      </c>
      <c r="C829" s="21">
        <v>5903238004091</v>
      </c>
      <c r="D829" s="18" t="s">
        <v>551</v>
      </c>
      <c r="E829" s="25">
        <v>55</v>
      </c>
      <c r="F829" s="26">
        <v>13</v>
      </c>
      <c r="G829" s="18" t="s">
        <v>11</v>
      </c>
      <c r="H829">
        <f t="shared" si="36"/>
        <v>1023.97</v>
      </c>
      <c r="I829">
        <f t="shared" si="37"/>
        <v>1239</v>
      </c>
      <c r="J829">
        <f t="shared" si="38"/>
        <v>1023.97</v>
      </c>
      <c r="K829" s="10">
        <v>1239</v>
      </c>
    </row>
    <row r="830" spans="1:11">
      <c r="A830" s="16">
        <v>6003950</v>
      </c>
      <c r="B830" s="16" t="s">
        <v>29</v>
      </c>
      <c r="C830" s="21">
        <v>5903238003926</v>
      </c>
      <c r="D830" s="18" t="s">
        <v>552</v>
      </c>
      <c r="E830" s="25">
        <v>55</v>
      </c>
      <c r="F830" s="26">
        <v>11</v>
      </c>
      <c r="G830" s="18" t="s">
        <v>11</v>
      </c>
      <c r="H830">
        <f t="shared" si="36"/>
        <v>1114.8800000000001</v>
      </c>
      <c r="I830">
        <f t="shared" si="37"/>
        <v>1349</v>
      </c>
      <c r="J830">
        <f t="shared" si="38"/>
        <v>1114.8800000000001</v>
      </c>
      <c r="K830" s="10">
        <v>1349</v>
      </c>
    </row>
    <row r="831" spans="1:11">
      <c r="A831" s="16">
        <v>6003948</v>
      </c>
      <c r="B831" s="16" t="s">
        <v>29</v>
      </c>
      <c r="C831" s="21">
        <v>5903238003865</v>
      </c>
      <c r="D831" s="18" t="s">
        <v>553</v>
      </c>
      <c r="E831" s="25">
        <v>55</v>
      </c>
      <c r="F831" s="26">
        <v>11</v>
      </c>
      <c r="G831" s="18" t="s">
        <v>11</v>
      </c>
      <c r="H831">
        <f t="shared" si="36"/>
        <v>1015.7</v>
      </c>
      <c r="I831">
        <f t="shared" si="37"/>
        <v>1229</v>
      </c>
      <c r="J831">
        <f t="shared" si="38"/>
        <v>1015.7</v>
      </c>
      <c r="K831" s="10">
        <v>1229</v>
      </c>
    </row>
    <row r="832" spans="1:11">
      <c r="A832" s="16">
        <v>6003949</v>
      </c>
      <c r="B832" s="16" t="s">
        <v>29</v>
      </c>
      <c r="C832" s="21">
        <v>5903238003896</v>
      </c>
      <c r="D832" s="18" t="s">
        <v>554</v>
      </c>
      <c r="E832" s="25">
        <v>55</v>
      </c>
      <c r="F832" s="26">
        <v>11</v>
      </c>
      <c r="G832" s="18" t="s">
        <v>11</v>
      </c>
      <c r="H832">
        <f t="shared" si="36"/>
        <v>1114.8800000000001</v>
      </c>
      <c r="I832">
        <f t="shared" si="37"/>
        <v>1349</v>
      </c>
      <c r="J832">
        <f t="shared" si="38"/>
        <v>1114.8800000000001</v>
      </c>
      <c r="K832" s="10">
        <v>1349</v>
      </c>
    </row>
    <row r="833" spans="1:11">
      <c r="A833" s="16">
        <v>6004010</v>
      </c>
      <c r="B833" s="16" t="s">
        <v>30</v>
      </c>
      <c r="C833" s="21">
        <v>5907602110272</v>
      </c>
      <c r="D833" s="18" t="s">
        <v>555</v>
      </c>
      <c r="E833" s="25">
        <v>55</v>
      </c>
      <c r="F833" s="26">
        <v>11</v>
      </c>
      <c r="G833" s="18" t="s">
        <v>11</v>
      </c>
      <c r="H833">
        <f t="shared" si="36"/>
        <v>1015.7</v>
      </c>
      <c r="I833">
        <f t="shared" si="37"/>
        <v>1229</v>
      </c>
      <c r="J833">
        <f t="shared" si="38"/>
        <v>1015.7</v>
      </c>
      <c r="K833" s="10">
        <v>1229</v>
      </c>
    </row>
    <row r="834" spans="1:11">
      <c r="A834" s="16">
        <v>6004011</v>
      </c>
      <c r="B834" s="16" t="s">
        <v>30</v>
      </c>
      <c r="C834" s="21">
        <v>5903238006729</v>
      </c>
      <c r="D834" s="18" t="s">
        <v>556</v>
      </c>
      <c r="E834" s="25">
        <v>55</v>
      </c>
      <c r="F834" s="26">
        <v>11</v>
      </c>
      <c r="G834" s="18" t="s">
        <v>11</v>
      </c>
      <c r="H834">
        <f t="shared" si="36"/>
        <v>1114.8800000000001</v>
      </c>
      <c r="I834">
        <f t="shared" si="37"/>
        <v>1349</v>
      </c>
      <c r="J834">
        <f t="shared" si="38"/>
        <v>1114.8800000000001</v>
      </c>
      <c r="K834" s="10">
        <v>1349</v>
      </c>
    </row>
    <row r="835" spans="1:11">
      <c r="A835" s="16">
        <v>6004009</v>
      </c>
      <c r="B835" s="16" t="s">
        <v>30</v>
      </c>
      <c r="C835" s="21">
        <v>5903238007016</v>
      </c>
      <c r="D835" s="18" t="s">
        <v>557</v>
      </c>
      <c r="E835" s="25">
        <v>55</v>
      </c>
      <c r="F835" s="26">
        <v>5</v>
      </c>
      <c r="G835" s="18" t="s">
        <v>10</v>
      </c>
      <c r="H835">
        <f t="shared" si="36"/>
        <v>478.51</v>
      </c>
      <c r="I835">
        <f t="shared" si="37"/>
        <v>579</v>
      </c>
      <c r="J835">
        <f t="shared" si="38"/>
        <v>478.51</v>
      </c>
      <c r="K835" s="10">
        <v>579</v>
      </c>
    </row>
    <row r="836" spans="1:11">
      <c r="A836" s="16">
        <v>6003128</v>
      </c>
      <c r="B836" s="16" t="s">
        <v>31</v>
      </c>
      <c r="C836" s="21">
        <v>5900199176829</v>
      </c>
      <c r="D836" s="18" t="s">
        <v>558</v>
      </c>
      <c r="E836" s="25">
        <v>55</v>
      </c>
      <c r="F836" s="26">
        <v>24</v>
      </c>
      <c r="G836" s="18" t="s">
        <v>1734</v>
      </c>
      <c r="H836">
        <f t="shared" si="36"/>
        <v>354.55</v>
      </c>
      <c r="I836">
        <f t="shared" si="37"/>
        <v>429</v>
      </c>
      <c r="J836">
        <f t="shared" si="38"/>
        <v>354.55</v>
      </c>
      <c r="K836" s="10">
        <v>429</v>
      </c>
    </row>
    <row r="837" spans="1:11">
      <c r="A837" s="16">
        <v>6003132</v>
      </c>
      <c r="B837" s="16" t="s">
        <v>31</v>
      </c>
      <c r="C837" s="21">
        <v>5900199176737</v>
      </c>
      <c r="D837" s="18" t="s">
        <v>559</v>
      </c>
      <c r="E837" s="25">
        <v>55</v>
      </c>
      <c r="F837" s="26">
        <v>23</v>
      </c>
      <c r="G837" s="18" t="s">
        <v>11</v>
      </c>
      <c r="H837">
        <f t="shared" si="36"/>
        <v>329.75</v>
      </c>
      <c r="I837">
        <f t="shared" si="37"/>
        <v>399</v>
      </c>
      <c r="J837">
        <f t="shared" si="38"/>
        <v>329.75</v>
      </c>
      <c r="K837" s="10">
        <v>399</v>
      </c>
    </row>
    <row r="838" spans="1:11">
      <c r="A838" s="16">
        <v>6003127</v>
      </c>
      <c r="B838" s="16" t="s">
        <v>31</v>
      </c>
      <c r="C838" s="21">
        <v>5900199176836</v>
      </c>
      <c r="D838" s="18" t="s">
        <v>560</v>
      </c>
      <c r="E838" s="25">
        <v>55</v>
      </c>
      <c r="F838" s="26">
        <v>24</v>
      </c>
      <c r="G838" s="18" t="s">
        <v>10</v>
      </c>
      <c r="H838">
        <f t="shared" si="36"/>
        <v>202.48</v>
      </c>
      <c r="I838">
        <f t="shared" si="37"/>
        <v>245</v>
      </c>
      <c r="J838">
        <f t="shared" si="38"/>
        <v>202.48</v>
      </c>
      <c r="K838" s="10">
        <v>245</v>
      </c>
    </row>
    <row r="839" spans="1:11">
      <c r="A839" s="16">
        <v>6003133</v>
      </c>
      <c r="B839" s="16" t="s">
        <v>31</v>
      </c>
      <c r="C839" s="21">
        <v>5900199176768</v>
      </c>
      <c r="D839" s="18" t="s">
        <v>561</v>
      </c>
      <c r="E839" s="25">
        <v>55</v>
      </c>
      <c r="F839" s="26">
        <v>23</v>
      </c>
      <c r="G839" s="18" t="s">
        <v>11</v>
      </c>
      <c r="H839">
        <f t="shared" si="36"/>
        <v>329.75</v>
      </c>
      <c r="I839">
        <f t="shared" si="37"/>
        <v>399</v>
      </c>
      <c r="J839">
        <f t="shared" si="38"/>
        <v>329.75</v>
      </c>
      <c r="K839" s="10">
        <v>399</v>
      </c>
    </row>
    <row r="840" spans="1:11">
      <c r="A840" s="16">
        <v>6003126</v>
      </c>
      <c r="B840" s="16" t="s">
        <v>31</v>
      </c>
      <c r="C840" s="21">
        <v>5900199176799</v>
      </c>
      <c r="D840" s="18" t="s">
        <v>562</v>
      </c>
      <c r="E840" s="25">
        <v>55</v>
      </c>
      <c r="F840" s="26">
        <v>23</v>
      </c>
      <c r="G840" s="18" t="s">
        <v>11</v>
      </c>
      <c r="H840">
        <f t="shared" si="36"/>
        <v>387.6</v>
      </c>
      <c r="I840">
        <f t="shared" si="37"/>
        <v>469</v>
      </c>
      <c r="J840">
        <f t="shared" si="38"/>
        <v>387.6</v>
      </c>
      <c r="K840" s="10">
        <v>469</v>
      </c>
    </row>
    <row r="841" spans="1:11">
      <c r="A841" s="16">
        <v>6003130</v>
      </c>
      <c r="B841" s="16" t="s">
        <v>31</v>
      </c>
      <c r="C841" s="21">
        <v>5900199176843</v>
      </c>
      <c r="D841" s="18" t="s">
        <v>563</v>
      </c>
      <c r="E841" s="25">
        <v>55</v>
      </c>
      <c r="F841" s="26">
        <v>24</v>
      </c>
      <c r="G841" s="18" t="s">
        <v>10</v>
      </c>
      <c r="H841">
        <f t="shared" ref="H841:H904" si="39">ROUND(J841*(1-$K$3),2)</f>
        <v>202.48</v>
      </c>
      <c r="I841">
        <f t="shared" ref="I841:I904" si="40">ROUND(K841*(1-$K$3),0)</f>
        <v>245</v>
      </c>
      <c r="J841">
        <f t="shared" ref="J841:J904" si="41">ROUND(K841/1.21,2)</f>
        <v>202.48</v>
      </c>
      <c r="K841" s="10">
        <v>245</v>
      </c>
    </row>
    <row r="842" spans="1:11">
      <c r="A842" s="16">
        <v>6003129</v>
      </c>
      <c r="B842" s="16" t="s">
        <v>31</v>
      </c>
      <c r="C842" s="21">
        <v>5900199176850</v>
      </c>
      <c r="D842" s="18" t="s">
        <v>564</v>
      </c>
      <c r="E842" s="25">
        <v>55</v>
      </c>
      <c r="F842" s="26">
        <v>24</v>
      </c>
      <c r="G842" s="18" t="s">
        <v>10</v>
      </c>
      <c r="H842">
        <f t="shared" si="39"/>
        <v>268.60000000000002</v>
      </c>
      <c r="I842">
        <f t="shared" si="40"/>
        <v>325</v>
      </c>
      <c r="J842">
        <f t="shared" si="41"/>
        <v>268.60000000000002</v>
      </c>
      <c r="K842" s="10">
        <v>325</v>
      </c>
    </row>
    <row r="843" spans="1:11">
      <c r="A843" s="16">
        <v>6003131</v>
      </c>
      <c r="B843" s="16" t="s">
        <v>31</v>
      </c>
      <c r="C843" s="21">
        <v>5900199176706</v>
      </c>
      <c r="D843" s="18" t="s">
        <v>565</v>
      </c>
      <c r="E843" s="25">
        <v>55</v>
      </c>
      <c r="F843" s="26">
        <v>23</v>
      </c>
      <c r="G843" s="18" t="s">
        <v>11</v>
      </c>
      <c r="H843">
        <f t="shared" si="39"/>
        <v>329.75</v>
      </c>
      <c r="I843">
        <f t="shared" si="40"/>
        <v>399</v>
      </c>
      <c r="J843">
        <f t="shared" si="41"/>
        <v>329.75</v>
      </c>
      <c r="K843" s="10">
        <v>399</v>
      </c>
    </row>
    <row r="844" spans="1:11">
      <c r="A844" s="16">
        <v>6005304</v>
      </c>
      <c r="B844" s="16" t="s">
        <v>1961</v>
      </c>
      <c r="C844" s="21">
        <v>5903238004565</v>
      </c>
      <c r="D844" s="18" t="s">
        <v>1962</v>
      </c>
      <c r="E844" s="25">
        <v>55</v>
      </c>
      <c r="F844" s="26">
        <v>13</v>
      </c>
      <c r="G844" s="18" t="s">
        <v>11</v>
      </c>
      <c r="H844">
        <f t="shared" si="39"/>
        <v>742.98</v>
      </c>
      <c r="I844">
        <f t="shared" si="40"/>
        <v>899</v>
      </c>
      <c r="J844">
        <f t="shared" si="41"/>
        <v>742.98</v>
      </c>
      <c r="K844" s="10">
        <v>899</v>
      </c>
    </row>
    <row r="845" spans="1:11">
      <c r="A845" s="16">
        <v>6005305</v>
      </c>
      <c r="B845" s="16" t="s">
        <v>1961</v>
      </c>
      <c r="C845" s="21">
        <v>5903238004534</v>
      </c>
      <c r="D845" s="18" t="s">
        <v>1963</v>
      </c>
      <c r="E845" s="25">
        <v>55</v>
      </c>
      <c r="F845" s="26">
        <v>13</v>
      </c>
      <c r="G845" s="18" t="s">
        <v>11</v>
      </c>
      <c r="H845">
        <f t="shared" si="39"/>
        <v>929.75</v>
      </c>
      <c r="I845">
        <f t="shared" si="40"/>
        <v>1125</v>
      </c>
      <c r="J845">
        <f t="shared" si="41"/>
        <v>929.75</v>
      </c>
      <c r="K845" s="10">
        <v>1125</v>
      </c>
    </row>
    <row r="846" spans="1:11">
      <c r="A846" s="16">
        <v>6000732</v>
      </c>
      <c r="B846" s="16" t="s">
        <v>1964</v>
      </c>
      <c r="C846" s="21">
        <v>5900199145009</v>
      </c>
      <c r="D846" s="18" t="s">
        <v>1971</v>
      </c>
      <c r="E846" s="25">
        <v>55</v>
      </c>
      <c r="F846" s="26">
        <v>19</v>
      </c>
      <c r="G846" s="18" t="s">
        <v>10</v>
      </c>
      <c r="H846">
        <f t="shared" si="39"/>
        <v>285.12</v>
      </c>
      <c r="I846">
        <f t="shared" si="40"/>
        <v>345</v>
      </c>
      <c r="J846">
        <f t="shared" si="41"/>
        <v>285.12</v>
      </c>
      <c r="K846" s="10">
        <v>345</v>
      </c>
    </row>
    <row r="847" spans="1:11">
      <c r="A847" s="16">
        <v>6000730</v>
      </c>
      <c r="B847" s="16" t="s">
        <v>1964</v>
      </c>
      <c r="C847" s="21">
        <v>5900199144989</v>
      </c>
      <c r="D847" s="18" t="s">
        <v>1970</v>
      </c>
      <c r="E847" s="25">
        <v>55</v>
      </c>
      <c r="F847" s="26">
        <v>19</v>
      </c>
      <c r="G847" s="18" t="s">
        <v>10</v>
      </c>
      <c r="H847">
        <f t="shared" si="39"/>
        <v>194.21</v>
      </c>
      <c r="I847">
        <f t="shared" si="40"/>
        <v>235</v>
      </c>
      <c r="J847">
        <f t="shared" si="41"/>
        <v>194.21</v>
      </c>
      <c r="K847" s="10">
        <v>235</v>
      </c>
    </row>
    <row r="848" spans="1:11">
      <c r="A848" s="16">
        <v>6003261</v>
      </c>
      <c r="B848" s="16" t="s">
        <v>1964</v>
      </c>
      <c r="C848" s="21">
        <v>5900199178526</v>
      </c>
      <c r="D848" s="18" t="s">
        <v>1969</v>
      </c>
      <c r="E848" s="25">
        <v>55</v>
      </c>
      <c r="F848" s="26">
        <v>19</v>
      </c>
      <c r="G848" s="18" t="s">
        <v>10</v>
      </c>
      <c r="H848">
        <f t="shared" si="39"/>
        <v>541.32000000000005</v>
      </c>
      <c r="I848">
        <f t="shared" si="40"/>
        <v>655</v>
      </c>
      <c r="J848">
        <f t="shared" si="41"/>
        <v>541.32000000000005</v>
      </c>
      <c r="K848" s="10">
        <v>655</v>
      </c>
    </row>
    <row r="849" spans="1:11">
      <c r="A849" s="16">
        <v>6000725</v>
      </c>
      <c r="B849" s="16" t="s">
        <v>1964</v>
      </c>
      <c r="C849" s="21">
        <v>5900199144934</v>
      </c>
      <c r="D849" s="18" t="s">
        <v>1965</v>
      </c>
      <c r="E849" s="25">
        <v>55</v>
      </c>
      <c r="F849" s="26">
        <v>19</v>
      </c>
      <c r="G849" s="18" t="s">
        <v>10</v>
      </c>
      <c r="H849">
        <f t="shared" si="39"/>
        <v>243.8</v>
      </c>
      <c r="I849">
        <f t="shared" si="40"/>
        <v>295</v>
      </c>
      <c r="J849">
        <f t="shared" si="41"/>
        <v>243.8</v>
      </c>
      <c r="K849" s="10">
        <v>295</v>
      </c>
    </row>
    <row r="850" spans="1:11">
      <c r="A850" s="16">
        <v>6000727</v>
      </c>
      <c r="B850" s="16" t="s">
        <v>1964</v>
      </c>
      <c r="C850" s="21">
        <v>5900199144958</v>
      </c>
      <c r="D850" s="18" t="s">
        <v>1966</v>
      </c>
      <c r="E850" s="25">
        <v>55</v>
      </c>
      <c r="F850" s="26">
        <v>19</v>
      </c>
      <c r="G850" s="18" t="s">
        <v>10</v>
      </c>
      <c r="H850">
        <f t="shared" si="39"/>
        <v>243.8</v>
      </c>
      <c r="I850">
        <f t="shared" si="40"/>
        <v>295</v>
      </c>
      <c r="J850">
        <f t="shared" si="41"/>
        <v>243.8</v>
      </c>
      <c r="K850" s="10">
        <v>295</v>
      </c>
    </row>
    <row r="851" spans="1:11">
      <c r="A851" s="16">
        <v>6000729</v>
      </c>
      <c r="B851" s="16" t="s">
        <v>1964</v>
      </c>
      <c r="C851" s="21">
        <v>5900199144972</v>
      </c>
      <c r="D851" s="18" t="s">
        <v>1972</v>
      </c>
      <c r="E851" s="25">
        <v>55</v>
      </c>
      <c r="F851" s="26">
        <v>19</v>
      </c>
      <c r="G851" s="18" t="s">
        <v>10</v>
      </c>
      <c r="H851">
        <f t="shared" si="39"/>
        <v>194.21</v>
      </c>
      <c r="I851">
        <f t="shared" si="40"/>
        <v>235</v>
      </c>
      <c r="J851">
        <f t="shared" si="41"/>
        <v>194.21</v>
      </c>
      <c r="K851" s="10">
        <v>235</v>
      </c>
    </row>
    <row r="852" spans="1:11">
      <c r="A852" s="16">
        <v>6002563</v>
      </c>
      <c r="B852" s="16" t="s">
        <v>1967</v>
      </c>
      <c r="C852" s="21">
        <v>5900199157347</v>
      </c>
      <c r="D852" s="18" t="s">
        <v>1968</v>
      </c>
      <c r="E852" s="25">
        <v>55</v>
      </c>
      <c r="F852" s="26">
        <v>19</v>
      </c>
      <c r="G852" s="18" t="s">
        <v>10</v>
      </c>
      <c r="H852">
        <f t="shared" si="39"/>
        <v>219.01</v>
      </c>
      <c r="I852">
        <f t="shared" si="40"/>
        <v>265</v>
      </c>
      <c r="J852">
        <f t="shared" si="41"/>
        <v>219.01</v>
      </c>
      <c r="K852" s="10">
        <v>265</v>
      </c>
    </row>
    <row r="853" spans="1:11">
      <c r="A853" s="16">
        <v>6002564</v>
      </c>
      <c r="B853" s="16" t="s">
        <v>1967</v>
      </c>
      <c r="C853" s="21">
        <v>5900199157330</v>
      </c>
      <c r="D853" s="18" t="s">
        <v>1973</v>
      </c>
      <c r="E853" s="25">
        <v>55</v>
      </c>
      <c r="F853" s="26">
        <v>19</v>
      </c>
      <c r="G853" s="18" t="s">
        <v>10</v>
      </c>
      <c r="H853">
        <f t="shared" si="39"/>
        <v>219.01</v>
      </c>
      <c r="I853">
        <f t="shared" si="40"/>
        <v>265</v>
      </c>
      <c r="J853">
        <f t="shared" si="41"/>
        <v>219.01</v>
      </c>
      <c r="K853" s="10">
        <v>265</v>
      </c>
    </row>
    <row r="854" spans="1:11">
      <c r="A854">
        <v>6002540</v>
      </c>
      <c r="B854" s="16" t="s">
        <v>1974</v>
      </c>
      <c r="C854" s="14">
        <v>5900199157859</v>
      </c>
      <c r="D854" s="18" t="s">
        <v>1980</v>
      </c>
      <c r="E854" s="25">
        <v>55</v>
      </c>
      <c r="F854" s="26">
        <v>19</v>
      </c>
      <c r="G854" s="18" t="s">
        <v>10</v>
      </c>
      <c r="H854">
        <f t="shared" si="39"/>
        <v>519.83000000000004</v>
      </c>
      <c r="I854">
        <f t="shared" si="40"/>
        <v>629</v>
      </c>
      <c r="J854">
        <f t="shared" si="41"/>
        <v>519.83000000000004</v>
      </c>
      <c r="K854" s="10">
        <v>629</v>
      </c>
    </row>
    <row r="855" spans="1:11">
      <c r="A855" s="16">
        <v>6002541</v>
      </c>
      <c r="B855" s="16" t="s">
        <v>1974</v>
      </c>
      <c r="C855" s="21">
        <v>5900199157866</v>
      </c>
      <c r="D855" s="18" t="s">
        <v>1981</v>
      </c>
      <c r="E855" s="25">
        <v>55</v>
      </c>
      <c r="F855" s="26">
        <v>19</v>
      </c>
      <c r="G855" s="18" t="s">
        <v>10</v>
      </c>
      <c r="H855">
        <f t="shared" si="39"/>
        <v>519.83000000000004</v>
      </c>
      <c r="I855">
        <f t="shared" si="40"/>
        <v>629</v>
      </c>
      <c r="J855">
        <f t="shared" si="41"/>
        <v>519.83000000000004</v>
      </c>
      <c r="K855" s="10">
        <v>629</v>
      </c>
    </row>
    <row r="856" spans="1:11">
      <c r="A856" s="16">
        <v>6002615</v>
      </c>
      <c r="B856" s="16" t="s">
        <v>1982</v>
      </c>
      <c r="C856" s="21">
        <v>5900199158054</v>
      </c>
      <c r="D856" s="18" t="s">
        <v>1983</v>
      </c>
      <c r="E856" s="25">
        <v>55</v>
      </c>
      <c r="F856" s="26">
        <v>20</v>
      </c>
      <c r="G856" s="18" t="s">
        <v>11</v>
      </c>
      <c r="H856">
        <f t="shared" si="39"/>
        <v>516.53</v>
      </c>
      <c r="I856">
        <f t="shared" si="40"/>
        <v>625</v>
      </c>
      <c r="J856">
        <f t="shared" si="41"/>
        <v>516.53</v>
      </c>
      <c r="K856" s="10">
        <v>625</v>
      </c>
    </row>
    <row r="857" spans="1:11">
      <c r="A857" s="16">
        <v>6002530</v>
      </c>
      <c r="B857" s="16" t="s">
        <v>1974</v>
      </c>
      <c r="C857" s="21">
        <v>5900199145030</v>
      </c>
      <c r="D857" s="18" t="s">
        <v>1976</v>
      </c>
      <c r="E857" s="25">
        <v>55</v>
      </c>
      <c r="F857" s="26">
        <v>19</v>
      </c>
      <c r="G857" s="18" t="s">
        <v>10</v>
      </c>
      <c r="H857">
        <f t="shared" si="39"/>
        <v>285.12</v>
      </c>
      <c r="I857">
        <f t="shared" si="40"/>
        <v>345</v>
      </c>
      <c r="J857">
        <f t="shared" si="41"/>
        <v>285.12</v>
      </c>
      <c r="K857" s="10">
        <v>345</v>
      </c>
    </row>
    <row r="858" spans="1:11">
      <c r="A858" s="16">
        <v>6002532</v>
      </c>
      <c r="B858" s="16" t="s">
        <v>1974</v>
      </c>
      <c r="C858" s="21">
        <v>5900199157774</v>
      </c>
      <c r="D858" s="18" t="s">
        <v>1977</v>
      </c>
      <c r="E858" s="25">
        <v>55</v>
      </c>
      <c r="F858" s="26">
        <v>19</v>
      </c>
      <c r="G858" s="18" t="s">
        <v>10</v>
      </c>
      <c r="H858">
        <f t="shared" si="39"/>
        <v>285.12</v>
      </c>
      <c r="I858">
        <f t="shared" si="40"/>
        <v>345</v>
      </c>
      <c r="J858">
        <f t="shared" si="41"/>
        <v>285.12</v>
      </c>
      <c r="K858" s="10">
        <v>345</v>
      </c>
    </row>
    <row r="859" spans="1:11">
      <c r="A859" s="16">
        <v>6002533</v>
      </c>
      <c r="B859" s="16" t="s">
        <v>1974</v>
      </c>
      <c r="C859" s="21">
        <v>5900199157781</v>
      </c>
      <c r="D859" s="18" t="s">
        <v>1978</v>
      </c>
      <c r="E859" s="25">
        <v>55</v>
      </c>
      <c r="F859" s="26">
        <v>19</v>
      </c>
      <c r="G859" s="18" t="s">
        <v>10</v>
      </c>
      <c r="H859">
        <f t="shared" si="39"/>
        <v>285.12</v>
      </c>
      <c r="I859">
        <f t="shared" si="40"/>
        <v>345</v>
      </c>
      <c r="J859">
        <f t="shared" si="41"/>
        <v>285.12</v>
      </c>
      <c r="K859" s="10">
        <v>345</v>
      </c>
    </row>
    <row r="860" spans="1:11">
      <c r="A860" s="16">
        <v>6002526</v>
      </c>
      <c r="B860" s="16" t="s">
        <v>1974</v>
      </c>
      <c r="C860" s="21">
        <v>5900199158115</v>
      </c>
      <c r="D860" s="18" t="s">
        <v>1975</v>
      </c>
      <c r="E860" s="25">
        <v>55</v>
      </c>
      <c r="F860" s="26">
        <v>20</v>
      </c>
      <c r="G860" s="18" t="s">
        <v>11</v>
      </c>
      <c r="H860">
        <f t="shared" si="39"/>
        <v>516.53</v>
      </c>
      <c r="I860">
        <f t="shared" si="40"/>
        <v>625</v>
      </c>
      <c r="J860">
        <f t="shared" si="41"/>
        <v>516.53</v>
      </c>
      <c r="K860" s="10">
        <v>625</v>
      </c>
    </row>
    <row r="861" spans="1:11">
      <c r="A861" s="16">
        <v>6002536</v>
      </c>
      <c r="B861" s="16" t="s">
        <v>1974</v>
      </c>
      <c r="C861" s="21">
        <v>5900199157811</v>
      </c>
      <c r="D861" s="18" t="s">
        <v>1979</v>
      </c>
      <c r="E861" s="25">
        <v>55</v>
      </c>
      <c r="F861" s="26">
        <v>19</v>
      </c>
      <c r="G861" s="18" t="s">
        <v>10</v>
      </c>
      <c r="H861">
        <f t="shared" si="39"/>
        <v>194.21</v>
      </c>
      <c r="I861">
        <f t="shared" si="40"/>
        <v>235</v>
      </c>
      <c r="J861">
        <f t="shared" si="41"/>
        <v>194.21</v>
      </c>
      <c r="K861" s="10">
        <v>235</v>
      </c>
    </row>
    <row r="862" spans="1:11">
      <c r="A862" s="16">
        <v>6002537</v>
      </c>
      <c r="B862" s="16" t="s">
        <v>1974</v>
      </c>
      <c r="C862" s="21">
        <v>5900199157828</v>
      </c>
      <c r="D862" s="18" t="s">
        <v>1984</v>
      </c>
      <c r="E862" s="25">
        <v>55</v>
      </c>
      <c r="F862" s="26">
        <v>19</v>
      </c>
      <c r="G862" s="18" t="s">
        <v>10</v>
      </c>
      <c r="H862">
        <f t="shared" si="39"/>
        <v>194.21</v>
      </c>
      <c r="I862">
        <f t="shared" si="40"/>
        <v>235</v>
      </c>
      <c r="J862">
        <f t="shared" si="41"/>
        <v>194.21</v>
      </c>
      <c r="K862" s="10">
        <v>235</v>
      </c>
    </row>
    <row r="863" spans="1:11">
      <c r="A863" s="16">
        <v>6000718</v>
      </c>
      <c r="B863" s="16" t="s">
        <v>2012</v>
      </c>
      <c r="C863" s="21">
        <v>5900199025172</v>
      </c>
      <c r="D863" s="18" t="s">
        <v>2013</v>
      </c>
      <c r="E863" s="25">
        <v>55</v>
      </c>
      <c r="F863" s="26">
        <v>20</v>
      </c>
      <c r="G863" s="18" t="s">
        <v>11</v>
      </c>
      <c r="H863">
        <f t="shared" si="39"/>
        <v>569.41999999999996</v>
      </c>
      <c r="I863">
        <f t="shared" si="40"/>
        <v>689</v>
      </c>
      <c r="J863">
        <f t="shared" si="41"/>
        <v>569.41999999999996</v>
      </c>
      <c r="K863" s="10">
        <v>689</v>
      </c>
    </row>
    <row r="864" spans="1:11">
      <c r="A864" s="16">
        <v>6005238</v>
      </c>
      <c r="B864" s="16" t="s">
        <v>1216</v>
      </c>
      <c r="C864" s="21">
        <v>5900199048638</v>
      </c>
      <c r="D864" s="18" t="s">
        <v>1209</v>
      </c>
      <c r="E864" s="25">
        <v>55</v>
      </c>
      <c r="F864" s="26">
        <v>19</v>
      </c>
      <c r="G864" s="18" t="s">
        <v>10</v>
      </c>
      <c r="H864">
        <f t="shared" si="39"/>
        <v>569.41999999999996</v>
      </c>
      <c r="I864">
        <f t="shared" si="40"/>
        <v>689</v>
      </c>
      <c r="J864">
        <f t="shared" si="41"/>
        <v>569.41999999999996</v>
      </c>
      <c r="K864" s="10">
        <v>689</v>
      </c>
    </row>
    <row r="865" spans="1:11">
      <c r="A865" s="16">
        <v>6005241</v>
      </c>
      <c r="B865" s="16" t="s">
        <v>1216</v>
      </c>
      <c r="C865" s="21">
        <v>5900199048591</v>
      </c>
      <c r="D865" s="18" t="s">
        <v>1212</v>
      </c>
      <c r="E865" s="25">
        <v>55</v>
      </c>
      <c r="F865" s="26">
        <v>18</v>
      </c>
      <c r="G865" s="18" t="s">
        <v>11</v>
      </c>
      <c r="H865">
        <f t="shared" si="39"/>
        <v>495.04</v>
      </c>
      <c r="I865">
        <f t="shared" si="40"/>
        <v>599</v>
      </c>
      <c r="J865">
        <f t="shared" si="41"/>
        <v>495.04</v>
      </c>
      <c r="K865" s="10">
        <v>599</v>
      </c>
    </row>
    <row r="866" spans="1:11">
      <c r="A866" s="16">
        <v>6005239</v>
      </c>
      <c r="B866" s="16" t="s">
        <v>1216</v>
      </c>
      <c r="C866" s="21">
        <v>5900199048119</v>
      </c>
      <c r="D866" s="18" t="s">
        <v>1210</v>
      </c>
      <c r="E866" s="25">
        <v>55</v>
      </c>
      <c r="F866" s="26">
        <v>18</v>
      </c>
      <c r="G866" s="18" t="s">
        <v>11</v>
      </c>
      <c r="H866">
        <f t="shared" si="39"/>
        <v>949.59</v>
      </c>
      <c r="I866">
        <f t="shared" si="40"/>
        <v>1149</v>
      </c>
      <c r="J866">
        <f t="shared" si="41"/>
        <v>949.59</v>
      </c>
      <c r="K866" s="10">
        <v>1149</v>
      </c>
    </row>
    <row r="867" spans="1:11">
      <c r="A867" s="16">
        <v>6005240</v>
      </c>
      <c r="B867" s="16" t="s">
        <v>1216</v>
      </c>
      <c r="C867" s="21">
        <v>5900199048560</v>
      </c>
      <c r="D867" s="18" t="s">
        <v>1211</v>
      </c>
      <c r="E867" s="25">
        <v>55</v>
      </c>
      <c r="F867" s="26">
        <v>18</v>
      </c>
      <c r="G867" s="18" t="s">
        <v>11</v>
      </c>
      <c r="H867">
        <f t="shared" si="39"/>
        <v>495.04</v>
      </c>
      <c r="I867">
        <f t="shared" si="40"/>
        <v>599</v>
      </c>
      <c r="J867">
        <f t="shared" si="41"/>
        <v>495.04</v>
      </c>
      <c r="K867" s="10">
        <v>599</v>
      </c>
    </row>
    <row r="868" spans="1:11">
      <c r="A868" s="16">
        <v>6003368</v>
      </c>
      <c r="B868" s="16" t="s">
        <v>1985</v>
      </c>
      <c r="C868" s="21">
        <v>5900199188150</v>
      </c>
      <c r="D868" s="18" t="s">
        <v>1990</v>
      </c>
      <c r="E868" s="25">
        <v>55</v>
      </c>
      <c r="F868" s="26">
        <v>20</v>
      </c>
      <c r="G868" s="18" t="s">
        <v>11</v>
      </c>
      <c r="H868">
        <f t="shared" si="39"/>
        <v>516.53</v>
      </c>
      <c r="I868">
        <f t="shared" si="40"/>
        <v>625</v>
      </c>
      <c r="J868">
        <f t="shared" si="41"/>
        <v>516.53</v>
      </c>
      <c r="K868" s="10">
        <v>625</v>
      </c>
    </row>
    <row r="869" spans="1:11">
      <c r="A869" s="16">
        <v>6003369</v>
      </c>
      <c r="B869" s="16" t="s">
        <v>1985</v>
      </c>
      <c r="C869" s="21">
        <v>5900199188181</v>
      </c>
      <c r="D869" s="18" t="s">
        <v>1991</v>
      </c>
      <c r="E869" s="25">
        <v>55</v>
      </c>
      <c r="F869" s="26">
        <v>20</v>
      </c>
      <c r="G869" s="18" t="s">
        <v>11</v>
      </c>
      <c r="H869">
        <f t="shared" si="39"/>
        <v>516.53</v>
      </c>
      <c r="I869">
        <f t="shared" si="40"/>
        <v>625</v>
      </c>
      <c r="J869">
        <f t="shared" si="41"/>
        <v>516.53</v>
      </c>
      <c r="K869" s="10">
        <v>625</v>
      </c>
    </row>
    <row r="870" spans="1:11">
      <c r="A870" s="16">
        <v>6003367</v>
      </c>
      <c r="B870" s="16" t="s">
        <v>1985</v>
      </c>
      <c r="C870" s="21">
        <v>5900199195011</v>
      </c>
      <c r="D870" s="18" t="s">
        <v>1989</v>
      </c>
      <c r="E870" s="25">
        <v>55</v>
      </c>
      <c r="F870" s="26">
        <v>19</v>
      </c>
      <c r="G870" s="18" t="s">
        <v>10</v>
      </c>
      <c r="H870">
        <f t="shared" si="39"/>
        <v>214.05</v>
      </c>
      <c r="I870">
        <f t="shared" si="40"/>
        <v>259</v>
      </c>
      <c r="J870">
        <f t="shared" si="41"/>
        <v>214.05</v>
      </c>
      <c r="K870" s="10">
        <v>259</v>
      </c>
    </row>
    <row r="871" spans="1:11">
      <c r="A871" s="16">
        <v>6003366</v>
      </c>
      <c r="B871" s="16" t="s">
        <v>1985</v>
      </c>
      <c r="C871" s="21">
        <v>5900199194052</v>
      </c>
      <c r="D871" s="18" t="s">
        <v>1988</v>
      </c>
      <c r="E871" s="25">
        <v>55</v>
      </c>
      <c r="F871" s="26">
        <v>19</v>
      </c>
      <c r="G871" s="18" t="s">
        <v>10</v>
      </c>
      <c r="H871">
        <f t="shared" si="39"/>
        <v>247.11</v>
      </c>
      <c r="I871">
        <f t="shared" si="40"/>
        <v>299</v>
      </c>
      <c r="J871">
        <f t="shared" si="41"/>
        <v>247.11</v>
      </c>
      <c r="K871" s="10">
        <v>299</v>
      </c>
    </row>
    <row r="872" spans="1:11">
      <c r="A872" s="16">
        <v>6003365</v>
      </c>
      <c r="B872" s="16" t="s">
        <v>1985</v>
      </c>
      <c r="C872" s="21">
        <v>5900199194045</v>
      </c>
      <c r="D872" s="18" t="s">
        <v>1987</v>
      </c>
      <c r="E872" s="25">
        <v>55</v>
      </c>
      <c r="F872" s="26">
        <v>19</v>
      </c>
      <c r="G872" s="18" t="s">
        <v>10</v>
      </c>
      <c r="H872">
        <f t="shared" si="39"/>
        <v>247.11</v>
      </c>
      <c r="I872">
        <f t="shared" si="40"/>
        <v>299</v>
      </c>
      <c r="J872">
        <f t="shared" si="41"/>
        <v>247.11</v>
      </c>
      <c r="K872" s="10">
        <v>299</v>
      </c>
    </row>
    <row r="873" spans="1:11">
      <c r="A873" s="16">
        <v>6003364</v>
      </c>
      <c r="B873" s="16" t="s">
        <v>1985</v>
      </c>
      <c r="C873" s="21">
        <v>5900199194038</v>
      </c>
      <c r="D873" s="18" t="s">
        <v>1986</v>
      </c>
      <c r="E873" s="25">
        <v>55</v>
      </c>
      <c r="F873" s="26">
        <v>19</v>
      </c>
      <c r="G873" s="18" t="s">
        <v>10</v>
      </c>
      <c r="H873">
        <f t="shared" si="39"/>
        <v>243.8</v>
      </c>
      <c r="I873">
        <f t="shared" si="40"/>
        <v>295</v>
      </c>
      <c r="J873">
        <f t="shared" si="41"/>
        <v>243.8</v>
      </c>
      <c r="K873" s="10">
        <v>295</v>
      </c>
    </row>
    <row r="874" spans="1:11">
      <c r="A874" s="16">
        <v>6003370</v>
      </c>
      <c r="B874" s="16" t="s">
        <v>1985</v>
      </c>
      <c r="C874" s="21">
        <v>5900199188211</v>
      </c>
      <c r="D874" s="18" t="s">
        <v>1992</v>
      </c>
      <c r="E874" s="25">
        <v>55</v>
      </c>
      <c r="F874" s="26">
        <v>18</v>
      </c>
      <c r="G874" s="18" t="s">
        <v>11</v>
      </c>
      <c r="H874">
        <f t="shared" si="39"/>
        <v>516.53</v>
      </c>
      <c r="I874">
        <f t="shared" si="40"/>
        <v>625</v>
      </c>
      <c r="J874">
        <f t="shared" si="41"/>
        <v>516.53</v>
      </c>
      <c r="K874" s="10">
        <v>625</v>
      </c>
    </row>
    <row r="875" spans="1:11">
      <c r="A875" s="16" t="s">
        <v>1698</v>
      </c>
      <c r="B875" s="16" t="s">
        <v>1993</v>
      </c>
      <c r="C875" s="21">
        <v>5900199253285</v>
      </c>
      <c r="D875" s="18" t="s">
        <v>2003</v>
      </c>
      <c r="E875" s="25">
        <v>55</v>
      </c>
      <c r="F875" s="26">
        <v>23</v>
      </c>
      <c r="G875" s="18" t="s">
        <v>11</v>
      </c>
      <c r="H875" t="e">
        <f t="shared" si="39"/>
        <v>#N/A</v>
      </c>
      <c r="I875" t="e">
        <f t="shared" si="40"/>
        <v>#N/A</v>
      </c>
      <c r="J875" t="e">
        <f t="shared" si="41"/>
        <v>#N/A</v>
      </c>
      <c r="K875" s="10" t="e">
        <v>#N/A</v>
      </c>
    </row>
    <row r="876" spans="1:11">
      <c r="A876" s="16" t="s">
        <v>1697</v>
      </c>
      <c r="B876" s="16" t="s">
        <v>1993</v>
      </c>
      <c r="C876" s="21">
        <v>5900199253315</v>
      </c>
      <c r="D876" s="18" t="s">
        <v>2002</v>
      </c>
      <c r="E876" s="25">
        <v>55</v>
      </c>
      <c r="F876" s="26">
        <v>23</v>
      </c>
      <c r="G876" s="18" t="s">
        <v>11</v>
      </c>
      <c r="H876" t="e">
        <f t="shared" si="39"/>
        <v>#N/A</v>
      </c>
      <c r="I876" t="e">
        <f t="shared" si="40"/>
        <v>#N/A</v>
      </c>
      <c r="J876" t="e">
        <f t="shared" si="41"/>
        <v>#N/A</v>
      </c>
      <c r="K876" s="10" t="e">
        <v>#N/A</v>
      </c>
    </row>
    <row r="877" spans="1:11">
      <c r="A877" s="16" t="s">
        <v>1691</v>
      </c>
      <c r="B877" s="16" t="s">
        <v>1993</v>
      </c>
      <c r="C877" s="21">
        <v>5900199253643</v>
      </c>
      <c r="D877" s="18" t="s">
        <v>1996</v>
      </c>
      <c r="E877" s="25">
        <v>55</v>
      </c>
      <c r="F877" s="26">
        <v>23</v>
      </c>
      <c r="G877" s="18" t="s">
        <v>11</v>
      </c>
      <c r="H877" t="e">
        <f t="shared" si="39"/>
        <v>#N/A</v>
      </c>
      <c r="I877" t="e">
        <f t="shared" si="40"/>
        <v>#N/A</v>
      </c>
      <c r="J877" t="e">
        <f t="shared" si="41"/>
        <v>#N/A</v>
      </c>
      <c r="K877" s="10" t="e">
        <v>#N/A</v>
      </c>
    </row>
    <row r="878" spans="1:11">
      <c r="A878" s="16" t="s">
        <v>1690</v>
      </c>
      <c r="B878" s="16" t="s">
        <v>1993</v>
      </c>
      <c r="C878" s="21">
        <v>5900199253674</v>
      </c>
      <c r="D878" s="18" t="s">
        <v>1995</v>
      </c>
      <c r="E878" s="25">
        <v>55</v>
      </c>
      <c r="F878" s="26">
        <v>23</v>
      </c>
      <c r="G878" s="18" t="s">
        <v>11</v>
      </c>
      <c r="H878" t="e">
        <f t="shared" si="39"/>
        <v>#N/A</v>
      </c>
      <c r="I878" t="e">
        <f t="shared" si="40"/>
        <v>#N/A</v>
      </c>
      <c r="J878" t="e">
        <f t="shared" si="41"/>
        <v>#N/A</v>
      </c>
      <c r="K878" s="10" t="e">
        <v>#N/A</v>
      </c>
    </row>
    <row r="879" spans="1:11">
      <c r="A879" s="16" t="s">
        <v>1689</v>
      </c>
      <c r="B879" s="16" t="s">
        <v>1993</v>
      </c>
      <c r="C879" s="21">
        <v>5900199253704</v>
      </c>
      <c r="D879" s="18" t="s">
        <v>1994</v>
      </c>
      <c r="E879" s="25">
        <v>55</v>
      </c>
      <c r="F879" s="26">
        <v>23</v>
      </c>
      <c r="G879" s="18" t="s">
        <v>11</v>
      </c>
      <c r="H879" t="e">
        <f t="shared" si="39"/>
        <v>#N/A</v>
      </c>
      <c r="I879" t="e">
        <f t="shared" si="40"/>
        <v>#N/A</v>
      </c>
      <c r="J879" t="e">
        <f t="shared" si="41"/>
        <v>#N/A</v>
      </c>
      <c r="K879" s="10" t="e">
        <v>#N/A</v>
      </c>
    </row>
    <row r="880" spans="1:11">
      <c r="A880" s="16" t="s">
        <v>1696</v>
      </c>
      <c r="B880" s="16" t="s">
        <v>1993</v>
      </c>
      <c r="C880" s="21">
        <v>5900199253346</v>
      </c>
      <c r="D880" s="18" t="s">
        <v>2001</v>
      </c>
      <c r="E880" s="25">
        <v>55</v>
      </c>
      <c r="F880" s="26">
        <v>23</v>
      </c>
      <c r="G880" s="18" t="s">
        <v>11</v>
      </c>
      <c r="H880" t="e">
        <f t="shared" si="39"/>
        <v>#N/A</v>
      </c>
      <c r="I880" t="e">
        <f t="shared" si="40"/>
        <v>#N/A</v>
      </c>
      <c r="J880" t="e">
        <f t="shared" si="41"/>
        <v>#N/A</v>
      </c>
      <c r="K880" s="10" t="e">
        <v>#N/A</v>
      </c>
    </row>
    <row r="881" spans="1:11">
      <c r="A881" s="16" t="s">
        <v>1693</v>
      </c>
      <c r="B881" s="16" t="s">
        <v>1993</v>
      </c>
      <c r="C881" s="21">
        <v>5900199253582</v>
      </c>
      <c r="D881" s="18" t="s">
        <v>1998</v>
      </c>
      <c r="E881" s="25">
        <v>55</v>
      </c>
      <c r="F881" s="26">
        <v>23</v>
      </c>
      <c r="G881" s="18" t="s">
        <v>11</v>
      </c>
      <c r="H881" t="e">
        <f t="shared" si="39"/>
        <v>#N/A</v>
      </c>
      <c r="I881" t="e">
        <f t="shared" si="40"/>
        <v>#N/A</v>
      </c>
      <c r="J881" t="e">
        <f t="shared" si="41"/>
        <v>#N/A</v>
      </c>
      <c r="K881" s="10" t="e">
        <v>#N/A</v>
      </c>
    </row>
    <row r="882" spans="1:11">
      <c r="A882" s="16" t="s">
        <v>1692</v>
      </c>
      <c r="B882" s="16" t="s">
        <v>1993</v>
      </c>
      <c r="C882" s="21">
        <v>5900199253612</v>
      </c>
      <c r="D882" s="18" t="s">
        <v>1997</v>
      </c>
      <c r="E882" s="25">
        <v>55</v>
      </c>
      <c r="F882" s="26">
        <v>23</v>
      </c>
      <c r="G882" s="18" t="s">
        <v>11</v>
      </c>
      <c r="H882" t="e">
        <f t="shared" si="39"/>
        <v>#N/A</v>
      </c>
      <c r="I882" t="e">
        <f t="shared" si="40"/>
        <v>#N/A</v>
      </c>
      <c r="J882" t="e">
        <f t="shared" si="41"/>
        <v>#N/A</v>
      </c>
      <c r="K882" s="10" t="e">
        <v>#N/A</v>
      </c>
    </row>
    <row r="883" spans="1:11">
      <c r="A883" s="16" t="s">
        <v>1694</v>
      </c>
      <c r="B883" s="16" t="s">
        <v>1993</v>
      </c>
      <c r="C883" s="21">
        <v>5900199253551</v>
      </c>
      <c r="D883" s="18" t="s">
        <v>1999</v>
      </c>
      <c r="E883" s="25">
        <v>55</v>
      </c>
      <c r="F883" s="26">
        <v>23</v>
      </c>
      <c r="G883" s="18" t="s">
        <v>11</v>
      </c>
      <c r="H883" t="e">
        <f t="shared" si="39"/>
        <v>#N/A</v>
      </c>
      <c r="I883" t="e">
        <f t="shared" si="40"/>
        <v>#N/A</v>
      </c>
      <c r="J883" t="e">
        <f t="shared" si="41"/>
        <v>#N/A</v>
      </c>
      <c r="K883" s="10" t="e">
        <v>#N/A</v>
      </c>
    </row>
    <row r="884" spans="1:11">
      <c r="A884" s="16" t="s">
        <v>1700</v>
      </c>
      <c r="B884" s="16" t="s">
        <v>1993</v>
      </c>
      <c r="C884" s="21">
        <v>5900199253223</v>
      </c>
      <c r="D884" s="18" t="s">
        <v>2005</v>
      </c>
      <c r="E884" s="25">
        <v>55</v>
      </c>
      <c r="F884" s="26">
        <v>23</v>
      </c>
      <c r="G884" s="18" t="s">
        <v>11</v>
      </c>
      <c r="H884" t="e">
        <f t="shared" si="39"/>
        <v>#N/A</v>
      </c>
      <c r="I884" t="e">
        <f t="shared" si="40"/>
        <v>#N/A</v>
      </c>
      <c r="J884" t="e">
        <f t="shared" si="41"/>
        <v>#N/A</v>
      </c>
      <c r="K884" s="10" t="e">
        <v>#N/A</v>
      </c>
    </row>
    <row r="885" spans="1:11">
      <c r="A885" s="16" t="s">
        <v>1695</v>
      </c>
      <c r="B885" s="16" t="s">
        <v>1993</v>
      </c>
      <c r="C885" s="21">
        <v>5900199253520</v>
      </c>
      <c r="D885" s="18" t="s">
        <v>2000</v>
      </c>
      <c r="E885" s="25">
        <v>55</v>
      </c>
      <c r="F885" s="26">
        <v>23</v>
      </c>
      <c r="G885" s="18" t="s">
        <v>11</v>
      </c>
      <c r="H885" t="e">
        <f t="shared" si="39"/>
        <v>#N/A</v>
      </c>
      <c r="I885" t="e">
        <f t="shared" si="40"/>
        <v>#N/A</v>
      </c>
      <c r="J885" t="e">
        <f t="shared" si="41"/>
        <v>#N/A</v>
      </c>
      <c r="K885" s="10" t="e">
        <v>#N/A</v>
      </c>
    </row>
    <row r="886" spans="1:11">
      <c r="A886" s="16" t="s">
        <v>1699</v>
      </c>
      <c r="B886" s="16" t="s">
        <v>1993</v>
      </c>
      <c r="C886" s="21">
        <v>5900199253254</v>
      </c>
      <c r="D886" s="18" t="s">
        <v>2004</v>
      </c>
      <c r="E886" s="25">
        <v>55</v>
      </c>
      <c r="F886" s="26">
        <v>23</v>
      </c>
      <c r="G886" s="18" t="s">
        <v>11</v>
      </c>
      <c r="H886" t="e">
        <f t="shared" si="39"/>
        <v>#N/A</v>
      </c>
      <c r="I886" t="e">
        <f t="shared" si="40"/>
        <v>#N/A</v>
      </c>
      <c r="J886" t="e">
        <f t="shared" si="41"/>
        <v>#N/A</v>
      </c>
      <c r="K886" s="10" t="e">
        <v>#N/A</v>
      </c>
    </row>
    <row r="887" spans="1:11">
      <c r="A887" s="16">
        <v>6005521</v>
      </c>
      <c r="B887" s="16" t="s">
        <v>1592</v>
      </c>
      <c r="C887" s="21">
        <v>5900199239586</v>
      </c>
      <c r="D887" s="18" t="s">
        <v>1596</v>
      </c>
      <c r="E887" s="25">
        <v>55</v>
      </c>
      <c r="F887" s="26">
        <v>13</v>
      </c>
      <c r="G887" s="18" t="s">
        <v>11</v>
      </c>
      <c r="H887">
        <f t="shared" si="39"/>
        <v>1486.78</v>
      </c>
      <c r="I887">
        <f t="shared" si="40"/>
        <v>1799</v>
      </c>
      <c r="J887">
        <f t="shared" si="41"/>
        <v>1486.78</v>
      </c>
      <c r="K887" s="10">
        <v>1799</v>
      </c>
    </row>
    <row r="888" spans="1:11">
      <c r="A888" s="16">
        <v>6005522</v>
      </c>
      <c r="B888" s="16" t="s">
        <v>1592</v>
      </c>
      <c r="C888" s="21">
        <v>5900199248670</v>
      </c>
      <c r="D888" s="18" t="s">
        <v>1597</v>
      </c>
      <c r="E888" s="25">
        <v>55</v>
      </c>
      <c r="F888" s="26">
        <v>13</v>
      </c>
      <c r="G888" s="18" t="s">
        <v>11</v>
      </c>
      <c r="H888">
        <f t="shared" si="39"/>
        <v>2161.16</v>
      </c>
      <c r="I888">
        <f t="shared" si="40"/>
        <v>2615</v>
      </c>
      <c r="J888">
        <f t="shared" si="41"/>
        <v>2161.16</v>
      </c>
      <c r="K888" s="10">
        <v>2615</v>
      </c>
    </row>
    <row r="889" spans="1:11">
      <c r="A889" s="16">
        <v>6005520</v>
      </c>
      <c r="B889" s="16" t="s">
        <v>1592</v>
      </c>
      <c r="C889" s="21">
        <v>5900199227736</v>
      </c>
      <c r="D889" s="18" t="s">
        <v>1595</v>
      </c>
      <c r="E889" s="25">
        <v>55</v>
      </c>
      <c r="F889" s="26">
        <v>13</v>
      </c>
      <c r="G889" s="18" t="s">
        <v>11</v>
      </c>
      <c r="H889">
        <f t="shared" si="39"/>
        <v>904.96</v>
      </c>
      <c r="I889">
        <f t="shared" si="40"/>
        <v>1095</v>
      </c>
      <c r="J889">
        <f t="shared" si="41"/>
        <v>904.96</v>
      </c>
      <c r="K889" s="10">
        <v>1095</v>
      </c>
    </row>
    <row r="890" spans="1:11">
      <c r="A890" s="16">
        <v>6005518</v>
      </c>
      <c r="B890" s="16" t="s">
        <v>1592</v>
      </c>
      <c r="C890" s="21">
        <v>5900199227767</v>
      </c>
      <c r="D890" s="18" t="s">
        <v>1593</v>
      </c>
      <c r="E890" s="25">
        <v>55</v>
      </c>
      <c r="F890" s="26">
        <v>13</v>
      </c>
      <c r="G890" s="18" t="s">
        <v>11</v>
      </c>
      <c r="H890">
        <f t="shared" si="39"/>
        <v>742.98</v>
      </c>
      <c r="I890">
        <f t="shared" si="40"/>
        <v>899</v>
      </c>
      <c r="J890">
        <f t="shared" si="41"/>
        <v>742.98</v>
      </c>
      <c r="K890" s="10">
        <v>899</v>
      </c>
    </row>
    <row r="891" spans="1:11">
      <c r="A891" s="16">
        <v>6005519</v>
      </c>
      <c r="B891" s="16" t="s">
        <v>1592</v>
      </c>
      <c r="C891" s="21">
        <v>5900199236585</v>
      </c>
      <c r="D891" s="18" t="s">
        <v>1594</v>
      </c>
      <c r="E891" s="25">
        <v>55</v>
      </c>
      <c r="F891" s="26">
        <v>13</v>
      </c>
      <c r="G891" s="18" t="s">
        <v>11</v>
      </c>
      <c r="H891">
        <f t="shared" si="39"/>
        <v>946.28</v>
      </c>
      <c r="I891">
        <f t="shared" si="40"/>
        <v>1145</v>
      </c>
      <c r="J891">
        <f t="shared" si="41"/>
        <v>946.28</v>
      </c>
      <c r="K891" s="10">
        <v>1145</v>
      </c>
    </row>
    <row r="892" spans="1:11">
      <c r="A892" s="16">
        <v>6005746</v>
      </c>
      <c r="B892" s="16" t="s">
        <v>1592</v>
      </c>
      <c r="C892" s="21">
        <v>5900199244245</v>
      </c>
      <c r="D892" s="18" t="s">
        <v>2006</v>
      </c>
      <c r="E892" s="25">
        <v>55</v>
      </c>
      <c r="F892" s="26">
        <v>6</v>
      </c>
      <c r="G892" s="18" t="s">
        <v>10</v>
      </c>
      <c r="H892">
        <f t="shared" si="39"/>
        <v>2106.61</v>
      </c>
      <c r="I892">
        <f t="shared" si="40"/>
        <v>2549</v>
      </c>
      <c r="J892">
        <f t="shared" si="41"/>
        <v>2106.61</v>
      </c>
      <c r="K892" s="10">
        <v>2549</v>
      </c>
    </row>
    <row r="893" spans="1:11">
      <c r="A893" s="16" t="s">
        <v>1701</v>
      </c>
      <c r="B893" s="16" t="s">
        <v>1592</v>
      </c>
      <c r="C893" s="21">
        <v>5900199252462</v>
      </c>
      <c r="D893" s="18" t="s">
        <v>2007</v>
      </c>
      <c r="E893" s="25">
        <v>55</v>
      </c>
      <c r="F893" s="26">
        <v>6</v>
      </c>
      <c r="G893" s="18" t="s">
        <v>10</v>
      </c>
      <c r="H893" t="e">
        <f t="shared" si="39"/>
        <v>#N/A</v>
      </c>
      <c r="I893" t="e">
        <f t="shared" si="40"/>
        <v>#N/A</v>
      </c>
      <c r="J893" t="e">
        <f t="shared" si="41"/>
        <v>#N/A</v>
      </c>
      <c r="K893" s="10" t="e">
        <v>#N/A</v>
      </c>
    </row>
    <row r="894" spans="1:11">
      <c r="A894" s="16" t="s">
        <v>1702</v>
      </c>
      <c r="B894" s="16" t="s">
        <v>1592</v>
      </c>
      <c r="C894" s="21">
        <v>5900199252455</v>
      </c>
      <c r="D894" s="18" t="s">
        <v>2008</v>
      </c>
      <c r="E894" s="25">
        <v>55</v>
      </c>
      <c r="F894" s="26">
        <v>6</v>
      </c>
      <c r="G894" s="18" t="s">
        <v>10</v>
      </c>
      <c r="H894" t="e">
        <f t="shared" si="39"/>
        <v>#N/A</v>
      </c>
      <c r="I894" t="e">
        <f t="shared" si="40"/>
        <v>#N/A</v>
      </c>
      <c r="J894" t="e">
        <f t="shared" si="41"/>
        <v>#N/A</v>
      </c>
      <c r="K894" s="10" t="e">
        <v>#N/A</v>
      </c>
    </row>
    <row r="895" spans="1:11">
      <c r="A895" s="16">
        <v>6005523</v>
      </c>
      <c r="B895" s="16" t="s">
        <v>1341</v>
      </c>
      <c r="C895" s="21">
        <v>5900199211087</v>
      </c>
      <c r="D895" s="18" t="s">
        <v>1598</v>
      </c>
      <c r="E895" s="25">
        <v>55</v>
      </c>
      <c r="F895" s="26">
        <v>5</v>
      </c>
      <c r="G895" s="18" t="s">
        <v>10</v>
      </c>
      <c r="H895">
        <f t="shared" si="39"/>
        <v>1665.29</v>
      </c>
      <c r="I895">
        <f t="shared" si="40"/>
        <v>2015</v>
      </c>
      <c r="J895">
        <f t="shared" si="41"/>
        <v>1665.29</v>
      </c>
      <c r="K895" s="10">
        <v>2015</v>
      </c>
    </row>
    <row r="896" spans="1:11">
      <c r="A896" s="16">
        <v>6005352</v>
      </c>
      <c r="B896" s="16" t="s">
        <v>1341</v>
      </c>
      <c r="C896" s="21">
        <v>5900199209855</v>
      </c>
      <c r="D896" s="18" t="s">
        <v>1342</v>
      </c>
      <c r="E896" s="25">
        <v>55</v>
      </c>
      <c r="F896" s="26">
        <v>13</v>
      </c>
      <c r="G896" s="18" t="s">
        <v>11</v>
      </c>
      <c r="H896">
        <f t="shared" si="39"/>
        <v>1114.8800000000001</v>
      </c>
      <c r="I896">
        <f t="shared" si="40"/>
        <v>1349</v>
      </c>
      <c r="J896">
        <f t="shared" si="41"/>
        <v>1114.8800000000001</v>
      </c>
      <c r="K896" s="10">
        <v>1349</v>
      </c>
    </row>
    <row r="897" spans="1:11">
      <c r="A897" s="16">
        <v>6005524</v>
      </c>
      <c r="B897" s="16" t="s">
        <v>1341</v>
      </c>
      <c r="C897" s="21">
        <v>5900199209732</v>
      </c>
      <c r="D897" s="18" t="s">
        <v>1599</v>
      </c>
      <c r="E897" s="25">
        <v>55</v>
      </c>
      <c r="F897" s="26">
        <v>11</v>
      </c>
      <c r="G897" s="18" t="s">
        <v>11</v>
      </c>
      <c r="H897">
        <f t="shared" si="39"/>
        <v>880.17</v>
      </c>
      <c r="I897">
        <f t="shared" si="40"/>
        <v>1065</v>
      </c>
      <c r="J897">
        <f t="shared" si="41"/>
        <v>880.17</v>
      </c>
      <c r="K897" s="10">
        <v>1065</v>
      </c>
    </row>
    <row r="898" spans="1:11">
      <c r="A898" s="16">
        <v>6005525</v>
      </c>
      <c r="B898" s="16" t="s">
        <v>1341</v>
      </c>
      <c r="C898" s="21">
        <v>5900199209763</v>
      </c>
      <c r="D898" s="18" t="s">
        <v>1600</v>
      </c>
      <c r="E898" s="25">
        <v>55</v>
      </c>
      <c r="F898" s="26">
        <v>11</v>
      </c>
      <c r="G898" s="18" t="s">
        <v>11</v>
      </c>
      <c r="H898">
        <f t="shared" si="39"/>
        <v>974.38</v>
      </c>
      <c r="I898">
        <f t="shared" si="40"/>
        <v>1179</v>
      </c>
      <c r="J898">
        <f t="shared" si="41"/>
        <v>974.38</v>
      </c>
      <c r="K898" s="10">
        <v>1179</v>
      </c>
    </row>
    <row r="899" spans="1:11">
      <c r="A899" s="16">
        <v>6005526</v>
      </c>
      <c r="B899" s="16" t="s">
        <v>1341</v>
      </c>
      <c r="C899" s="21">
        <v>5900199209794</v>
      </c>
      <c r="D899" s="18" t="s">
        <v>1601</v>
      </c>
      <c r="E899" s="25">
        <v>55</v>
      </c>
      <c r="F899" s="26">
        <v>11</v>
      </c>
      <c r="G899" s="18" t="s">
        <v>11</v>
      </c>
      <c r="H899">
        <f t="shared" si="39"/>
        <v>974.38</v>
      </c>
      <c r="I899">
        <f t="shared" si="40"/>
        <v>1179</v>
      </c>
      <c r="J899">
        <f t="shared" si="41"/>
        <v>974.38</v>
      </c>
      <c r="K899" s="10">
        <v>1179</v>
      </c>
    </row>
    <row r="900" spans="1:11">
      <c r="A900" s="16">
        <v>6004842</v>
      </c>
      <c r="B900" s="16" t="s">
        <v>1175</v>
      </c>
      <c r="C900" s="21">
        <v>5903238059213</v>
      </c>
      <c r="D900" s="18" t="s">
        <v>566</v>
      </c>
      <c r="E900" s="25">
        <v>55</v>
      </c>
      <c r="F900" s="26">
        <v>13</v>
      </c>
      <c r="G900" s="18" t="s">
        <v>11</v>
      </c>
      <c r="H900">
        <f t="shared" si="39"/>
        <v>904.96</v>
      </c>
      <c r="I900">
        <f t="shared" si="40"/>
        <v>1095</v>
      </c>
      <c r="J900">
        <f t="shared" si="41"/>
        <v>904.96</v>
      </c>
      <c r="K900" s="10">
        <v>1095</v>
      </c>
    </row>
    <row r="901" spans="1:11">
      <c r="A901" s="16">
        <v>6005015</v>
      </c>
      <c r="B901" s="16" t="s">
        <v>1175</v>
      </c>
      <c r="C901" s="21">
        <v>5903238059152</v>
      </c>
      <c r="D901" s="18" t="s">
        <v>567</v>
      </c>
      <c r="E901" s="25">
        <v>55</v>
      </c>
      <c r="F901" s="26">
        <v>13</v>
      </c>
      <c r="G901" s="18" t="s">
        <v>11</v>
      </c>
      <c r="H901">
        <f t="shared" si="39"/>
        <v>756.2</v>
      </c>
      <c r="I901">
        <f t="shared" si="40"/>
        <v>915</v>
      </c>
      <c r="J901">
        <f t="shared" si="41"/>
        <v>756.2</v>
      </c>
      <c r="K901" s="10">
        <v>915</v>
      </c>
    </row>
    <row r="902" spans="1:11">
      <c r="A902" s="16">
        <v>6004910</v>
      </c>
      <c r="B902" s="16" t="s">
        <v>1175</v>
      </c>
      <c r="C902" s="21">
        <v>5903238051156</v>
      </c>
      <c r="D902" s="18" t="s">
        <v>568</v>
      </c>
      <c r="E902" s="25">
        <v>55</v>
      </c>
      <c r="F902" s="26">
        <v>13</v>
      </c>
      <c r="G902" s="18" t="s">
        <v>11</v>
      </c>
      <c r="H902">
        <f t="shared" si="39"/>
        <v>1161.1600000000001</v>
      </c>
      <c r="I902">
        <f t="shared" si="40"/>
        <v>1405</v>
      </c>
      <c r="J902">
        <f t="shared" si="41"/>
        <v>1161.1600000000001</v>
      </c>
      <c r="K902" s="10">
        <v>1405</v>
      </c>
    </row>
    <row r="903" spans="1:11">
      <c r="A903" s="16">
        <v>6004926</v>
      </c>
      <c r="B903" s="16" t="s">
        <v>1175</v>
      </c>
      <c r="C903" s="21">
        <v>5903238050784</v>
      </c>
      <c r="D903" s="18" t="s">
        <v>569</v>
      </c>
      <c r="E903" s="25">
        <v>55</v>
      </c>
      <c r="F903" s="26">
        <v>13</v>
      </c>
      <c r="G903" s="18" t="s">
        <v>11</v>
      </c>
      <c r="H903">
        <f t="shared" si="39"/>
        <v>1061.98</v>
      </c>
      <c r="I903">
        <f t="shared" si="40"/>
        <v>1285</v>
      </c>
      <c r="J903">
        <f t="shared" si="41"/>
        <v>1061.98</v>
      </c>
      <c r="K903" s="10">
        <v>1285</v>
      </c>
    </row>
    <row r="904" spans="1:11">
      <c r="A904" s="16">
        <v>6005154</v>
      </c>
      <c r="B904" s="16" t="s">
        <v>1175</v>
      </c>
      <c r="C904" s="21">
        <v>5900199031616</v>
      </c>
      <c r="D904" s="18" t="s">
        <v>1152</v>
      </c>
      <c r="E904" s="25">
        <v>55</v>
      </c>
      <c r="F904" s="26">
        <v>3</v>
      </c>
      <c r="G904" s="18" t="s">
        <v>10</v>
      </c>
      <c r="H904">
        <f t="shared" si="39"/>
        <v>478.51</v>
      </c>
      <c r="I904">
        <f t="shared" si="40"/>
        <v>579</v>
      </c>
      <c r="J904">
        <f t="shared" si="41"/>
        <v>478.51</v>
      </c>
      <c r="K904" s="10">
        <v>579</v>
      </c>
    </row>
    <row r="905" spans="1:11">
      <c r="A905" s="16">
        <v>6005155</v>
      </c>
      <c r="B905" s="16" t="s">
        <v>1175</v>
      </c>
      <c r="C905" s="21">
        <v>5900199032033</v>
      </c>
      <c r="D905" s="18" t="s">
        <v>1153</v>
      </c>
      <c r="E905" s="25">
        <v>55</v>
      </c>
      <c r="F905" s="26">
        <v>11</v>
      </c>
      <c r="G905" s="18" t="s">
        <v>11</v>
      </c>
      <c r="H905">
        <f t="shared" ref="H905:H968" si="42">ROUND(J905*(1-$K$3),2)</f>
        <v>880.17</v>
      </c>
      <c r="I905">
        <f t="shared" ref="I905:I968" si="43">ROUND(K905*(1-$K$3),0)</f>
        <v>1065</v>
      </c>
      <c r="J905">
        <f t="shared" ref="J905:J968" si="44">ROUND(K905/1.21,2)</f>
        <v>880.17</v>
      </c>
      <c r="K905" s="10">
        <v>1065</v>
      </c>
    </row>
    <row r="906" spans="1:11">
      <c r="A906" s="16">
        <v>6005156</v>
      </c>
      <c r="B906" s="16" t="s">
        <v>1175</v>
      </c>
      <c r="C906" s="21">
        <v>5900199032118</v>
      </c>
      <c r="D906" s="18" t="s">
        <v>1154</v>
      </c>
      <c r="E906" s="25">
        <v>55</v>
      </c>
      <c r="F906" s="26">
        <v>11</v>
      </c>
      <c r="G906" s="18" t="s">
        <v>11</v>
      </c>
      <c r="H906">
        <f t="shared" si="42"/>
        <v>974.38</v>
      </c>
      <c r="I906">
        <f t="shared" si="43"/>
        <v>1179</v>
      </c>
      <c r="J906">
        <f t="shared" si="44"/>
        <v>974.38</v>
      </c>
      <c r="K906" s="10">
        <v>1179</v>
      </c>
    </row>
    <row r="907" spans="1:11">
      <c r="A907" s="16">
        <v>6005441</v>
      </c>
      <c r="B907" s="16" t="s">
        <v>1498</v>
      </c>
      <c r="C907" s="21">
        <v>5900199215337</v>
      </c>
      <c r="D907" s="18" t="s">
        <v>1504</v>
      </c>
      <c r="E907" s="25">
        <v>55</v>
      </c>
      <c r="F907" s="26">
        <v>11</v>
      </c>
      <c r="G907" s="18" t="s">
        <v>11</v>
      </c>
      <c r="H907">
        <f t="shared" si="42"/>
        <v>676.86</v>
      </c>
      <c r="I907">
        <f t="shared" si="43"/>
        <v>819</v>
      </c>
      <c r="J907">
        <f t="shared" si="44"/>
        <v>676.86</v>
      </c>
      <c r="K907" s="10">
        <v>819</v>
      </c>
    </row>
    <row r="908" spans="1:11">
      <c r="A908" s="16">
        <v>6005436</v>
      </c>
      <c r="B908" s="16" t="s">
        <v>1498</v>
      </c>
      <c r="C908" s="21">
        <v>5900199215368</v>
      </c>
      <c r="D908" s="18" t="s">
        <v>1499</v>
      </c>
      <c r="E908" s="25">
        <v>55</v>
      </c>
      <c r="F908" s="26">
        <v>5</v>
      </c>
      <c r="G908" s="18" t="s">
        <v>10</v>
      </c>
      <c r="H908">
        <f t="shared" si="42"/>
        <v>428.93</v>
      </c>
      <c r="I908">
        <f t="shared" si="43"/>
        <v>519</v>
      </c>
      <c r="J908">
        <f t="shared" si="44"/>
        <v>428.93</v>
      </c>
      <c r="K908" s="10">
        <v>519</v>
      </c>
    </row>
    <row r="909" spans="1:11">
      <c r="A909" s="16">
        <v>6005438</v>
      </c>
      <c r="B909" s="16" t="s">
        <v>1498</v>
      </c>
      <c r="C909" s="21">
        <v>5900199215375</v>
      </c>
      <c r="D909" s="18" t="s">
        <v>1501</v>
      </c>
      <c r="E909" s="25">
        <v>55</v>
      </c>
      <c r="F909" s="26">
        <v>5</v>
      </c>
      <c r="G909" s="18" t="s">
        <v>10</v>
      </c>
      <c r="H909">
        <f t="shared" si="42"/>
        <v>957.85</v>
      </c>
      <c r="I909">
        <f t="shared" si="43"/>
        <v>1159</v>
      </c>
      <c r="J909">
        <f t="shared" si="44"/>
        <v>957.85</v>
      </c>
      <c r="K909" s="10">
        <v>1159</v>
      </c>
    </row>
    <row r="910" spans="1:11">
      <c r="A910" s="16">
        <v>6005437</v>
      </c>
      <c r="B910" s="16" t="s">
        <v>1498</v>
      </c>
      <c r="C910" s="21">
        <v>5900199234048</v>
      </c>
      <c r="D910" s="18" t="s">
        <v>1500</v>
      </c>
      <c r="E910" s="25">
        <v>55</v>
      </c>
      <c r="F910" s="26">
        <v>5</v>
      </c>
      <c r="G910" s="18" t="s">
        <v>10</v>
      </c>
      <c r="H910">
        <f t="shared" si="42"/>
        <v>450.41</v>
      </c>
      <c r="I910">
        <f t="shared" si="43"/>
        <v>545</v>
      </c>
      <c r="J910">
        <f t="shared" si="44"/>
        <v>450.41</v>
      </c>
      <c r="K910" s="10">
        <v>545</v>
      </c>
    </row>
    <row r="911" spans="1:11">
      <c r="A911" s="16">
        <v>6005439</v>
      </c>
      <c r="B911" s="16" t="s">
        <v>1498</v>
      </c>
      <c r="C911" s="21">
        <v>5900199215382</v>
      </c>
      <c r="D911" s="18" t="s">
        <v>1502</v>
      </c>
      <c r="E911" s="25">
        <v>55</v>
      </c>
      <c r="F911" s="26">
        <v>13</v>
      </c>
      <c r="G911" s="18" t="s">
        <v>11</v>
      </c>
      <c r="H911">
        <f t="shared" si="42"/>
        <v>1061.98</v>
      </c>
      <c r="I911">
        <f t="shared" si="43"/>
        <v>1285</v>
      </c>
      <c r="J911">
        <f t="shared" si="44"/>
        <v>1061.98</v>
      </c>
      <c r="K911" s="10">
        <v>1285</v>
      </c>
    </row>
    <row r="912" spans="1:11">
      <c r="A912" s="16">
        <v>6005440</v>
      </c>
      <c r="B912" s="16" t="s">
        <v>1498</v>
      </c>
      <c r="C912" s="21">
        <v>5900199215306</v>
      </c>
      <c r="D912" s="18" t="s">
        <v>1503</v>
      </c>
      <c r="E912" s="25">
        <v>55</v>
      </c>
      <c r="F912" s="26">
        <v>11</v>
      </c>
      <c r="G912" s="18" t="s">
        <v>11</v>
      </c>
      <c r="H912">
        <f t="shared" si="42"/>
        <v>676.86</v>
      </c>
      <c r="I912">
        <f t="shared" si="43"/>
        <v>819</v>
      </c>
      <c r="J912">
        <f t="shared" si="44"/>
        <v>676.86</v>
      </c>
      <c r="K912" s="10">
        <v>819</v>
      </c>
    </row>
    <row r="913" spans="1:11">
      <c r="A913" s="16">
        <v>6004672</v>
      </c>
      <c r="B913" s="16" t="s">
        <v>1228</v>
      </c>
      <c r="C913" s="21">
        <v>5903238046534</v>
      </c>
      <c r="D913" s="18" t="s">
        <v>570</v>
      </c>
      <c r="E913" s="25">
        <v>55</v>
      </c>
      <c r="F913" s="26">
        <v>1</v>
      </c>
      <c r="G913" s="18" t="s">
        <v>11</v>
      </c>
      <c r="H913">
        <f t="shared" si="42"/>
        <v>1015.7</v>
      </c>
      <c r="I913">
        <f t="shared" si="43"/>
        <v>1229</v>
      </c>
      <c r="J913">
        <f t="shared" si="44"/>
        <v>1015.7</v>
      </c>
      <c r="K913" s="10">
        <v>1229</v>
      </c>
    </row>
    <row r="914" spans="1:11">
      <c r="A914" s="16">
        <v>6004671</v>
      </c>
      <c r="B914" s="16" t="s">
        <v>1228</v>
      </c>
      <c r="C914" s="21">
        <v>5903238046664</v>
      </c>
      <c r="D914" s="18" t="s">
        <v>571</v>
      </c>
      <c r="E914" s="25">
        <v>55</v>
      </c>
      <c r="F914" s="26">
        <v>2</v>
      </c>
      <c r="G914" s="18" t="s">
        <v>11</v>
      </c>
      <c r="H914">
        <f t="shared" si="42"/>
        <v>949.59</v>
      </c>
      <c r="I914">
        <f t="shared" si="43"/>
        <v>1149</v>
      </c>
      <c r="J914">
        <f t="shared" si="44"/>
        <v>949.59</v>
      </c>
      <c r="K914" s="10">
        <v>1149</v>
      </c>
    </row>
    <row r="915" spans="1:11">
      <c r="A915" s="16">
        <v>6004668</v>
      </c>
      <c r="B915" s="16" t="s">
        <v>1228</v>
      </c>
      <c r="C915" s="21">
        <v>5903238046503</v>
      </c>
      <c r="D915" s="18" t="s">
        <v>572</v>
      </c>
      <c r="E915" s="25">
        <v>55</v>
      </c>
      <c r="F915" s="26">
        <v>1</v>
      </c>
      <c r="G915" s="18" t="s">
        <v>11</v>
      </c>
      <c r="H915">
        <f t="shared" si="42"/>
        <v>1015.7</v>
      </c>
      <c r="I915">
        <f t="shared" si="43"/>
        <v>1229</v>
      </c>
      <c r="J915">
        <f t="shared" si="44"/>
        <v>1015.7</v>
      </c>
      <c r="K915" s="10">
        <v>1229</v>
      </c>
    </row>
    <row r="916" spans="1:11">
      <c r="A916" s="16">
        <v>6004669</v>
      </c>
      <c r="B916" s="16" t="s">
        <v>1228</v>
      </c>
      <c r="C916" s="21">
        <v>5903238046565</v>
      </c>
      <c r="D916" s="18" t="s">
        <v>573</v>
      </c>
      <c r="E916" s="25">
        <v>55</v>
      </c>
      <c r="F916" s="26">
        <v>1</v>
      </c>
      <c r="G916" s="18" t="s">
        <v>11</v>
      </c>
      <c r="H916">
        <f t="shared" si="42"/>
        <v>1114.8800000000001</v>
      </c>
      <c r="I916">
        <f t="shared" si="43"/>
        <v>1349</v>
      </c>
      <c r="J916">
        <f t="shared" si="44"/>
        <v>1114.8800000000001</v>
      </c>
      <c r="K916" s="10">
        <v>1349</v>
      </c>
    </row>
    <row r="917" spans="1:11">
      <c r="A917" s="16">
        <v>6004670</v>
      </c>
      <c r="B917" s="16" t="s">
        <v>1228</v>
      </c>
      <c r="C917" s="21">
        <v>5903238046596</v>
      </c>
      <c r="D917" s="18" t="s">
        <v>574</v>
      </c>
      <c r="E917" s="25">
        <v>55</v>
      </c>
      <c r="F917" s="26">
        <v>1</v>
      </c>
      <c r="G917" s="18" t="s">
        <v>11</v>
      </c>
      <c r="H917">
        <f t="shared" si="42"/>
        <v>1114.8800000000001</v>
      </c>
      <c r="I917">
        <f t="shared" si="43"/>
        <v>1349</v>
      </c>
      <c r="J917">
        <f t="shared" si="44"/>
        <v>1114.8800000000001</v>
      </c>
      <c r="K917" s="10">
        <v>1349</v>
      </c>
    </row>
    <row r="918" spans="1:11">
      <c r="A918" s="16">
        <v>6004667</v>
      </c>
      <c r="B918" s="16" t="s">
        <v>1228</v>
      </c>
      <c r="C918" s="21">
        <v>5903238046633</v>
      </c>
      <c r="D918" s="18" t="s">
        <v>575</v>
      </c>
      <c r="E918" s="25">
        <v>55</v>
      </c>
      <c r="F918" s="26">
        <v>2</v>
      </c>
      <c r="G918" s="18" t="s">
        <v>11</v>
      </c>
      <c r="H918">
        <f t="shared" si="42"/>
        <v>949.59</v>
      </c>
      <c r="I918">
        <f t="shared" si="43"/>
        <v>1149</v>
      </c>
      <c r="J918">
        <f t="shared" si="44"/>
        <v>949.59</v>
      </c>
      <c r="K918" s="10">
        <v>1149</v>
      </c>
    </row>
    <row r="919" spans="1:11">
      <c r="A919" s="16">
        <v>6004673</v>
      </c>
      <c r="B919" s="16" t="s">
        <v>1228</v>
      </c>
      <c r="C919" s="21">
        <v>5903238046473</v>
      </c>
      <c r="D919" s="18" t="s">
        <v>576</v>
      </c>
      <c r="E919" s="25">
        <v>55</v>
      </c>
      <c r="F919" s="26">
        <v>1</v>
      </c>
      <c r="G919" s="18" t="s">
        <v>11</v>
      </c>
      <c r="H919">
        <f t="shared" si="42"/>
        <v>1015.7</v>
      </c>
      <c r="I919">
        <f t="shared" si="43"/>
        <v>1229</v>
      </c>
      <c r="J919">
        <f t="shared" si="44"/>
        <v>1015.7</v>
      </c>
      <c r="K919" s="10">
        <v>1229</v>
      </c>
    </row>
    <row r="920" spans="1:11">
      <c r="A920" s="15">
        <v>6004875</v>
      </c>
      <c r="B920" s="16" t="s">
        <v>1228</v>
      </c>
      <c r="C920" s="17">
        <v>5903238046626</v>
      </c>
      <c r="D920" s="18" t="s">
        <v>577</v>
      </c>
      <c r="E920" s="25">
        <v>55</v>
      </c>
      <c r="F920" s="26">
        <v>5</v>
      </c>
      <c r="G920" s="18" t="s">
        <v>10</v>
      </c>
      <c r="H920">
        <f t="shared" si="42"/>
        <v>776.03</v>
      </c>
      <c r="I920">
        <f t="shared" si="43"/>
        <v>939</v>
      </c>
      <c r="J920">
        <f t="shared" si="44"/>
        <v>776.03</v>
      </c>
      <c r="K920" s="10">
        <v>939</v>
      </c>
    </row>
    <row r="921" spans="1:11">
      <c r="A921" s="16">
        <v>6004548</v>
      </c>
      <c r="B921" s="16" t="s">
        <v>1229</v>
      </c>
      <c r="C921" s="21">
        <v>5903238040945</v>
      </c>
      <c r="D921" s="18" t="s">
        <v>1441</v>
      </c>
      <c r="E921" s="25">
        <v>55</v>
      </c>
      <c r="F921" s="26">
        <v>5</v>
      </c>
      <c r="G921" s="18" t="s">
        <v>1734</v>
      </c>
      <c r="H921">
        <f t="shared" si="42"/>
        <v>2371.0700000000002</v>
      </c>
      <c r="I921">
        <f t="shared" si="43"/>
        <v>2869</v>
      </c>
      <c r="J921">
        <f t="shared" si="44"/>
        <v>2371.0700000000002</v>
      </c>
      <c r="K921" s="10">
        <v>2869</v>
      </c>
    </row>
    <row r="922" spans="1:11">
      <c r="A922" s="16">
        <v>6004550</v>
      </c>
      <c r="B922" s="16" t="s">
        <v>1229</v>
      </c>
      <c r="C922" s="21">
        <v>5903238021319</v>
      </c>
      <c r="D922" s="18" t="s">
        <v>578</v>
      </c>
      <c r="E922" s="25">
        <v>55</v>
      </c>
      <c r="F922" s="26">
        <v>5</v>
      </c>
      <c r="G922" s="18" t="s">
        <v>10</v>
      </c>
      <c r="H922">
        <f t="shared" si="42"/>
        <v>954.55</v>
      </c>
      <c r="I922">
        <f t="shared" si="43"/>
        <v>1155</v>
      </c>
      <c r="J922">
        <f t="shared" si="44"/>
        <v>954.55</v>
      </c>
      <c r="K922" s="10">
        <v>1155</v>
      </c>
    </row>
    <row r="923" spans="1:11">
      <c r="A923" s="16">
        <v>6004552</v>
      </c>
      <c r="B923" s="16" t="s">
        <v>1229</v>
      </c>
      <c r="C923" s="21">
        <v>5903238021258</v>
      </c>
      <c r="D923" s="18" t="s">
        <v>579</v>
      </c>
      <c r="E923" s="25">
        <v>55</v>
      </c>
      <c r="F923" s="26">
        <v>11</v>
      </c>
      <c r="G923" s="18" t="s">
        <v>11</v>
      </c>
      <c r="H923">
        <f t="shared" si="42"/>
        <v>1015.7</v>
      </c>
      <c r="I923">
        <f t="shared" si="43"/>
        <v>1229</v>
      </c>
      <c r="J923">
        <f t="shared" si="44"/>
        <v>1015.7</v>
      </c>
      <c r="K923" s="10">
        <v>1229</v>
      </c>
    </row>
    <row r="924" spans="1:11">
      <c r="A924" s="16">
        <v>6004553</v>
      </c>
      <c r="B924" s="16" t="s">
        <v>1229</v>
      </c>
      <c r="C924" s="21">
        <v>5903238021289</v>
      </c>
      <c r="D924" s="18" t="s">
        <v>580</v>
      </c>
      <c r="E924" s="25">
        <v>55</v>
      </c>
      <c r="F924" s="26">
        <v>11</v>
      </c>
      <c r="G924" s="18" t="s">
        <v>11</v>
      </c>
      <c r="H924">
        <f t="shared" si="42"/>
        <v>1114.8800000000001</v>
      </c>
      <c r="I924">
        <f t="shared" si="43"/>
        <v>1349</v>
      </c>
      <c r="J924">
        <f t="shared" si="44"/>
        <v>1114.8800000000001</v>
      </c>
      <c r="K924" s="10">
        <v>1349</v>
      </c>
    </row>
    <row r="925" spans="1:11">
      <c r="A925" s="16">
        <v>6004549</v>
      </c>
      <c r="B925" s="16" t="s">
        <v>1229</v>
      </c>
      <c r="C925" s="21">
        <v>5903238040921</v>
      </c>
      <c r="D925" s="18" t="s">
        <v>1442</v>
      </c>
      <c r="E925" s="25">
        <v>55</v>
      </c>
      <c r="F925" s="26">
        <v>5</v>
      </c>
      <c r="G925" s="18" t="s">
        <v>1734</v>
      </c>
      <c r="H925">
        <f t="shared" si="42"/>
        <v>2371.0700000000002</v>
      </c>
      <c r="I925">
        <f t="shared" si="43"/>
        <v>2869</v>
      </c>
      <c r="J925">
        <f t="shared" si="44"/>
        <v>2371.0700000000002</v>
      </c>
      <c r="K925" s="10">
        <v>2869</v>
      </c>
    </row>
    <row r="926" spans="1:11">
      <c r="A926" s="16">
        <v>6004551</v>
      </c>
      <c r="B926" s="16" t="s">
        <v>1229</v>
      </c>
      <c r="C926" s="21">
        <v>5903238034418</v>
      </c>
      <c r="D926" s="18" t="s">
        <v>581</v>
      </c>
      <c r="E926" s="25">
        <v>55</v>
      </c>
      <c r="F926" s="26">
        <v>5</v>
      </c>
      <c r="G926" s="18" t="s">
        <v>10</v>
      </c>
      <c r="H926">
        <f t="shared" si="42"/>
        <v>954.55</v>
      </c>
      <c r="I926">
        <f t="shared" si="43"/>
        <v>1155</v>
      </c>
      <c r="J926">
        <f t="shared" si="44"/>
        <v>954.55</v>
      </c>
      <c r="K926" s="10">
        <v>1155</v>
      </c>
    </row>
    <row r="927" spans="1:11">
      <c r="A927" s="15">
        <v>6004554</v>
      </c>
      <c r="B927" s="16" t="s">
        <v>1229</v>
      </c>
      <c r="C927" s="17">
        <v>5903238021197</v>
      </c>
      <c r="D927" s="18" t="s">
        <v>582</v>
      </c>
      <c r="E927" s="25">
        <v>55</v>
      </c>
      <c r="F927" s="26">
        <v>11</v>
      </c>
      <c r="G927" s="18" t="s">
        <v>11</v>
      </c>
      <c r="H927">
        <f t="shared" si="42"/>
        <v>1015.7</v>
      </c>
      <c r="I927">
        <f t="shared" si="43"/>
        <v>1229</v>
      </c>
      <c r="J927">
        <f t="shared" si="44"/>
        <v>1015.7</v>
      </c>
      <c r="K927" s="10">
        <v>1229</v>
      </c>
    </row>
    <row r="928" spans="1:11">
      <c r="A928">
        <v>6004555</v>
      </c>
      <c r="B928" s="16" t="s">
        <v>1229</v>
      </c>
      <c r="C928" s="14">
        <v>5903238021227</v>
      </c>
      <c r="D928" s="18" t="s">
        <v>583</v>
      </c>
      <c r="E928" s="25">
        <v>55</v>
      </c>
      <c r="F928" s="26">
        <v>11</v>
      </c>
      <c r="G928" s="18" t="s">
        <v>11</v>
      </c>
      <c r="H928">
        <f t="shared" si="42"/>
        <v>1114.8800000000001</v>
      </c>
      <c r="I928">
        <f t="shared" si="43"/>
        <v>1349</v>
      </c>
      <c r="J928">
        <f t="shared" si="44"/>
        <v>1114.8800000000001</v>
      </c>
      <c r="K928" s="10">
        <v>1349</v>
      </c>
    </row>
    <row r="929" spans="1:11">
      <c r="A929">
        <v>6004352</v>
      </c>
      <c r="B929" s="16" t="s">
        <v>72</v>
      </c>
      <c r="C929" s="14">
        <v>5903238014526</v>
      </c>
      <c r="D929" s="18" t="s">
        <v>588</v>
      </c>
      <c r="E929" s="25">
        <v>55</v>
      </c>
      <c r="F929" s="26">
        <v>19</v>
      </c>
      <c r="G929" s="18" t="s">
        <v>10</v>
      </c>
      <c r="H929">
        <f t="shared" si="42"/>
        <v>404.13</v>
      </c>
      <c r="I929">
        <f t="shared" si="43"/>
        <v>489</v>
      </c>
      <c r="J929">
        <f t="shared" si="44"/>
        <v>404.13</v>
      </c>
      <c r="K929" s="10">
        <v>489</v>
      </c>
    </row>
    <row r="930" spans="1:11">
      <c r="A930" s="15">
        <v>6005016</v>
      </c>
      <c r="B930" s="16" t="s">
        <v>72</v>
      </c>
      <c r="C930" s="17">
        <v>5903238014502</v>
      </c>
      <c r="D930" s="18" t="s">
        <v>584</v>
      </c>
      <c r="E930" s="25">
        <v>55</v>
      </c>
      <c r="F930" s="26">
        <v>19</v>
      </c>
      <c r="G930" s="18" t="s">
        <v>10</v>
      </c>
      <c r="H930">
        <f t="shared" si="42"/>
        <v>1070.25</v>
      </c>
      <c r="I930">
        <f t="shared" si="43"/>
        <v>1295</v>
      </c>
      <c r="J930">
        <f t="shared" si="44"/>
        <v>1070.25</v>
      </c>
      <c r="K930" s="10">
        <v>1295</v>
      </c>
    </row>
    <row r="931" spans="1:11">
      <c r="A931">
        <v>6004354</v>
      </c>
      <c r="B931" s="16" t="s">
        <v>72</v>
      </c>
      <c r="C931" s="14">
        <v>5903238014472</v>
      </c>
      <c r="D931" s="18" t="s">
        <v>585</v>
      </c>
      <c r="E931" s="25">
        <v>55</v>
      </c>
      <c r="F931" s="26">
        <v>18</v>
      </c>
      <c r="G931" s="18" t="s">
        <v>11</v>
      </c>
      <c r="H931">
        <f t="shared" si="42"/>
        <v>1015.7</v>
      </c>
      <c r="I931">
        <f t="shared" si="43"/>
        <v>1229</v>
      </c>
      <c r="J931">
        <f t="shared" si="44"/>
        <v>1015.7</v>
      </c>
      <c r="K931" s="10">
        <v>1229</v>
      </c>
    </row>
    <row r="932" spans="1:11">
      <c r="A932">
        <v>6004610</v>
      </c>
      <c r="B932" s="16" t="s">
        <v>72</v>
      </c>
      <c r="C932" s="14">
        <v>5903238014519</v>
      </c>
      <c r="D932" s="18" t="s">
        <v>586</v>
      </c>
      <c r="E932" s="25">
        <v>55</v>
      </c>
      <c r="F932" s="26">
        <v>19</v>
      </c>
      <c r="G932" s="18" t="s">
        <v>10</v>
      </c>
      <c r="H932">
        <f t="shared" si="42"/>
        <v>842.15</v>
      </c>
      <c r="I932">
        <f t="shared" si="43"/>
        <v>1019</v>
      </c>
      <c r="J932">
        <f t="shared" si="44"/>
        <v>842.15</v>
      </c>
      <c r="K932" s="10">
        <v>1019</v>
      </c>
    </row>
    <row r="933" spans="1:11">
      <c r="A933">
        <v>6004353</v>
      </c>
      <c r="B933" s="16" t="s">
        <v>72</v>
      </c>
      <c r="C933" s="14">
        <v>5903238016728</v>
      </c>
      <c r="D933" s="18" t="s">
        <v>587</v>
      </c>
      <c r="E933" s="25">
        <v>55</v>
      </c>
      <c r="F933" s="26">
        <v>19</v>
      </c>
      <c r="G933" s="18" t="s">
        <v>10</v>
      </c>
      <c r="H933">
        <f t="shared" si="42"/>
        <v>842.15</v>
      </c>
      <c r="I933">
        <f t="shared" si="43"/>
        <v>1019</v>
      </c>
      <c r="J933">
        <f t="shared" si="44"/>
        <v>842.15</v>
      </c>
      <c r="K933" s="10">
        <v>1019</v>
      </c>
    </row>
    <row r="934" spans="1:11">
      <c r="A934">
        <v>6005527</v>
      </c>
      <c r="B934" s="16" t="s">
        <v>1602</v>
      </c>
      <c r="C934" s="14">
        <v>5900199224810</v>
      </c>
      <c r="D934" s="18" t="s">
        <v>1603</v>
      </c>
      <c r="E934" s="25">
        <v>55</v>
      </c>
      <c r="F934" s="26">
        <v>5</v>
      </c>
      <c r="G934" s="18" t="s">
        <v>10</v>
      </c>
      <c r="H934">
        <f t="shared" si="42"/>
        <v>776.03</v>
      </c>
      <c r="I934">
        <f t="shared" si="43"/>
        <v>939</v>
      </c>
      <c r="J934">
        <f t="shared" si="44"/>
        <v>776.03</v>
      </c>
      <c r="K934" s="10">
        <v>939</v>
      </c>
    </row>
    <row r="935" spans="1:11">
      <c r="A935">
        <v>6005443</v>
      </c>
      <c r="B935" s="16" t="s">
        <v>1505</v>
      </c>
      <c r="C935" s="14">
        <v>5900199230477</v>
      </c>
      <c r="D935" s="18" t="s">
        <v>1507</v>
      </c>
      <c r="E935" s="25">
        <v>55</v>
      </c>
      <c r="F935" s="26">
        <v>13</v>
      </c>
      <c r="G935" s="18" t="s">
        <v>11</v>
      </c>
      <c r="H935">
        <f t="shared" si="42"/>
        <v>904.96</v>
      </c>
      <c r="I935">
        <f t="shared" si="43"/>
        <v>1095</v>
      </c>
      <c r="J935">
        <f t="shared" si="44"/>
        <v>904.96</v>
      </c>
      <c r="K935" s="10">
        <v>1095</v>
      </c>
    </row>
    <row r="936" spans="1:11">
      <c r="A936">
        <v>6005442</v>
      </c>
      <c r="B936" s="16" t="s">
        <v>1505</v>
      </c>
      <c r="C936" s="14">
        <v>5900199230446</v>
      </c>
      <c r="D936" s="18" t="s">
        <v>1506</v>
      </c>
      <c r="E936" s="25">
        <v>55</v>
      </c>
      <c r="F936" s="26">
        <v>13</v>
      </c>
      <c r="G936" s="18" t="s">
        <v>11</v>
      </c>
      <c r="H936">
        <f t="shared" si="42"/>
        <v>742.98</v>
      </c>
      <c r="I936">
        <f t="shared" si="43"/>
        <v>899</v>
      </c>
      <c r="J936">
        <f t="shared" si="44"/>
        <v>742.98</v>
      </c>
      <c r="K936" s="10">
        <v>899</v>
      </c>
    </row>
    <row r="937" spans="1:11">
      <c r="A937" s="15">
        <v>6005693</v>
      </c>
      <c r="B937" s="16" t="s">
        <v>2009</v>
      </c>
      <c r="C937" s="17">
        <v>5900199237964</v>
      </c>
      <c r="D937" s="18" t="s">
        <v>2010</v>
      </c>
      <c r="E937" s="25">
        <v>55</v>
      </c>
      <c r="F937" s="26">
        <v>13</v>
      </c>
      <c r="G937" s="18" t="s">
        <v>11</v>
      </c>
      <c r="H937">
        <f t="shared" si="42"/>
        <v>904.96</v>
      </c>
      <c r="I937">
        <f t="shared" si="43"/>
        <v>1095</v>
      </c>
      <c r="J937">
        <f t="shared" si="44"/>
        <v>904.96</v>
      </c>
      <c r="K937" s="10">
        <v>1095</v>
      </c>
    </row>
    <row r="938" spans="1:11">
      <c r="A938" s="16">
        <v>6004796</v>
      </c>
      <c r="B938" s="16" t="s">
        <v>95</v>
      </c>
      <c r="C938" s="21">
        <v>5903238041997</v>
      </c>
      <c r="D938" s="18" t="s">
        <v>589</v>
      </c>
      <c r="E938" s="25">
        <v>55</v>
      </c>
      <c r="F938" s="26">
        <v>1</v>
      </c>
      <c r="G938" s="18" t="s">
        <v>11</v>
      </c>
      <c r="H938">
        <f t="shared" si="42"/>
        <v>1015.7</v>
      </c>
      <c r="I938">
        <f t="shared" si="43"/>
        <v>1229</v>
      </c>
      <c r="J938">
        <f t="shared" si="44"/>
        <v>1015.7</v>
      </c>
      <c r="K938" s="10">
        <v>1229</v>
      </c>
    </row>
    <row r="939" spans="1:11">
      <c r="A939" s="16">
        <v>6004792</v>
      </c>
      <c r="B939" s="16" t="s">
        <v>95</v>
      </c>
      <c r="C939" s="21">
        <v>5903238042116</v>
      </c>
      <c r="D939" s="18" t="s">
        <v>590</v>
      </c>
      <c r="E939" s="25">
        <v>55</v>
      </c>
      <c r="F939" s="26">
        <v>2</v>
      </c>
      <c r="G939" s="18" t="s">
        <v>11</v>
      </c>
      <c r="H939">
        <f t="shared" si="42"/>
        <v>825.62</v>
      </c>
      <c r="I939">
        <f t="shared" si="43"/>
        <v>999</v>
      </c>
      <c r="J939">
        <f t="shared" si="44"/>
        <v>825.62</v>
      </c>
      <c r="K939" s="10">
        <v>999</v>
      </c>
    </row>
    <row r="940" spans="1:11">
      <c r="A940" s="16">
        <v>6005353</v>
      </c>
      <c r="B940" s="16" t="s">
        <v>95</v>
      </c>
      <c r="C940" s="21">
        <v>5900199038974</v>
      </c>
      <c r="D940" s="18" t="s">
        <v>1343</v>
      </c>
      <c r="E940" s="25">
        <v>55</v>
      </c>
      <c r="F940" s="26">
        <v>13</v>
      </c>
      <c r="G940" s="18" t="s">
        <v>11</v>
      </c>
      <c r="H940">
        <f t="shared" si="42"/>
        <v>896.69</v>
      </c>
      <c r="I940">
        <f t="shared" si="43"/>
        <v>1085</v>
      </c>
      <c r="J940">
        <f t="shared" si="44"/>
        <v>896.69</v>
      </c>
      <c r="K940" s="10">
        <v>1085</v>
      </c>
    </row>
    <row r="941" spans="1:11">
      <c r="A941" s="16">
        <v>6004794</v>
      </c>
      <c r="B941" s="16" t="s">
        <v>95</v>
      </c>
      <c r="C941" s="21">
        <v>5903238041966</v>
      </c>
      <c r="D941" s="18" t="s">
        <v>591</v>
      </c>
      <c r="E941" s="25">
        <v>55</v>
      </c>
      <c r="F941" s="26">
        <v>1</v>
      </c>
      <c r="G941" s="18" t="s">
        <v>11</v>
      </c>
      <c r="H941">
        <f t="shared" si="42"/>
        <v>1015.7</v>
      </c>
      <c r="I941">
        <f t="shared" si="43"/>
        <v>1229</v>
      </c>
      <c r="J941">
        <f t="shared" si="44"/>
        <v>1015.7</v>
      </c>
      <c r="K941" s="10">
        <v>1229</v>
      </c>
    </row>
    <row r="942" spans="1:11">
      <c r="A942" s="16">
        <v>6004791</v>
      </c>
      <c r="B942" s="16" t="s">
        <v>95</v>
      </c>
      <c r="C942" s="21">
        <v>5903238042086</v>
      </c>
      <c r="D942" s="18" t="s">
        <v>592</v>
      </c>
      <c r="E942" s="25">
        <v>55</v>
      </c>
      <c r="F942" s="26">
        <v>2</v>
      </c>
      <c r="G942" s="18" t="s">
        <v>11</v>
      </c>
      <c r="H942">
        <f t="shared" si="42"/>
        <v>825.62</v>
      </c>
      <c r="I942">
        <f t="shared" si="43"/>
        <v>999</v>
      </c>
      <c r="J942">
        <f t="shared" si="44"/>
        <v>825.62</v>
      </c>
      <c r="K942" s="10">
        <v>999</v>
      </c>
    </row>
    <row r="943" spans="1:11">
      <c r="A943" s="16">
        <v>6004793</v>
      </c>
      <c r="B943" s="16" t="s">
        <v>95</v>
      </c>
      <c r="C943" s="21">
        <v>5903238041935</v>
      </c>
      <c r="D943" s="18" t="s">
        <v>593</v>
      </c>
      <c r="E943" s="25">
        <v>55</v>
      </c>
      <c r="F943" s="26">
        <v>1</v>
      </c>
      <c r="G943" s="18" t="s">
        <v>11</v>
      </c>
      <c r="H943">
        <f t="shared" si="42"/>
        <v>1015.7</v>
      </c>
      <c r="I943">
        <f t="shared" si="43"/>
        <v>1229</v>
      </c>
      <c r="J943">
        <f t="shared" si="44"/>
        <v>1015.7</v>
      </c>
      <c r="K943" s="10">
        <v>1229</v>
      </c>
    </row>
    <row r="944" spans="1:11">
      <c r="A944" s="16">
        <v>6004797</v>
      </c>
      <c r="B944" s="16" t="s">
        <v>95</v>
      </c>
      <c r="C944" s="21">
        <v>5903238042055</v>
      </c>
      <c r="D944" s="18" t="s">
        <v>594</v>
      </c>
      <c r="E944" s="25">
        <v>55</v>
      </c>
      <c r="F944" s="26">
        <v>2</v>
      </c>
      <c r="G944" s="18" t="s">
        <v>11</v>
      </c>
      <c r="H944">
        <f t="shared" si="42"/>
        <v>825.62</v>
      </c>
      <c r="I944">
        <f t="shared" si="43"/>
        <v>999</v>
      </c>
      <c r="J944">
        <f t="shared" si="44"/>
        <v>825.62</v>
      </c>
      <c r="K944" s="10">
        <v>999</v>
      </c>
    </row>
    <row r="945" spans="1:11">
      <c r="A945" s="16">
        <v>6005354</v>
      </c>
      <c r="B945" s="16" t="s">
        <v>95</v>
      </c>
      <c r="C945" s="21">
        <v>5900199038998</v>
      </c>
      <c r="D945" s="18" t="s">
        <v>1344</v>
      </c>
      <c r="E945" s="25">
        <v>55</v>
      </c>
      <c r="F945" s="26">
        <v>13</v>
      </c>
      <c r="G945" s="18" t="s">
        <v>11</v>
      </c>
      <c r="H945">
        <f t="shared" si="42"/>
        <v>896.69</v>
      </c>
      <c r="I945">
        <f t="shared" si="43"/>
        <v>1085</v>
      </c>
      <c r="J945">
        <f t="shared" si="44"/>
        <v>896.69</v>
      </c>
      <c r="K945" s="10">
        <v>1085</v>
      </c>
    </row>
    <row r="946" spans="1:11">
      <c r="A946" s="15">
        <v>6004798</v>
      </c>
      <c r="B946" s="16" t="s">
        <v>95</v>
      </c>
      <c r="C946" s="17">
        <v>5903238041904</v>
      </c>
      <c r="D946" s="18" t="s">
        <v>595</v>
      </c>
      <c r="E946" s="25">
        <v>55</v>
      </c>
      <c r="F946" s="26">
        <v>1</v>
      </c>
      <c r="G946" s="18" t="s">
        <v>11</v>
      </c>
      <c r="H946">
        <f t="shared" si="42"/>
        <v>1015.7</v>
      </c>
      <c r="I946">
        <f t="shared" si="43"/>
        <v>1229</v>
      </c>
      <c r="J946">
        <f t="shared" si="44"/>
        <v>1015.7</v>
      </c>
      <c r="K946" s="10">
        <v>1229</v>
      </c>
    </row>
    <row r="947" spans="1:11">
      <c r="A947" s="16">
        <v>6004790</v>
      </c>
      <c r="B947" s="16" t="s">
        <v>95</v>
      </c>
      <c r="C947" s="21">
        <v>5903238042024</v>
      </c>
      <c r="D947" s="18" t="s">
        <v>596</v>
      </c>
      <c r="E947" s="25">
        <v>55</v>
      </c>
      <c r="F947" s="26">
        <v>2</v>
      </c>
      <c r="G947" s="18" t="s">
        <v>11</v>
      </c>
      <c r="H947">
        <f t="shared" si="42"/>
        <v>825.62</v>
      </c>
      <c r="I947">
        <f t="shared" si="43"/>
        <v>999</v>
      </c>
      <c r="J947">
        <f t="shared" si="44"/>
        <v>825.62</v>
      </c>
      <c r="K947" s="10">
        <v>999</v>
      </c>
    </row>
    <row r="948" spans="1:11">
      <c r="A948" s="16">
        <v>6005355</v>
      </c>
      <c r="B948" s="16" t="s">
        <v>95</v>
      </c>
      <c r="C948" s="21">
        <v>5900199038981</v>
      </c>
      <c r="D948" s="18" t="s">
        <v>1345</v>
      </c>
      <c r="E948" s="25">
        <v>55</v>
      </c>
      <c r="F948" s="26">
        <v>13</v>
      </c>
      <c r="G948" s="18" t="s">
        <v>11</v>
      </c>
      <c r="H948">
        <f t="shared" si="42"/>
        <v>896.69</v>
      </c>
      <c r="I948">
        <f t="shared" si="43"/>
        <v>1085</v>
      </c>
      <c r="J948">
        <f t="shared" si="44"/>
        <v>896.69</v>
      </c>
      <c r="K948" s="10">
        <v>1085</v>
      </c>
    </row>
    <row r="949" spans="1:11">
      <c r="A949" s="16">
        <v>6004795</v>
      </c>
      <c r="B949" s="16" t="s">
        <v>95</v>
      </c>
      <c r="C949" s="21">
        <v>5903238041874</v>
      </c>
      <c r="D949" s="18" t="s">
        <v>597</v>
      </c>
      <c r="E949" s="25">
        <v>55</v>
      </c>
      <c r="F949" s="26">
        <v>1</v>
      </c>
      <c r="G949" s="18" t="s">
        <v>11</v>
      </c>
      <c r="H949">
        <f t="shared" si="42"/>
        <v>1015.7</v>
      </c>
      <c r="I949">
        <f t="shared" si="43"/>
        <v>1229</v>
      </c>
      <c r="J949">
        <f t="shared" si="44"/>
        <v>1015.7</v>
      </c>
      <c r="K949" s="10">
        <v>1229</v>
      </c>
    </row>
    <row r="950" spans="1:11">
      <c r="A950" s="16">
        <v>6004465</v>
      </c>
      <c r="B950" s="16" t="s">
        <v>1423</v>
      </c>
      <c r="C950" s="21">
        <v>5903238028462</v>
      </c>
      <c r="D950" s="18" t="s">
        <v>608</v>
      </c>
      <c r="E950" s="25">
        <v>55</v>
      </c>
      <c r="F950" s="26">
        <v>1</v>
      </c>
      <c r="G950" s="18" t="s">
        <v>11</v>
      </c>
      <c r="H950">
        <f t="shared" si="42"/>
        <v>329.75</v>
      </c>
      <c r="I950">
        <f t="shared" si="43"/>
        <v>399</v>
      </c>
      <c r="J950">
        <f t="shared" si="44"/>
        <v>329.75</v>
      </c>
      <c r="K950" s="10">
        <v>399</v>
      </c>
    </row>
    <row r="951" spans="1:11">
      <c r="A951" s="16">
        <v>6003378</v>
      </c>
      <c r="B951" s="16" t="s">
        <v>1423</v>
      </c>
      <c r="C951" s="21">
        <v>5900199188631</v>
      </c>
      <c r="D951" s="18" t="s">
        <v>598</v>
      </c>
      <c r="E951" s="25">
        <v>55</v>
      </c>
      <c r="F951" s="26">
        <v>23</v>
      </c>
      <c r="G951" s="18" t="s">
        <v>11</v>
      </c>
      <c r="H951">
        <f t="shared" si="42"/>
        <v>329.75</v>
      </c>
      <c r="I951">
        <f t="shared" si="43"/>
        <v>399</v>
      </c>
      <c r="J951">
        <f t="shared" si="44"/>
        <v>329.75</v>
      </c>
      <c r="K951" s="10">
        <v>399</v>
      </c>
    </row>
    <row r="952" spans="1:11">
      <c r="A952" s="16">
        <v>6003372</v>
      </c>
      <c r="B952" s="16" t="s">
        <v>1423</v>
      </c>
      <c r="C952" s="21">
        <v>5900199191396</v>
      </c>
      <c r="D952" s="18" t="s">
        <v>599</v>
      </c>
      <c r="E952" s="25">
        <v>55</v>
      </c>
      <c r="F952" s="26">
        <v>23</v>
      </c>
      <c r="G952" s="18" t="s">
        <v>11</v>
      </c>
      <c r="H952">
        <f t="shared" si="42"/>
        <v>387.6</v>
      </c>
      <c r="I952">
        <f t="shared" si="43"/>
        <v>469</v>
      </c>
      <c r="J952">
        <f t="shared" si="44"/>
        <v>387.6</v>
      </c>
      <c r="K952" s="10">
        <v>469</v>
      </c>
    </row>
    <row r="953" spans="1:11">
      <c r="A953" s="16">
        <v>6003377</v>
      </c>
      <c r="B953" s="16" t="s">
        <v>1423</v>
      </c>
      <c r="C953" s="21">
        <v>5900199188600</v>
      </c>
      <c r="D953" s="18" t="s">
        <v>600</v>
      </c>
      <c r="E953" s="25">
        <v>55</v>
      </c>
      <c r="F953" s="26">
        <v>23</v>
      </c>
      <c r="G953" s="18" t="s">
        <v>11</v>
      </c>
      <c r="H953">
        <f t="shared" si="42"/>
        <v>329.75</v>
      </c>
      <c r="I953">
        <f t="shared" si="43"/>
        <v>399</v>
      </c>
      <c r="J953">
        <f t="shared" si="44"/>
        <v>329.75</v>
      </c>
      <c r="K953" s="10">
        <v>399</v>
      </c>
    </row>
    <row r="954" spans="1:11">
      <c r="A954" s="16">
        <v>6003371</v>
      </c>
      <c r="B954" s="16" t="s">
        <v>1423</v>
      </c>
      <c r="C954" s="21">
        <v>5900199191365</v>
      </c>
      <c r="D954" s="18" t="s">
        <v>601</v>
      </c>
      <c r="E954" s="25">
        <v>55</v>
      </c>
      <c r="F954" s="26">
        <v>23</v>
      </c>
      <c r="G954" s="18" t="s">
        <v>11</v>
      </c>
      <c r="H954">
        <f t="shared" si="42"/>
        <v>387.6</v>
      </c>
      <c r="I954">
        <f t="shared" si="43"/>
        <v>469</v>
      </c>
      <c r="J954">
        <f t="shared" si="44"/>
        <v>387.6</v>
      </c>
      <c r="K954" s="10">
        <v>469</v>
      </c>
    </row>
    <row r="955" spans="1:11">
      <c r="A955" s="16">
        <v>6004468</v>
      </c>
      <c r="B955" s="16" t="s">
        <v>1423</v>
      </c>
      <c r="C955" s="21">
        <v>5903238028493</v>
      </c>
      <c r="D955" s="18" t="s">
        <v>609</v>
      </c>
      <c r="E955" s="25">
        <v>55</v>
      </c>
      <c r="F955" s="26">
        <v>23</v>
      </c>
      <c r="G955" s="18" t="s">
        <v>11</v>
      </c>
      <c r="H955">
        <f t="shared" si="42"/>
        <v>329.75</v>
      </c>
      <c r="I955">
        <f t="shared" si="43"/>
        <v>399</v>
      </c>
      <c r="J955">
        <f t="shared" si="44"/>
        <v>329.75</v>
      </c>
      <c r="K955" s="10">
        <v>399</v>
      </c>
    </row>
    <row r="956" spans="1:11">
      <c r="A956" s="16">
        <v>6003374</v>
      </c>
      <c r="B956" s="16" t="s">
        <v>1423</v>
      </c>
      <c r="C956" s="21">
        <v>5900199195448</v>
      </c>
      <c r="D956" s="18" t="s">
        <v>602</v>
      </c>
      <c r="E956" s="25">
        <v>55</v>
      </c>
      <c r="F956" s="26">
        <v>24</v>
      </c>
      <c r="G956" s="18" t="s">
        <v>10</v>
      </c>
      <c r="H956">
        <f t="shared" si="42"/>
        <v>185.95</v>
      </c>
      <c r="I956">
        <f t="shared" si="43"/>
        <v>225</v>
      </c>
      <c r="J956">
        <f t="shared" si="44"/>
        <v>185.95</v>
      </c>
      <c r="K956" s="10">
        <v>225</v>
      </c>
    </row>
    <row r="957" spans="1:11">
      <c r="A957" s="16">
        <v>6003375</v>
      </c>
      <c r="B957" s="16" t="s">
        <v>1423</v>
      </c>
      <c r="C957" s="21">
        <v>5900199195455</v>
      </c>
      <c r="D957" s="18" t="s">
        <v>603</v>
      </c>
      <c r="E957" s="25">
        <v>55</v>
      </c>
      <c r="F957" s="26">
        <v>24</v>
      </c>
      <c r="G957" s="18" t="s">
        <v>10</v>
      </c>
      <c r="H957">
        <f t="shared" si="42"/>
        <v>185.95</v>
      </c>
      <c r="I957">
        <f t="shared" si="43"/>
        <v>225</v>
      </c>
      <c r="J957">
        <f t="shared" si="44"/>
        <v>185.95</v>
      </c>
      <c r="K957" s="10">
        <v>225</v>
      </c>
    </row>
    <row r="958" spans="1:11">
      <c r="A958" s="16">
        <v>6003373</v>
      </c>
      <c r="B958" s="16" t="s">
        <v>1423</v>
      </c>
      <c r="C958" s="21">
        <v>5900199195479</v>
      </c>
      <c r="D958" s="18" t="s">
        <v>604</v>
      </c>
      <c r="E958" s="25">
        <v>55</v>
      </c>
      <c r="F958" s="26">
        <v>24</v>
      </c>
      <c r="G958" s="18" t="s">
        <v>10</v>
      </c>
      <c r="H958">
        <f t="shared" si="42"/>
        <v>185.95</v>
      </c>
      <c r="I958">
        <f t="shared" si="43"/>
        <v>225</v>
      </c>
      <c r="J958">
        <f t="shared" si="44"/>
        <v>185.95</v>
      </c>
      <c r="K958" s="10">
        <v>225</v>
      </c>
    </row>
    <row r="959" spans="1:11">
      <c r="A959" s="16">
        <v>6003380</v>
      </c>
      <c r="B959" s="16" t="s">
        <v>1423</v>
      </c>
      <c r="C959" s="21">
        <v>5900199188693</v>
      </c>
      <c r="D959" s="18" t="s">
        <v>605</v>
      </c>
      <c r="E959" s="25">
        <v>55</v>
      </c>
      <c r="F959" s="26">
        <v>23</v>
      </c>
      <c r="G959" s="18" t="s">
        <v>11</v>
      </c>
      <c r="H959">
        <f t="shared" si="42"/>
        <v>329.75</v>
      </c>
      <c r="I959">
        <f t="shared" si="43"/>
        <v>399</v>
      </c>
      <c r="J959">
        <f t="shared" si="44"/>
        <v>329.75</v>
      </c>
      <c r="K959" s="10">
        <v>399</v>
      </c>
    </row>
    <row r="960" spans="1:11">
      <c r="A960" s="16">
        <v>6003379</v>
      </c>
      <c r="B960" s="16" t="s">
        <v>1423</v>
      </c>
      <c r="C960" s="21">
        <v>5900199188662</v>
      </c>
      <c r="D960" s="18" t="s">
        <v>606</v>
      </c>
      <c r="E960" s="25">
        <v>55</v>
      </c>
      <c r="F960" s="26">
        <v>23</v>
      </c>
      <c r="G960" s="18" t="s">
        <v>11</v>
      </c>
      <c r="H960">
        <f t="shared" si="42"/>
        <v>329.75</v>
      </c>
      <c r="I960">
        <f t="shared" si="43"/>
        <v>399</v>
      </c>
      <c r="J960">
        <f t="shared" si="44"/>
        <v>329.75</v>
      </c>
      <c r="K960" s="10">
        <v>399</v>
      </c>
    </row>
    <row r="961" spans="1:11">
      <c r="A961" s="16">
        <v>6003376</v>
      </c>
      <c r="B961" s="16" t="s">
        <v>1423</v>
      </c>
      <c r="C961" s="21">
        <v>5900199195509</v>
      </c>
      <c r="D961" s="18" t="s">
        <v>607</v>
      </c>
      <c r="E961" s="25">
        <v>55</v>
      </c>
      <c r="F961" s="26">
        <v>24</v>
      </c>
      <c r="G961" s="18" t="s">
        <v>10</v>
      </c>
      <c r="H961">
        <f t="shared" si="42"/>
        <v>73.55</v>
      </c>
      <c r="I961">
        <f t="shared" si="43"/>
        <v>89</v>
      </c>
      <c r="J961">
        <f t="shared" si="44"/>
        <v>73.55</v>
      </c>
      <c r="K961" s="10">
        <v>89</v>
      </c>
    </row>
    <row r="962" spans="1:11">
      <c r="A962" s="16">
        <v>6003473</v>
      </c>
      <c r="B962" s="16" t="s">
        <v>32</v>
      </c>
      <c r="C962" s="21">
        <v>5900199151543</v>
      </c>
      <c r="D962" s="18" t="s">
        <v>610</v>
      </c>
      <c r="E962" s="25">
        <v>55</v>
      </c>
      <c r="F962" s="26">
        <v>5</v>
      </c>
      <c r="G962" s="18" t="s">
        <v>10</v>
      </c>
      <c r="H962">
        <f t="shared" si="42"/>
        <v>742.98</v>
      </c>
      <c r="I962">
        <f t="shared" si="43"/>
        <v>899</v>
      </c>
      <c r="J962">
        <f t="shared" si="44"/>
        <v>742.98</v>
      </c>
      <c r="K962" s="10">
        <v>899</v>
      </c>
    </row>
    <row r="963" spans="1:11">
      <c r="A963" s="16">
        <v>6005118</v>
      </c>
      <c r="B963" s="16" t="s">
        <v>32</v>
      </c>
      <c r="C963" s="21">
        <v>5900199019850</v>
      </c>
      <c r="D963" s="18" t="s">
        <v>1242</v>
      </c>
      <c r="E963" s="25">
        <v>55</v>
      </c>
      <c r="F963" s="26">
        <v>13</v>
      </c>
      <c r="G963" s="18" t="s">
        <v>11</v>
      </c>
      <c r="H963">
        <f t="shared" si="42"/>
        <v>676.86</v>
      </c>
      <c r="I963">
        <f t="shared" si="43"/>
        <v>819</v>
      </c>
      <c r="J963">
        <f t="shared" si="44"/>
        <v>676.86</v>
      </c>
      <c r="K963" s="10">
        <v>819</v>
      </c>
    </row>
    <row r="964" spans="1:11">
      <c r="A964" s="16">
        <v>6003476</v>
      </c>
      <c r="B964" s="16" t="s">
        <v>32</v>
      </c>
      <c r="C964" s="21">
        <v>5900199197510</v>
      </c>
      <c r="D964" s="18" t="s">
        <v>611</v>
      </c>
      <c r="E964" s="25">
        <v>55</v>
      </c>
      <c r="F964" s="26">
        <v>1</v>
      </c>
      <c r="G964" s="18" t="s">
        <v>11</v>
      </c>
      <c r="H964">
        <f t="shared" si="42"/>
        <v>495.04</v>
      </c>
      <c r="I964">
        <f t="shared" si="43"/>
        <v>599</v>
      </c>
      <c r="J964">
        <f t="shared" si="44"/>
        <v>495.04</v>
      </c>
      <c r="K964" s="10">
        <v>599</v>
      </c>
    </row>
    <row r="965" spans="1:11">
      <c r="A965" s="16">
        <v>6003475</v>
      </c>
      <c r="B965" s="16" t="s">
        <v>32</v>
      </c>
      <c r="C965" s="21">
        <v>5900199197480</v>
      </c>
      <c r="D965" s="18" t="s">
        <v>612</v>
      </c>
      <c r="E965" s="25">
        <v>55</v>
      </c>
      <c r="F965" s="26">
        <v>1</v>
      </c>
      <c r="G965" s="18" t="s">
        <v>11</v>
      </c>
      <c r="H965">
        <f t="shared" si="42"/>
        <v>495.04</v>
      </c>
      <c r="I965">
        <f t="shared" si="43"/>
        <v>599</v>
      </c>
      <c r="J965">
        <f t="shared" si="44"/>
        <v>495.04</v>
      </c>
      <c r="K965" s="10">
        <v>599</v>
      </c>
    </row>
    <row r="966" spans="1:11">
      <c r="A966" s="16">
        <v>6003477</v>
      </c>
      <c r="B966" s="16" t="s">
        <v>32</v>
      </c>
      <c r="C966" s="21">
        <v>5900199197541</v>
      </c>
      <c r="D966" s="18" t="s">
        <v>613</v>
      </c>
      <c r="E966" s="25">
        <v>55</v>
      </c>
      <c r="F966" s="26">
        <v>1</v>
      </c>
      <c r="G966" s="18" t="s">
        <v>11</v>
      </c>
      <c r="H966">
        <f t="shared" si="42"/>
        <v>569.41999999999996</v>
      </c>
      <c r="I966">
        <f t="shared" si="43"/>
        <v>689</v>
      </c>
      <c r="J966">
        <f t="shared" si="44"/>
        <v>569.41999999999996</v>
      </c>
      <c r="K966" s="10">
        <v>689</v>
      </c>
    </row>
    <row r="967" spans="1:11">
      <c r="A967" s="16">
        <v>6003474</v>
      </c>
      <c r="B967" s="16" t="s">
        <v>32</v>
      </c>
      <c r="C967" s="21">
        <v>5900199151550</v>
      </c>
      <c r="D967" s="18" t="s">
        <v>614</v>
      </c>
      <c r="E967" s="25">
        <v>55</v>
      </c>
      <c r="F967" s="26">
        <v>5</v>
      </c>
      <c r="G967" s="18" t="s">
        <v>10</v>
      </c>
      <c r="H967">
        <f t="shared" si="42"/>
        <v>342.98</v>
      </c>
      <c r="I967">
        <f t="shared" si="43"/>
        <v>415</v>
      </c>
      <c r="J967">
        <f t="shared" si="44"/>
        <v>342.98</v>
      </c>
      <c r="K967" s="10">
        <v>415</v>
      </c>
    </row>
    <row r="968" spans="1:11">
      <c r="A968" s="16">
        <v>6005017</v>
      </c>
      <c r="B968" s="16" t="s">
        <v>33</v>
      </c>
      <c r="C968" s="21">
        <v>5900199229082</v>
      </c>
      <c r="D968" s="18" t="s">
        <v>615</v>
      </c>
      <c r="E968" s="25">
        <v>55</v>
      </c>
      <c r="F968" s="26">
        <v>13</v>
      </c>
      <c r="G968" s="18" t="s">
        <v>11</v>
      </c>
      <c r="H968">
        <f t="shared" si="42"/>
        <v>904.96</v>
      </c>
      <c r="I968">
        <f t="shared" si="43"/>
        <v>1095</v>
      </c>
      <c r="J968">
        <f t="shared" si="44"/>
        <v>904.96</v>
      </c>
      <c r="K968" s="10">
        <v>1095</v>
      </c>
    </row>
    <row r="969" spans="1:11">
      <c r="A969" s="16">
        <v>6003875</v>
      </c>
      <c r="B969" s="16" t="s">
        <v>33</v>
      </c>
      <c r="C969" s="21">
        <v>5900199212435</v>
      </c>
      <c r="D969" s="18" t="s">
        <v>616</v>
      </c>
      <c r="E969" s="25">
        <v>55</v>
      </c>
      <c r="F969" s="26">
        <v>13</v>
      </c>
      <c r="G969" s="18" t="s">
        <v>11</v>
      </c>
      <c r="H969">
        <f t="shared" ref="H969:H1032" si="45">ROUND(J969*(1-$K$3),2)</f>
        <v>742.98</v>
      </c>
      <c r="I969">
        <f t="shared" ref="I969:I1032" si="46">ROUND(K969*(1-$K$3),0)</f>
        <v>899</v>
      </c>
      <c r="J969">
        <f t="shared" ref="J969:J1032" si="47">ROUND(K969/1.21,2)</f>
        <v>742.98</v>
      </c>
      <c r="K969" s="10">
        <v>899</v>
      </c>
    </row>
    <row r="970" spans="1:11">
      <c r="A970" s="15">
        <v>6004807</v>
      </c>
      <c r="B970" s="16" t="s">
        <v>96</v>
      </c>
      <c r="C970" s="17">
        <v>5903238055802</v>
      </c>
      <c r="D970" s="18" t="s">
        <v>617</v>
      </c>
      <c r="E970" s="25">
        <v>55</v>
      </c>
      <c r="F970" s="26">
        <v>11</v>
      </c>
      <c r="G970" s="18" t="s">
        <v>11</v>
      </c>
      <c r="H970">
        <f t="shared" si="45"/>
        <v>495.04</v>
      </c>
      <c r="I970">
        <f t="shared" si="46"/>
        <v>599</v>
      </c>
      <c r="J970">
        <f t="shared" si="47"/>
        <v>495.04</v>
      </c>
      <c r="K970" s="10">
        <v>599</v>
      </c>
    </row>
    <row r="971" spans="1:11">
      <c r="A971" s="15">
        <v>6004806</v>
      </c>
      <c r="B971" s="16" t="s">
        <v>96</v>
      </c>
      <c r="C971" s="17">
        <v>5903238055963</v>
      </c>
      <c r="D971" s="18" t="s">
        <v>1250</v>
      </c>
      <c r="E971" s="25">
        <v>55</v>
      </c>
      <c r="F971" s="26">
        <v>13</v>
      </c>
      <c r="G971" s="18" t="s">
        <v>11</v>
      </c>
      <c r="H971">
        <f t="shared" si="45"/>
        <v>756.2</v>
      </c>
      <c r="I971">
        <f t="shared" si="46"/>
        <v>915</v>
      </c>
      <c r="J971">
        <f t="shared" si="47"/>
        <v>756.2</v>
      </c>
      <c r="K971" s="10">
        <v>915</v>
      </c>
    </row>
    <row r="972" spans="1:11">
      <c r="A972" s="16">
        <v>6004801</v>
      </c>
      <c r="B972" s="16" t="s">
        <v>96</v>
      </c>
      <c r="C972" s="21">
        <v>5903238055864</v>
      </c>
      <c r="D972" s="18" t="s">
        <v>618</v>
      </c>
      <c r="E972" s="25">
        <v>55</v>
      </c>
      <c r="F972" s="26">
        <v>11</v>
      </c>
      <c r="G972" s="18" t="s">
        <v>11</v>
      </c>
      <c r="H972">
        <f t="shared" si="45"/>
        <v>495.04</v>
      </c>
      <c r="I972">
        <f t="shared" si="46"/>
        <v>599</v>
      </c>
      <c r="J972">
        <f t="shared" si="47"/>
        <v>495.04</v>
      </c>
      <c r="K972" s="10">
        <v>599</v>
      </c>
    </row>
    <row r="973" spans="1:11">
      <c r="A973" s="16">
        <v>6004844</v>
      </c>
      <c r="B973" s="16" t="s">
        <v>96</v>
      </c>
      <c r="C973" s="21">
        <v>5903238055932</v>
      </c>
      <c r="D973" s="18" t="s">
        <v>619</v>
      </c>
      <c r="E973" s="25">
        <v>55</v>
      </c>
      <c r="F973" s="26">
        <v>5</v>
      </c>
      <c r="G973" s="18" t="s">
        <v>10</v>
      </c>
      <c r="H973">
        <f t="shared" si="45"/>
        <v>478.51</v>
      </c>
      <c r="I973">
        <f t="shared" si="46"/>
        <v>579</v>
      </c>
      <c r="J973">
        <f t="shared" si="47"/>
        <v>478.51</v>
      </c>
      <c r="K973" s="10">
        <v>579</v>
      </c>
    </row>
    <row r="974" spans="1:11">
      <c r="A974" s="16">
        <v>6004843</v>
      </c>
      <c r="B974" s="16" t="s">
        <v>96</v>
      </c>
      <c r="C974" s="21">
        <v>5903238055956</v>
      </c>
      <c r="D974" s="18" t="s">
        <v>620</v>
      </c>
      <c r="E974" s="25">
        <v>55</v>
      </c>
      <c r="F974" s="26">
        <v>3</v>
      </c>
      <c r="G974" s="18" t="s">
        <v>10</v>
      </c>
      <c r="H974">
        <f t="shared" si="45"/>
        <v>428.93</v>
      </c>
      <c r="I974">
        <f t="shared" si="46"/>
        <v>519</v>
      </c>
      <c r="J974">
        <f t="shared" si="47"/>
        <v>428.93</v>
      </c>
      <c r="K974" s="10">
        <v>519</v>
      </c>
    </row>
    <row r="975" spans="1:11">
      <c r="A975" s="16">
        <v>6004800</v>
      </c>
      <c r="B975" s="16" t="s">
        <v>96</v>
      </c>
      <c r="C975" s="21">
        <v>5903238056021</v>
      </c>
      <c r="D975" s="18" t="s">
        <v>1271</v>
      </c>
      <c r="E975" s="25">
        <v>55</v>
      </c>
      <c r="F975" s="26">
        <v>13</v>
      </c>
      <c r="G975" s="18" t="s">
        <v>11</v>
      </c>
      <c r="H975">
        <f t="shared" si="45"/>
        <v>756.2</v>
      </c>
      <c r="I975">
        <f t="shared" si="46"/>
        <v>915</v>
      </c>
      <c r="J975">
        <f t="shared" si="47"/>
        <v>756.2</v>
      </c>
      <c r="K975" s="10">
        <v>915</v>
      </c>
    </row>
    <row r="976" spans="1:11">
      <c r="A976" s="15">
        <v>6004804</v>
      </c>
      <c r="B976" s="16" t="s">
        <v>96</v>
      </c>
      <c r="C976" s="17">
        <v>5903238055901</v>
      </c>
      <c r="D976" s="18" t="s">
        <v>621</v>
      </c>
      <c r="E976" s="25">
        <v>55</v>
      </c>
      <c r="F976" s="26">
        <v>5</v>
      </c>
      <c r="G976" s="18" t="s">
        <v>10</v>
      </c>
      <c r="H976">
        <f t="shared" si="45"/>
        <v>329.75</v>
      </c>
      <c r="I976">
        <f t="shared" si="46"/>
        <v>399</v>
      </c>
      <c r="J976">
        <f t="shared" si="47"/>
        <v>329.75</v>
      </c>
      <c r="K976" s="10">
        <v>399</v>
      </c>
    </row>
    <row r="977" spans="1:11">
      <c r="A977" s="15">
        <v>6004805</v>
      </c>
      <c r="B977" s="16" t="s">
        <v>96</v>
      </c>
      <c r="C977" s="17">
        <v>5903238055918</v>
      </c>
      <c r="D977" s="18" t="s">
        <v>622</v>
      </c>
      <c r="E977" s="25">
        <v>55</v>
      </c>
      <c r="F977" s="26">
        <v>5</v>
      </c>
      <c r="G977" s="18" t="s">
        <v>10</v>
      </c>
      <c r="H977">
        <f t="shared" si="45"/>
        <v>329.75</v>
      </c>
      <c r="I977">
        <f t="shared" si="46"/>
        <v>399</v>
      </c>
      <c r="J977">
        <f t="shared" si="47"/>
        <v>329.75</v>
      </c>
      <c r="K977" s="10">
        <v>399</v>
      </c>
    </row>
    <row r="978" spans="1:11">
      <c r="A978" s="16">
        <v>6004799</v>
      </c>
      <c r="B978" s="16" t="s">
        <v>96</v>
      </c>
      <c r="C978" s="21">
        <v>5903238055925</v>
      </c>
      <c r="D978" s="18" t="s">
        <v>623</v>
      </c>
      <c r="E978" s="25">
        <v>55</v>
      </c>
      <c r="F978" s="26">
        <v>5</v>
      </c>
      <c r="G978" s="18" t="s">
        <v>10</v>
      </c>
      <c r="H978">
        <f t="shared" si="45"/>
        <v>329.75</v>
      </c>
      <c r="I978">
        <f t="shared" si="46"/>
        <v>399</v>
      </c>
      <c r="J978">
        <f t="shared" si="47"/>
        <v>329.75</v>
      </c>
      <c r="K978" s="10">
        <v>399</v>
      </c>
    </row>
    <row r="979" spans="1:11">
      <c r="A979" s="15">
        <v>6004803</v>
      </c>
      <c r="B979" s="16" t="s">
        <v>96</v>
      </c>
      <c r="C979" s="17">
        <v>5903238055833</v>
      </c>
      <c r="D979" s="18" t="s">
        <v>624</v>
      </c>
      <c r="E979" s="25">
        <v>55</v>
      </c>
      <c r="F979" s="26">
        <v>11</v>
      </c>
      <c r="G979" s="18" t="s">
        <v>11</v>
      </c>
      <c r="H979">
        <f t="shared" si="45"/>
        <v>495.04</v>
      </c>
      <c r="I979">
        <f t="shared" si="46"/>
        <v>599</v>
      </c>
      <c r="J979">
        <f t="shared" si="47"/>
        <v>495.04</v>
      </c>
      <c r="K979" s="10">
        <v>599</v>
      </c>
    </row>
    <row r="980" spans="1:11">
      <c r="A980" s="16">
        <v>6004802</v>
      </c>
      <c r="B980" s="16" t="s">
        <v>96</v>
      </c>
      <c r="C980" s="21">
        <v>5903238055895</v>
      </c>
      <c r="D980" s="18" t="s">
        <v>625</v>
      </c>
      <c r="E980" s="25">
        <v>55</v>
      </c>
      <c r="F980" s="26">
        <v>5</v>
      </c>
      <c r="G980" s="18" t="s">
        <v>10</v>
      </c>
      <c r="H980">
        <f t="shared" si="45"/>
        <v>445.45</v>
      </c>
      <c r="I980">
        <f t="shared" si="46"/>
        <v>539</v>
      </c>
      <c r="J980">
        <f t="shared" si="47"/>
        <v>445.45</v>
      </c>
      <c r="K980" s="10">
        <v>539</v>
      </c>
    </row>
    <row r="981" spans="1:11">
      <c r="A981" s="16">
        <v>6004809</v>
      </c>
      <c r="B981" s="16" t="s">
        <v>96</v>
      </c>
      <c r="C981" s="21">
        <v>5903238055949</v>
      </c>
      <c r="D981" s="18" t="s">
        <v>626</v>
      </c>
      <c r="E981" s="25">
        <v>55</v>
      </c>
      <c r="F981" s="26">
        <v>3</v>
      </c>
      <c r="G981" s="18" t="s">
        <v>10</v>
      </c>
      <c r="H981">
        <f t="shared" si="45"/>
        <v>533.05999999999995</v>
      </c>
      <c r="I981">
        <f t="shared" si="46"/>
        <v>645</v>
      </c>
      <c r="J981">
        <f t="shared" si="47"/>
        <v>533.05999999999995</v>
      </c>
      <c r="K981" s="10">
        <v>645</v>
      </c>
    </row>
    <row r="982" spans="1:11">
      <c r="A982" s="15">
        <v>6004808</v>
      </c>
      <c r="B982" s="16" t="s">
        <v>96</v>
      </c>
      <c r="C982" s="17">
        <v>5903238055994</v>
      </c>
      <c r="D982" s="18" t="s">
        <v>627</v>
      </c>
      <c r="E982" s="25">
        <v>55</v>
      </c>
      <c r="F982" s="26">
        <v>13</v>
      </c>
      <c r="G982" s="18" t="s">
        <v>11</v>
      </c>
      <c r="H982">
        <f t="shared" si="45"/>
        <v>756.2</v>
      </c>
      <c r="I982">
        <f t="shared" si="46"/>
        <v>915</v>
      </c>
      <c r="J982">
        <f t="shared" si="47"/>
        <v>756.2</v>
      </c>
      <c r="K982" s="10">
        <v>915</v>
      </c>
    </row>
    <row r="983" spans="1:11">
      <c r="A983" s="16">
        <v>6004561</v>
      </c>
      <c r="B983" s="16" t="s">
        <v>1230</v>
      </c>
      <c r="C983" s="21">
        <v>5903238040068</v>
      </c>
      <c r="D983" s="18" t="s">
        <v>628</v>
      </c>
      <c r="E983" s="25">
        <v>55</v>
      </c>
      <c r="F983" s="26">
        <v>13</v>
      </c>
      <c r="G983" s="18" t="s">
        <v>11</v>
      </c>
      <c r="H983">
        <f t="shared" si="45"/>
        <v>1486.78</v>
      </c>
      <c r="I983">
        <f t="shared" si="46"/>
        <v>1799</v>
      </c>
      <c r="J983">
        <f t="shared" si="47"/>
        <v>1486.78</v>
      </c>
      <c r="K983" s="10">
        <v>1799</v>
      </c>
    </row>
    <row r="984" spans="1:11">
      <c r="A984" s="16">
        <v>6004562</v>
      </c>
      <c r="B984" s="16" t="s">
        <v>1230</v>
      </c>
      <c r="C984" s="21">
        <v>5903238049641</v>
      </c>
      <c r="D984" s="18" t="s">
        <v>2014</v>
      </c>
      <c r="E984" s="25">
        <v>55</v>
      </c>
      <c r="F984" s="26">
        <v>13</v>
      </c>
      <c r="G984" s="18" t="s">
        <v>11</v>
      </c>
      <c r="H984">
        <f t="shared" si="45"/>
        <v>904.96</v>
      </c>
      <c r="I984">
        <f t="shared" si="46"/>
        <v>1095</v>
      </c>
      <c r="J984">
        <f t="shared" si="47"/>
        <v>904.96</v>
      </c>
      <c r="K984" s="10">
        <v>1095</v>
      </c>
    </row>
    <row r="985" spans="1:11">
      <c r="A985">
        <v>6004563</v>
      </c>
      <c r="B985" s="16" t="s">
        <v>1230</v>
      </c>
      <c r="C985" s="14">
        <v>5903238040051</v>
      </c>
      <c r="D985" s="18" t="s">
        <v>629</v>
      </c>
      <c r="E985" s="25">
        <v>55</v>
      </c>
      <c r="F985" s="26">
        <v>13</v>
      </c>
      <c r="G985" s="18" t="s">
        <v>11</v>
      </c>
      <c r="H985">
        <f t="shared" si="45"/>
        <v>2161.16</v>
      </c>
      <c r="I985">
        <f t="shared" si="46"/>
        <v>2615</v>
      </c>
      <c r="J985">
        <f t="shared" si="47"/>
        <v>2161.16</v>
      </c>
      <c r="K985" s="10">
        <v>2615</v>
      </c>
    </row>
    <row r="986" spans="1:11">
      <c r="A986">
        <v>6004564</v>
      </c>
      <c r="B986" s="16" t="s">
        <v>1230</v>
      </c>
      <c r="C986" s="14">
        <v>5903238049672</v>
      </c>
      <c r="D986" s="18" t="s">
        <v>630</v>
      </c>
      <c r="E986" s="25">
        <v>55</v>
      </c>
      <c r="F986" s="26">
        <v>13</v>
      </c>
      <c r="G986" s="18" t="s">
        <v>11</v>
      </c>
      <c r="H986">
        <f t="shared" si="45"/>
        <v>742.98</v>
      </c>
      <c r="I986">
        <f t="shared" si="46"/>
        <v>899</v>
      </c>
      <c r="J986">
        <f t="shared" si="47"/>
        <v>742.98</v>
      </c>
      <c r="K986" s="10">
        <v>899</v>
      </c>
    </row>
    <row r="987" spans="1:11">
      <c r="A987">
        <v>6004565</v>
      </c>
      <c r="B987" s="16" t="s">
        <v>1230</v>
      </c>
      <c r="C987" s="14">
        <v>5903238049702</v>
      </c>
      <c r="D987" s="18" t="s">
        <v>2015</v>
      </c>
      <c r="E987" s="25">
        <v>55</v>
      </c>
      <c r="F987" s="26">
        <v>13</v>
      </c>
      <c r="G987" s="18" t="s">
        <v>11</v>
      </c>
      <c r="H987">
        <f t="shared" si="45"/>
        <v>946.28</v>
      </c>
      <c r="I987">
        <f t="shared" si="46"/>
        <v>1145</v>
      </c>
      <c r="J987">
        <f t="shared" si="47"/>
        <v>946.28</v>
      </c>
      <c r="K987" s="10">
        <v>1145</v>
      </c>
    </row>
    <row r="988" spans="1:11">
      <c r="A988">
        <v>6004566</v>
      </c>
      <c r="B988" s="16" t="s">
        <v>1230</v>
      </c>
      <c r="C988" s="14">
        <v>5903238040099</v>
      </c>
      <c r="D988" s="18" t="s">
        <v>631</v>
      </c>
      <c r="E988" s="25">
        <v>55</v>
      </c>
      <c r="F988" s="26">
        <v>13</v>
      </c>
      <c r="G988" s="18" t="s">
        <v>11</v>
      </c>
      <c r="H988">
        <f t="shared" si="45"/>
        <v>1756.2</v>
      </c>
      <c r="I988">
        <f t="shared" si="46"/>
        <v>2125</v>
      </c>
      <c r="J988">
        <f t="shared" si="47"/>
        <v>1756.2</v>
      </c>
      <c r="K988" s="10">
        <v>2125</v>
      </c>
    </row>
    <row r="989" spans="1:11">
      <c r="A989" s="15">
        <v>6004714</v>
      </c>
      <c r="B989" s="16" t="s">
        <v>1230</v>
      </c>
      <c r="C989" s="17">
        <v>5903238049733</v>
      </c>
      <c r="D989" s="18" t="s">
        <v>2016</v>
      </c>
      <c r="E989" s="25">
        <v>55</v>
      </c>
      <c r="F989" s="26">
        <v>13</v>
      </c>
      <c r="G989" s="18" t="s">
        <v>11</v>
      </c>
      <c r="H989">
        <f t="shared" si="45"/>
        <v>1161.1600000000001</v>
      </c>
      <c r="I989">
        <f t="shared" si="46"/>
        <v>1405</v>
      </c>
      <c r="J989">
        <f t="shared" si="47"/>
        <v>1161.1600000000001</v>
      </c>
      <c r="K989" s="10">
        <v>1405</v>
      </c>
    </row>
    <row r="990" spans="1:11">
      <c r="A990" s="15">
        <v>6004567</v>
      </c>
      <c r="B990" s="16" t="s">
        <v>1230</v>
      </c>
      <c r="C990" s="17">
        <v>5903238040082</v>
      </c>
      <c r="D990" s="18" t="s">
        <v>632</v>
      </c>
      <c r="E990" s="25">
        <v>55</v>
      </c>
      <c r="F990" s="26">
        <v>13</v>
      </c>
      <c r="G990" s="18" t="s">
        <v>11</v>
      </c>
      <c r="H990">
        <f t="shared" si="45"/>
        <v>2433.88</v>
      </c>
      <c r="I990">
        <f t="shared" si="46"/>
        <v>2945</v>
      </c>
      <c r="J990">
        <f t="shared" si="47"/>
        <v>2433.88</v>
      </c>
      <c r="K990" s="10">
        <v>2945</v>
      </c>
    </row>
    <row r="991" spans="1:11">
      <c r="A991">
        <v>6004568</v>
      </c>
      <c r="B991" s="16" t="s">
        <v>1230</v>
      </c>
      <c r="C991" s="14">
        <v>5903238049764</v>
      </c>
      <c r="D991" s="18" t="s">
        <v>633</v>
      </c>
      <c r="E991" s="25">
        <v>55</v>
      </c>
      <c r="F991" s="26">
        <v>13</v>
      </c>
      <c r="G991" s="18" t="s">
        <v>11</v>
      </c>
      <c r="H991">
        <f t="shared" si="45"/>
        <v>974.38</v>
      </c>
      <c r="I991">
        <f t="shared" si="46"/>
        <v>1179</v>
      </c>
      <c r="J991">
        <f t="shared" si="47"/>
        <v>974.38</v>
      </c>
      <c r="K991" s="10">
        <v>1179</v>
      </c>
    </row>
    <row r="992" spans="1:11">
      <c r="A992" s="11">
        <v>6004569</v>
      </c>
      <c r="B992" s="16" t="s">
        <v>1230</v>
      </c>
      <c r="C992" s="19">
        <v>5903238049566</v>
      </c>
      <c r="D992" s="18" t="s">
        <v>634</v>
      </c>
      <c r="E992" s="25">
        <v>55</v>
      </c>
      <c r="F992" s="26">
        <v>13</v>
      </c>
      <c r="G992" s="18" t="s">
        <v>11</v>
      </c>
      <c r="H992">
        <f t="shared" si="45"/>
        <v>1073.55</v>
      </c>
      <c r="I992">
        <f t="shared" si="46"/>
        <v>1299</v>
      </c>
      <c r="J992">
        <f t="shared" si="47"/>
        <v>1073.55</v>
      </c>
      <c r="K992" s="10">
        <v>1299</v>
      </c>
    </row>
    <row r="993" spans="1:11">
      <c r="A993" s="16">
        <v>6005748</v>
      </c>
      <c r="B993" s="16" t="s">
        <v>1230</v>
      </c>
      <c r="C993" s="21">
        <v>5900199248014</v>
      </c>
      <c r="D993" s="18" t="s">
        <v>2018</v>
      </c>
      <c r="E993" s="25">
        <v>55</v>
      </c>
      <c r="F993" s="26">
        <v>13</v>
      </c>
      <c r="G993" s="18" t="s">
        <v>11</v>
      </c>
      <c r="H993">
        <f t="shared" si="45"/>
        <v>2161.16</v>
      </c>
      <c r="I993">
        <f t="shared" si="46"/>
        <v>2615</v>
      </c>
      <c r="J993">
        <f t="shared" si="47"/>
        <v>2161.16</v>
      </c>
      <c r="K993" s="10">
        <v>2615</v>
      </c>
    </row>
    <row r="994" spans="1:11">
      <c r="A994" s="16">
        <v>6005747</v>
      </c>
      <c r="B994" s="16" t="s">
        <v>1230</v>
      </c>
      <c r="C994" s="21">
        <v>5903238057882</v>
      </c>
      <c r="D994" s="18" t="s">
        <v>2017</v>
      </c>
      <c r="E994" s="25">
        <v>55</v>
      </c>
      <c r="F994" s="26">
        <v>6</v>
      </c>
      <c r="G994" s="18" t="s">
        <v>10</v>
      </c>
      <c r="H994">
        <f t="shared" si="45"/>
        <v>177.69</v>
      </c>
      <c r="I994">
        <f t="shared" si="46"/>
        <v>215</v>
      </c>
      <c r="J994">
        <f t="shared" si="47"/>
        <v>177.69</v>
      </c>
      <c r="K994" s="10">
        <v>215</v>
      </c>
    </row>
    <row r="995" spans="1:11">
      <c r="A995" s="15">
        <v>6003408</v>
      </c>
      <c r="B995" s="16" t="s">
        <v>34</v>
      </c>
      <c r="C995" s="17">
        <v>5900199009356</v>
      </c>
      <c r="D995" s="18" t="s">
        <v>635</v>
      </c>
      <c r="E995" s="25">
        <v>55</v>
      </c>
      <c r="F995" s="26">
        <v>13</v>
      </c>
      <c r="G995" s="18" t="s">
        <v>11</v>
      </c>
      <c r="H995">
        <f t="shared" si="45"/>
        <v>1486.78</v>
      </c>
      <c r="I995">
        <f t="shared" si="46"/>
        <v>1799</v>
      </c>
      <c r="J995">
        <f t="shared" si="47"/>
        <v>1486.78</v>
      </c>
      <c r="K995" s="10">
        <v>1799</v>
      </c>
    </row>
    <row r="996" spans="1:11">
      <c r="A996">
        <v>6003409</v>
      </c>
      <c r="B996" s="16" t="s">
        <v>34</v>
      </c>
      <c r="C996" s="14">
        <v>5900199014053</v>
      </c>
      <c r="D996" s="18" t="s">
        <v>636</v>
      </c>
      <c r="E996" s="25">
        <v>55</v>
      </c>
      <c r="F996" s="26">
        <v>13</v>
      </c>
      <c r="G996" s="18" t="s">
        <v>11</v>
      </c>
      <c r="H996">
        <f t="shared" si="45"/>
        <v>2161.16</v>
      </c>
      <c r="I996">
        <f t="shared" si="46"/>
        <v>2615</v>
      </c>
      <c r="J996">
        <f t="shared" si="47"/>
        <v>2161.16</v>
      </c>
      <c r="K996" s="10">
        <v>2615</v>
      </c>
    </row>
    <row r="997" spans="1:11">
      <c r="A997">
        <v>6003410</v>
      </c>
      <c r="B997" s="16" t="s">
        <v>34</v>
      </c>
      <c r="C997" s="14">
        <v>5900199008281</v>
      </c>
      <c r="D997" s="18" t="s">
        <v>637</v>
      </c>
      <c r="E997" s="25">
        <v>55</v>
      </c>
      <c r="F997" s="26">
        <v>13</v>
      </c>
      <c r="G997" s="18" t="s">
        <v>11</v>
      </c>
      <c r="H997">
        <f t="shared" si="45"/>
        <v>742.98</v>
      </c>
      <c r="I997">
        <f t="shared" si="46"/>
        <v>899</v>
      </c>
      <c r="J997">
        <f t="shared" si="47"/>
        <v>742.98</v>
      </c>
      <c r="K997" s="10">
        <v>899</v>
      </c>
    </row>
    <row r="998" spans="1:11">
      <c r="A998" s="16">
        <v>6003407</v>
      </c>
      <c r="B998" s="16" t="s">
        <v>34</v>
      </c>
      <c r="C998" s="21">
        <v>5900199041066</v>
      </c>
      <c r="D998" s="18" t="s">
        <v>638</v>
      </c>
      <c r="E998" s="25">
        <v>55</v>
      </c>
      <c r="F998" s="26">
        <v>13</v>
      </c>
      <c r="G998" s="18" t="s">
        <v>11</v>
      </c>
      <c r="H998">
        <f t="shared" si="45"/>
        <v>946.28</v>
      </c>
      <c r="I998">
        <f t="shared" si="46"/>
        <v>1145</v>
      </c>
      <c r="J998">
        <f t="shared" si="47"/>
        <v>946.28</v>
      </c>
      <c r="K998" s="10">
        <v>1145</v>
      </c>
    </row>
    <row r="999" spans="1:11">
      <c r="A999">
        <v>6005528</v>
      </c>
      <c r="B999" s="16" t="s">
        <v>34</v>
      </c>
      <c r="C999" s="14">
        <v>5900199247802</v>
      </c>
      <c r="D999" s="18" t="s">
        <v>1604</v>
      </c>
      <c r="E999" s="25">
        <v>55</v>
      </c>
      <c r="F999" s="26">
        <v>13</v>
      </c>
      <c r="G999" s="18" t="s">
        <v>11</v>
      </c>
      <c r="H999">
        <f t="shared" si="45"/>
        <v>2161.16</v>
      </c>
      <c r="I999">
        <f t="shared" si="46"/>
        <v>2615</v>
      </c>
      <c r="J999">
        <f t="shared" si="47"/>
        <v>2161.16</v>
      </c>
      <c r="K999" s="10">
        <v>2615</v>
      </c>
    </row>
    <row r="1000" spans="1:11">
      <c r="A1000">
        <v>6003546</v>
      </c>
      <c r="B1000" s="16" t="s">
        <v>34</v>
      </c>
      <c r="C1000" s="14">
        <v>5900199055971</v>
      </c>
      <c r="D1000" s="18" t="s">
        <v>639</v>
      </c>
      <c r="E1000" s="25">
        <v>55</v>
      </c>
      <c r="F1000" s="26">
        <v>5</v>
      </c>
      <c r="G1000" s="18" t="s">
        <v>10</v>
      </c>
      <c r="H1000">
        <f t="shared" si="45"/>
        <v>247.11</v>
      </c>
      <c r="I1000">
        <f t="shared" si="46"/>
        <v>299</v>
      </c>
      <c r="J1000">
        <f t="shared" si="47"/>
        <v>247.11</v>
      </c>
      <c r="K1000" s="10">
        <v>299</v>
      </c>
    </row>
    <row r="1001" spans="1:11">
      <c r="A1001">
        <v>6003478</v>
      </c>
      <c r="B1001" s="16" t="s">
        <v>34</v>
      </c>
      <c r="C1001" s="14">
        <v>5900199033177</v>
      </c>
      <c r="D1001" s="18" t="s">
        <v>2019</v>
      </c>
      <c r="E1001" s="25">
        <v>55</v>
      </c>
      <c r="F1001" s="26">
        <v>13</v>
      </c>
      <c r="G1001" s="18" t="s">
        <v>11</v>
      </c>
      <c r="H1001">
        <f t="shared" si="45"/>
        <v>904.96</v>
      </c>
      <c r="I1001">
        <f t="shared" si="46"/>
        <v>1095</v>
      </c>
      <c r="J1001">
        <f t="shared" si="47"/>
        <v>904.96</v>
      </c>
      <c r="K1001" s="10">
        <v>1095</v>
      </c>
    </row>
    <row r="1002" spans="1:11">
      <c r="A1002" s="16">
        <v>6005306</v>
      </c>
      <c r="B1002" s="16" t="s">
        <v>102</v>
      </c>
      <c r="C1002" s="21">
        <v>5900199036017</v>
      </c>
      <c r="D1002" s="18" t="s">
        <v>1272</v>
      </c>
      <c r="E1002" s="25">
        <v>55</v>
      </c>
      <c r="F1002" s="26">
        <v>11</v>
      </c>
      <c r="G1002" s="18" t="s">
        <v>11</v>
      </c>
      <c r="H1002">
        <f t="shared" si="45"/>
        <v>2045.45</v>
      </c>
      <c r="I1002">
        <f t="shared" si="46"/>
        <v>2475</v>
      </c>
      <c r="J1002">
        <f t="shared" si="47"/>
        <v>2045.45</v>
      </c>
      <c r="K1002" s="10">
        <v>2475</v>
      </c>
    </row>
    <row r="1003" spans="1:11">
      <c r="A1003" s="16">
        <v>6004845</v>
      </c>
      <c r="B1003" s="16" t="s">
        <v>102</v>
      </c>
      <c r="C1003" s="21">
        <v>5903238059336</v>
      </c>
      <c r="D1003" s="18" t="s">
        <v>640</v>
      </c>
      <c r="E1003" s="25">
        <v>55</v>
      </c>
      <c r="F1003" s="26">
        <v>13</v>
      </c>
      <c r="G1003" s="18" t="s">
        <v>11</v>
      </c>
      <c r="H1003">
        <f t="shared" si="45"/>
        <v>904.96</v>
      </c>
      <c r="I1003">
        <f t="shared" si="46"/>
        <v>1095</v>
      </c>
      <c r="J1003">
        <f t="shared" si="47"/>
        <v>904.96</v>
      </c>
      <c r="K1003" s="10">
        <v>1095</v>
      </c>
    </row>
    <row r="1004" spans="1:11">
      <c r="A1004" s="16">
        <v>6005018</v>
      </c>
      <c r="B1004" s="16" t="s">
        <v>102</v>
      </c>
      <c r="C1004" s="21">
        <v>5903238059275</v>
      </c>
      <c r="D1004" s="18" t="s">
        <v>641</v>
      </c>
      <c r="E1004" s="25">
        <v>55</v>
      </c>
      <c r="F1004" s="26">
        <v>13</v>
      </c>
      <c r="G1004" s="18" t="s">
        <v>11</v>
      </c>
      <c r="H1004">
        <f t="shared" si="45"/>
        <v>756.2</v>
      </c>
      <c r="I1004">
        <f t="shared" si="46"/>
        <v>915</v>
      </c>
      <c r="J1004">
        <f t="shared" si="47"/>
        <v>756.2</v>
      </c>
      <c r="K1004" s="10">
        <v>915</v>
      </c>
    </row>
    <row r="1005" spans="1:11">
      <c r="A1005">
        <v>6004881</v>
      </c>
      <c r="B1005" s="16" t="s">
        <v>85</v>
      </c>
      <c r="C1005" s="14">
        <v>5903238039567</v>
      </c>
      <c r="D1005" s="18" t="s">
        <v>642</v>
      </c>
      <c r="E1005" s="25">
        <v>55</v>
      </c>
      <c r="F1005" s="26">
        <v>5</v>
      </c>
      <c r="G1005" s="18" t="s">
        <v>1734</v>
      </c>
      <c r="H1005">
        <f t="shared" si="45"/>
        <v>1896.69</v>
      </c>
      <c r="I1005">
        <f t="shared" si="46"/>
        <v>2295</v>
      </c>
      <c r="J1005">
        <f t="shared" si="47"/>
        <v>1896.69</v>
      </c>
      <c r="K1005" s="10">
        <v>2295</v>
      </c>
    </row>
    <row r="1006" spans="1:11">
      <c r="A1006" s="16">
        <v>6004880</v>
      </c>
      <c r="B1006" s="16" t="s">
        <v>85</v>
      </c>
      <c r="C1006" s="21">
        <v>5903238039598</v>
      </c>
      <c r="D1006" s="18" t="s">
        <v>643</v>
      </c>
      <c r="E1006" s="25">
        <v>55</v>
      </c>
      <c r="F1006" s="26">
        <v>5</v>
      </c>
      <c r="G1006" s="18" t="s">
        <v>10</v>
      </c>
      <c r="H1006">
        <f t="shared" si="45"/>
        <v>222.31</v>
      </c>
      <c r="I1006">
        <f t="shared" si="46"/>
        <v>269</v>
      </c>
      <c r="J1006">
        <f t="shared" si="47"/>
        <v>222.31</v>
      </c>
      <c r="K1006" s="10">
        <v>269</v>
      </c>
    </row>
    <row r="1007" spans="1:11">
      <c r="A1007" s="16">
        <v>6004570</v>
      </c>
      <c r="B1007" s="16" t="s">
        <v>85</v>
      </c>
      <c r="C1007" s="21">
        <v>5903238039475</v>
      </c>
      <c r="D1007" s="18" t="s">
        <v>644</v>
      </c>
      <c r="E1007" s="25">
        <v>55</v>
      </c>
      <c r="F1007" s="26">
        <v>1</v>
      </c>
      <c r="G1007" s="18" t="s">
        <v>11</v>
      </c>
      <c r="H1007">
        <f t="shared" si="45"/>
        <v>974.38</v>
      </c>
      <c r="I1007">
        <f t="shared" si="46"/>
        <v>1179</v>
      </c>
      <c r="J1007">
        <f t="shared" si="47"/>
        <v>974.38</v>
      </c>
      <c r="K1007" s="10">
        <v>1179</v>
      </c>
    </row>
    <row r="1008" spans="1:11">
      <c r="A1008" s="16">
        <v>6004876</v>
      </c>
      <c r="B1008" s="16" t="s">
        <v>85</v>
      </c>
      <c r="C1008" s="21">
        <v>5903238039208</v>
      </c>
      <c r="D1008" s="18" t="s">
        <v>645</v>
      </c>
      <c r="E1008" s="25">
        <v>55</v>
      </c>
      <c r="F1008" s="26">
        <v>5</v>
      </c>
      <c r="G1008" s="18" t="s">
        <v>1734</v>
      </c>
      <c r="H1008">
        <f t="shared" si="45"/>
        <v>1896.69</v>
      </c>
      <c r="I1008">
        <f t="shared" si="46"/>
        <v>2295</v>
      </c>
      <c r="J1008">
        <f t="shared" si="47"/>
        <v>1896.69</v>
      </c>
      <c r="K1008" s="10">
        <v>2295</v>
      </c>
    </row>
    <row r="1009" spans="1:11">
      <c r="A1009" s="16">
        <v>6004877</v>
      </c>
      <c r="B1009" s="16" t="s">
        <v>85</v>
      </c>
      <c r="C1009" s="21">
        <v>5903238039604</v>
      </c>
      <c r="D1009" s="18" t="s">
        <v>646</v>
      </c>
      <c r="E1009" s="25">
        <v>55</v>
      </c>
      <c r="F1009" s="26">
        <v>5</v>
      </c>
      <c r="G1009" s="18" t="s">
        <v>10</v>
      </c>
      <c r="H1009">
        <f t="shared" si="45"/>
        <v>147.93</v>
      </c>
      <c r="I1009">
        <f t="shared" si="46"/>
        <v>179</v>
      </c>
      <c r="J1009">
        <f t="shared" si="47"/>
        <v>147.93</v>
      </c>
      <c r="K1009" s="10">
        <v>179</v>
      </c>
    </row>
    <row r="1010" spans="1:11">
      <c r="A1010" s="16">
        <v>6004571</v>
      </c>
      <c r="B1010" s="16" t="s">
        <v>85</v>
      </c>
      <c r="C1010" s="21">
        <v>5903238039505</v>
      </c>
      <c r="D1010" s="18" t="s">
        <v>647</v>
      </c>
      <c r="E1010" s="25">
        <v>55</v>
      </c>
      <c r="F1010" s="26">
        <v>1</v>
      </c>
      <c r="G1010" s="18" t="s">
        <v>11</v>
      </c>
      <c r="H1010">
        <f t="shared" si="45"/>
        <v>974.38</v>
      </c>
      <c r="I1010">
        <f t="shared" si="46"/>
        <v>1179</v>
      </c>
      <c r="J1010">
        <f t="shared" si="47"/>
        <v>974.38</v>
      </c>
      <c r="K1010" s="10">
        <v>1179</v>
      </c>
    </row>
    <row r="1011" spans="1:11">
      <c r="A1011" s="16">
        <v>6004879</v>
      </c>
      <c r="B1011" s="16" t="s">
        <v>85</v>
      </c>
      <c r="C1011" s="21">
        <v>5903238039536</v>
      </c>
      <c r="D1011" s="18" t="s">
        <v>648</v>
      </c>
      <c r="E1011" s="25">
        <v>55</v>
      </c>
      <c r="F1011" s="26">
        <v>5</v>
      </c>
      <c r="G1011" s="18" t="s">
        <v>10</v>
      </c>
      <c r="H1011">
        <f t="shared" si="45"/>
        <v>197.52</v>
      </c>
      <c r="I1011">
        <f t="shared" si="46"/>
        <v>239</v>
      </c>
      <c r="J1011">
        <f t="shared" si="47"/>
        <v>197.52</v>
      </c>
      <c r="K1011" s="10">
        <v>239</v>
      </c>
    </row>
    <row r="1012" spans="1:11">
      <c r="A1012" s="16">
        <v>6004878</v>
      </c>
      <c r="B1012" s="16" t="s">
        <v>85</v>
      </c>
      <c r="C1012" s="21">
        <v>5903238039581</v>
      </c>
      <c r="D1012" s="18" t="s">
        <v>649</v>
      </c>
      <c r="E1012" s="25">
        <v>55</v>
      </c>
      <c r="F1012" s="26">
        <v>5</v>
      </c>
      <c r="G1012" s="18" t="s">
        <v>10</v>
      </c>
      <c r="H1012">
        <f t="shared" si="45"/>
        <v>164.46</v>
      </c>
      <c r="I1012">
        <f t="shared" si="46"/>
        <v>199</v>
      </c>
      <c r="J1012">
        <f t="shared" si="47"/>
        <v>164.46</v>
      </c>
      <c r="K1012" s="10">
        <v>199</v>
      </c>
    </row>
    <row r="1013" spans="1:11">
      <c r="A1013">
        <v>6000610</v>
      </c>
      <c r="B1013" s="16" t="s">
        <v>2131</v>
      </c>
      <c r="C1013" s="23">
        <v>5900199229815</v>
      </c>
      <c r="D1013" s="18" t="s">
        <v>2132</v>
      </c>
      <c r="E1013" s="25">
        <v>55</v>
      </c>
      <c r="F1013" s="26">
        <v>18</v>
      </c>
      <c r="G1013" s="18" t="s">
        <v>11</v>
      </c>
      <c r="H1013">
        <f t="shared" si="45"/>
        <v>709.92</v>
      </c>
      <c r="I1013">
        <f t="shared" si="46"/>
        <v>859</v>
      </c>
      <c r="J1013">
        <f t="shared" si="47"/>
        <v>709.92</v>
      </c>
      <c r="K1013" s="24">
        <v>859</v>
      </c>
    </row>
    <row r="1014" spans="1:11">
      <c r="A1014" t="s">
        <v>1703</v>
      </c>
      <c r="B1014" s="16" t="s">
        <v>2020</v>
      </c>
      <c r="C1014" s="23">
        <v>5900199254725</v>
      </c>
      <c r="D1014" s="18" t="s">
        <v>2021</v>
      </c>
      <c r="E1014" s="25">
        <v>55</v>
      </c>
      <c r="F1014" s="26">
        <v>11</v>
      </c>
      <c r="G1014" s="18" t="s">
        <v>11</v>
      </c>
      <c r="H1014" t="e">
        <f t="shared" si="45"/>
        <v>#N/A</v>
      </c>
      <c r="I1014" t="e">
        <f t="shared" si="46"/>
        <v>#N/A</v>
      </c>
      <c r="J1014" t="e">
        <f t="shared" si="47"/>
        <v>#N/A</v>
      </c>
      <c r="K1014" s="10" t="e">
        <v>#N/A</v>
      </c>
    </row>
    <row r="1015" spans="1:11">
      <c r="A1015" t="s">
        <v>1704</v>
      </c>
      <c r="B1015" s="16" t="s">
        <v>2020</v>
      </c>
      <c r="C1015" s="23">
        <v>5900199254756</v>
      </c>
      <c r="D1015" s="18" t="s">
        <v>2022</v>
      </c>
      <c r="E1015" s="25">
        <v>55</v>
      </c>
      <c r="F1015" s="26">
        <v>11</v>
      </c>
      <c r="G1015" s="18" t="s">
        <v>11</v>
      </c>
      <c r="H1015" t="e">
        <f t="shared" si="45"/>
        <v>#N/A</v>
      </c>
      <c r="I1015" t="e">
        <f t="shared" si="46"/>
        <v>#N/A</v>
      </c>
      <c r="J1015" t="e">
        <f t="shared" si="47"/>
        <v>#N/A</v>
      </c>
      <c r="K1015" s="10" t="e">
        <v>#N/A</v>
      </c>
    </row>
    <row r="1016" spans="1:11">
      <c r="A1016">
        <v>6004883</v>
      </c>
      <c r="B1016" s="16" t="s">
        <v>86</v>
      </c>
      <c r="C1016" s="23">
        <v>5903238046176</v>
      </c>
      <c r="D1016" s="18" t="s">
        <v>650</v>
      </c>
      <c r="E1016" s="25">
        <v>55</v>
      </c>
      <c r="F1016" s="26">
        <v>5</v>
      </c>
      <c r="G1016" s="18" t="s">
        <v>10</v>
      </c>
      <c r="H1016">
        <f t="shared" si="45"/>
        <v>954.55</v>
      </c>
      <c r="I1016">
        <f t="shared" si="46"/>
        <v>1155</v>
      </c>
      <c r="J1016">
        <f t="shared" si="47"/>
        <v>954.55</v>
      </c>
      <c r="K1016" s="10">
        <v>1155</v>
      </c>
    </row>
    <row r="1017" spans="1:11">
      <c r="A1017">
        <v>6004572</v>
      </c>
      <c r="B1017" s="16" t="s">
        <v>86</v>
      </c>
      <c r="C1017" s="23">
        <v>5903238039420</v>
      </c>
      <c r="D1017" s="18" t="s">
        <v>651</v>
      </c>
      <c r="E1017" s="25">
        <v>55</v>
      </c>
      <c r="F1017" s="26">
        <v>11</v>
      </c>
      <c r="G1017" s="18" t="s">
        <v>11</v>
      </c>
      <c r="H1017">
        <f t="shared" si="45"/>
        <v>880.17</v>
      </c>
      <c r="I1017">
        <f t="shared" si="46"/>
        <v>1065</v>
      </c>
      <c r="J1017">
        <f t="shared" si="47"/>
        <v>880.17</v>
      </c>
      <c r="K1017" s="10">
        <v>1065</v>
      </c>
    </row>
    <row r="1018" spans="1:11">
      <c r="A1018">
        <v>6004772</v>
      </c>
      <c r="B1018" s="16" t="s">
        <v>86</v>
      </c>
      <c r="C1018" s="23">
        <v>5903238039451</v>
      </c>
      <c r="D1018" s="18" t="s">
        <v>652</v>
      </c>
      <c r="E1018" s="25">
        <v>55</v>
      </c>
      <c r="F1018" s="26">
        <v>5</v>
      </c>
      <c r="G1018" s="18" t="s">
        <v>10</v>
      </c>
      <c r="H1018">
        <f t="shared" si="45"/>
        <v>900</v>
      </c>
      <c r="I1018">
        <f t="shared" si="46"/>
        <v>1089</v>
      </c>
      <c r="J1018">
        <f t="shared" si="47"/>
        <v>900</v>
      </c>
      <c r="K1018" s="10">
        <v>1089</v>
      </c>
    </row>
    <row r="1019" spans="1:11">
      <c r="A1019">
        <v>6004771</v>
      </c>
      <c r="B1019" s="16" t="s">
        <v>86</v>
      </c>
      <c r="C1019" s="23">
        <v>5903238039468</v>
      </c>
      <c r="D1019" s="18" t="s">
        <v>653</v>
      </c>
      <c r="E1019" s="25">
        <v>55</v>
      </c>
      <c r="F1019" s="26">
        <v>5</v>
      </c>
      <c r="G1019" s="18" t="s">
        <v>10</v>
      </c>
      <c r="H1019">
        <f t="shared" si="45"/>
        <v>900</v>
      </c>
      <c r="I1019">
        <f t="shared" si="46"/>
        <v>1089</v>
      </c>
      <c r="J1019">
        <f t="shared" si="47"/>
        <v>900</v>
      </c>
      <c r="K1019" s="10">
        <v>1089</v>
      </c>
    </row>
    <row r="1020" spans="1:11">
      <c r="A1020">
        <v>6004573</v>
      </c>
      <c r="B1020" s="16" t="s">
        <v>86</v>
      </c>
      <c r="C1020" s="23">
        <v>5903238039390</v>
      </c>
      <c r="D1020" s="18" t="s">
        <v>654</v>
      </c>
      <c r="E1020" s="25">
        <v>55</v>
      </c>
      <c r="F1020" s="26">
        <v>11</v>
      </c>
      <c r="G1020" s="18" t="s">
        <v>11</v>
      </c>
      <c r="H1020">
        <f t="shared" si="45"/>
        <v>880.17</v>
      </c>
      <c r="I1020">
        <f t="shared" si="46"/>
        <v>1065</v>
      </c>
      <c r="J1020">
        <f t="shared" si="47"/>
        <v>880.17</v>
      </c>
      <c r="K1020" s="10">
        <v>1065</v>
      </c>
    </row>
    <row r="1021" spans="1:11">
      <c r="A1021">
        <v>6004882</v>
      </c>
      <c r="B1021" s="16" t="s">
        <v>86</v>
      </c>
      <c r="C1021" s="23">
        <v>5903238025454</v>
      </c>
      <c r="D1021" s="18" t="s">
        <v>655</v>
      </c>
      <c r="E1021" s="25">
        <v>55</v>
      </c>
      <c r="F1021" s="26">
        <v>5</v>
      </c>
      <c r="G1021" s="18" t="s">
        <v>10</v>
      </c>
      <c r="H1021">
        <f t="shared" si="45"/>
        <v>574.38</v>
      </c>
      <c r="I1021">
        <f t="shared" si="46"/>
        <v>695</v>
      </c>
      <c r="J1021">
        <f t="shared" si="47"/>
        <v>574.38</v>
      </c>
      <c r="K1021" s="10">
        <v>695</v>
      </c>
    </row>
    <row r="1022" spans="1:11">
      <c r="A1022" s="1">
        <v>6004884</v>
      </c>
      <c r="B1022" s="16" t="s">
        <v>62</v>
      </c>
      <c r="C1022" s="13">
        <v>5903238042178</v>
      </c>
      <c r="D1022" s="18" t="s">
        <v>656</v>
      </c>
      <c r="E1022" s="25">
        <v>55</v>
      </c>
      <c r="F1022" s="26">
        <v>5</v>
      </c>
      <c r="G1022" s="18" t="s">
        <v>10</v>
      </c>
      <c r="H1022">
        <f t="shared" si="45"/>
        <v>924.79</v>
      </c>
      <c r="I1022">
        <f t="shared" si="46"/>
        <v>1119</v>
      </c>
      <c r="J1022">
        <f t="shared" si="47"/>
        <v>924.79</v>
      </c>
      <c r="K1022" s="10">
        <v>1119</v>
      </c>
    </row>
    <row r="1023" spans="1:11">
      <c r="A1023">
        <v>6004262</v>
      </c>
      <c r="B1023" s="16" t="s">
        <v>62</v>
      </c>
      <c r="C1023" s="23">
        <v>5903238012348</v>
      </c>
      <c r="D1023" s="18" t="s">
        <v>657</v>
      </c>
      <c r="E1023" s="25">
        <v>55</v>
      </c>
      <c r="F1023" s="26">
        <v>5</v>
      </c>
      <c r="G1023" s="18" t="s">
        <v>10</v>
      </c>
      <c r="H1023">
        <f t="shared" si="45"/>
        <v>247.11</v>
      </c>
      <c r="I1023">
        <f t="shared" si="46"/>
        <v>299</v>
      </c>
      <c r="J1023">
        <f t="shared" si="47"/>
        <v>247.11</v>
      </c>
      <c r="K1023" s="10">
        <v>299</v>
      </c>
    </row>
    <row r="1024" spans="1:11">
      <c r="A1024" s="1">
        <v>6004264</v>
      </c>
      <c r="B1024" s="16" t="s">
        <v>62</v>
      </c>
      <c r="C1024" s="13">
        <v>5903238012300</v>
      </c>
      <c r="D1024" s="18" t="s">
        <v>658</v>
      </c>
      <c r="E1024" s="25">
        <v>55</v>
      </c>
      <c r="F1024" s="26">
        <v>11</v>
      </c>
      <c r="G1024" s="18" t="s">
        <v>11</v>
      </c>
      <c r="H1024">
        <f t="shared" si="45"/>
        <v>676.86</v>
      </c>
      <c r="I1024">
        <f t="shared" si="46"/>
        <v>819</v>
      </c>
      <c r="J1024">
        <f t="shared" si="47"/>
        <v>676.86</v>
      </c>
      <c r="K1024" s="10">
        <v>819</v>
      </c>
    </row>
    <row r="1025" spans="1:11">
      <c r="A1025">
        <v>6004263</v>
      </c>
      <c r="B1025" s="16" t="s">
        <v>62</v>
      </c>
      <c r="C1025" s="23">
        <v>5903238012355</v>
      </c>
      <c r="D1025" s="18" t="s">
        <v>659</v>
      </c>
      <c r="E1025" s="25">
        <v>55</v>
      </c>
      <c r="F1025" s="26">
        <v>13</v>
      </c>
      <c r="G1025" s="18" t="s">
        <v>11</v>
      </c>
      <c r="H1025">
        <f t="shared" si="45"/>
        <v>875.21</v>
      </c>
      <c r="I1025">
        <f t="shared" si="46"/>
        <v>1059</v>
      </c>
      <c r="J1025">
        <f t="shared" si="47"/>
        <v>875.21</v>
      </c>
      <c r="K1025" s="10">
        <v>1059</v>
      </c>
    </row>
    <row r="1026" spans="1:11">
      <c r="A1026">
        <v>6004261</v>
      </c>
      <c r="B1026" s="16" t="s">
        <v>62</v>
      </c>
      <c r="C1026" s="23">
        <v>5903238012331</v>
      </c>
      <c r="D1026" s="18" t="s">
        <v>660</v>
      </c>
      <c r="E1026" s="25">
        <v>55</v>
      </c>
      <c r="F1026" s="26">
        <v>5</v>
      </c>
      <c r="G1026" s="18" t="s">
        <v>10</v>
      </c>
      <c r="H1026">
        <f t="shared" si="45"/>
        <v>574.38</v>
      </c>
      <c r="I1026">
        <f t="shared" si="46"/>
        <v>695</v>
      </c>
      <c r="J1026">
        <f t="shared" si="47"/>
        <v>574.38</v>
      </c>
      <c r="K1026" s="10">
        <v>695</v>
      </c>
    </row>
    <row r="1027" spans="1:11">
      <c r="A1027">
        <v>6004259</v>
      </c>
      <c r="B1027" s="16" t="s">
        <v>62</v>
      </c>
      <c r="C1027" s="23">
        <v>5903238025263</v>
      </c>
      <c r="D1027" s="18" t="s">
        <v>661</v>
      </c>
      <c r="E1027" s="25">
        <v>55</v>
      </c>
      <c r="F1027" s="26">
        <v>5</v>
      </c>
      <c r="G1027" s="18" t="s">
        <v>1734</v>
      </c>
      <c r="H1027">
        <f t="shared" si="45"/>
        <v>4495.04</v>
      </c>
      <c r="I1027">
        <f t="shared" si="46"/>
        <v>5439</v>
      </c>
      <c r="J1027">
        <f t="shared" si="47"/>
        <v>4495.04</v>
      </c>
      <c r="K1027" s="10">
        <v>5439</v>
      </c>
    </row>
    <row r="1028" spans="1:11">
      <c r="A1028">
        <v>6004260</v>
      </c>
      <c r="B1028" s="16" t="s">
        <v>62</v>
      </c>
      <c r="C1028" s="23">
        <v>5903238012270</v>
      </c>
      <c r="D1028" s="18" t="s">
        <v>662</v>
      </c>
      <c r="E1028" s="25">
        <v>55</v>
      </c>
      <c r="F1028" s="26">
        <v>11</v>
      </c>
      <c r="G1028" s="18" t="s">
        <v>11</v>
      </c>
      <c r="H1028">
        <f t="shared" si="45"/>
        <v>676.86</v>
      </c>
      <c r="I1028">
        <f t="shared" si="46"/>
        <v>819</v>
      </c>
      <c r="J1028">
        <f t="shared" si="47"/>
        <v>676.86</v>
      </c>
      <c r="K1028" s="10">
        <v>819</v>
      </c>
    </row>
    <row r="1029" spans="1:11">
      <c r="A1029" s="11">
        <v>6001436</v>
      </c>
      <c r="B1029" s="16" t="s">
        <v>2023</v>
      </c>
      <c r="C1029" s="13">
        <v>5900199041936</v>
      </c>
      <c r="D1029" s="18" t="s">
        <v>2024</v>
      </c>
      <c r="E1029" s="25">
        <v>55</v>
      </c>
      <c r="F1029" s="26">
        <v>19</v>
      </c>
      <c r="G1029" s="18" t="s">
        <v>10</v>
      </c>
      <c r="H1029">
        <f t="shared" si="45"/>
        <v>230.58</v>
      </c>
      <c r="I1029">
        <f t="shared" si="46"/>
        <v>279</v>
      </c>
      <c r="J1029">
        <f t="shared" si="47"/>
        <v>230.58</v>
      </c>
      <c r="K1029" s="10">
        <v>279</v>
      </c>
    </row>
    <row r="1030" spans="1:11">
      <c r="A1030" s="1">
        <v>6005530</v>
      </c>
      <c r="B1030" s="16" t="s">
        <v>1346</v>
      </c>
      <c r="C1030" s="13">
        <v>5900199224148</v>
      </c>
      <c r="D1030" s="18" t="s">
        <v>1606</v>
      </c>
      <c r="E1030" s="25">
        <v>55</v>
      </c>
      <c r="F1030" s="26">
        <v>5</v>
      </c>
      <c r="G1030" s="18" t="s">
        <v>10</v>
      </c>
      <c r="H1030">
        <f t="shared" si="45"/>
        <v>1053.72</v>
      </c>
      <c r="I1030">
        <f t="shared" si="46"/>
        <v>1275</v>
      </c>
      <c r="J1030">
        <f t="shared" si="47"/>
        <v>1053.72</v>
      </c>
      <c r="K1030" s="10">
        <v>1275</v>
      </c>
    </row>
    <row r="1031" spans="1:11">
      <c r="A1031" s="1">
        <v>6005357</v>
      </c>
      <c r="B1031" s="16" t="s">
        <v>1346</v>
      </c>
      <c r="C1031" s="13">
        <v>5900199211094</v>
      </c>
      <c r="D1031" s="18" t="s">
        <v>1348</v>
      </c>
      <c r="E1031" s="25">
        <v>55</v>
      </c>
      <c r="F1031" s="26">
        <v>5</v>
      </c>
      <c r="G1031" s="18" t="s">
        <v>10</v>
      </c>
      <c r="H1031">
        <f t="shared" si="45"/>
        <v>111.57</v>
      </c>
      <c r="I1031">
        <f t="shared" si="46"/>
        <v>135</v>
      </c>
      <c r="J1031">
        <f t="shared" si="47"/>
        <v>111.57</v>
      </c>
      <c r="K1031" s="10">
        <v>135</v>
      </c>
    </row>
    <row r="1032" spans="1:11">
      <c r="A1032" s="1">
        <v>6005358</v>
      </c>
      <c r="B1032" s="16" t="s">
        <v>1346</v>
      </c>
      <c r="C1032" s="13">
        <v>5900199209619</v>
      </c>
      <c r="D1032" s="18" t="s">
        <v>1349</v>
      </c>
      <c r="E1032" s="25">
        <v>55</v>
      </c>
      <c r="F1032" s="26">
        <v>13</v>
      </c>
      <c r="G1032" s="18" t="s">
        <v>11</v>
      </c>
      <c r="H1032">
        <f t="shared" si="45"/>
        <v>1061.98</v>
      </c>
      <c r="I1032">
        <f t="shared" si="46"/>
        <v>1285</v>
      </c>
      <c r="J1032">
        <f t="shared" si="47"/>
        <v>1061.98</v>
      </c>
      <c r="K1032" s="10">
        <v>1285</v>
      </c>
    </row>
    <row r="1033" spans="1:11">
      <c r="A1033" s="1">
        <v>6005360</v>
      </c>
      <c r="B1033" s="16" t="s">
        <v>1346</v>
      </c>
      <c r="C1033" s="13">
        <v>5900199209497</v>
      </c>
      <c r="D1033" s="18" t="s">
        <v>1351</v>
      </c>
      <c r="E1033" s="25">
        <v>55</v>
      </c>
      <c r="F1033" s="26">
        <v>11</v>
      </c>
      <c r="G1033" s="18" t="s">
        <v>11</v>
      </c>
      <c r="H1033">
        <f t="shared" ref="H1033:H1096" si="48">ROUND(J1033*(1-$K$3),2)</f>
        <v>880.17</v>
      </c>
      <c r="I1033">
        <f t="shared" ref="I1033:I1096" si="49">ROUND(K1033*(1-$K$3),0)</f>
        <v>1065</v>
      </c>
      <c r="J1033">
        <f t="shared" ref="J1033:J1096" si="50">ROUND(K1033/1.21,2)</f>
        <v>880.17</v>
      </c>
      <c r="K1033" s="10">
        <v>1065</v>
      </c>
    </row>
    <row r="1034" spans="1:11">
      <c r="A1034" s="1">
        <v>6005359</v>
      </c>
      <c r="B1034" s="16" t="s">
        <v>1346</v>
      </c>
      <c r="C1034" s="13">
        <v>5900199209589</v>
      </c>
      <c r="D1034" s="18" t="s">
        <v>1350</v>
      </c>
      <c r="E1034" s="25">
        <v>55</v>
      </c>
      <c r="F1034" s="26">
        <v>13</v>
      </c>
      <c r="G1034" s="18" t="s">
        <v>11</v>
      </c>
      <c r="H1034">
        <f t="shared" si="48"/>
        <v>1061.98</v>
      </c>
      <c r="I1034">
        <f t="shared" si="49"/>
        <v>1285</v>
      </c>
      <c r="J1034">
        <f t="shared" si="50"/>
        <v>1061.98</v>
      </c>
      <c r="K1034" s="10">
        <v>1285</v>
      </c>
    </row>
    <row r="1035" spans="1:11">
      <c r="A1035" s="1">
        <v>6005361</v>
      </c>
      <c r="B1035" s="16" t="s">
        <v>1346</v>
      </c>
      <c r="C1035" s="13">
        <v>5900199209466</v>
      </c>
      <c r="D1035" s="18" t="s">
        <v>1352</v>
      </c>
      <c r="E1035" s="25">
        <v>55</v>
      </c>
      <c r="F1035" s="26">
        <v>11</v>
      </c>
      <c r="G1035" s="18" t="s">
        <v>11</v>
      </c>
      <c r="H1035">
        <f t="shared" si="48"/>
        <v>880.17</v>
      </c>
      <c r="I1035">
        <f t="shared" si="49"/>
        <v>1065</v>
      </c>
      <c r="J1035">
        <f t="shared" si="50"/>
        <v>880.17</v>
      </c>
      <c r="K1035" s="10">
        <v>1065</v>
      </c>
    </row>
    <row r="1036" spans="1:11">
      <c r="A1036" s="1">
        <v>6005356</v>
      </c>
      <c r="B1036" s="16" t="s">
        <v>1346</v>
      </c>
      <c r="C1036" s="13">
        <v>5900199211049</v>
      </c>
      <c r="D1036" s="18" t="s">
        <v>1347</v>
      </c>
      <c r="E1036" s="25">
        <v>55</v>
      </c>
      <c r="F1036" s="26">
        <v>5</v>
      </c>
      <c r="G1036" s="18" t="s">
        <v>1734</v>
      </c>
      <c r="H1036">
        <f t="shared" si="48"/>
        <v>1665.29</v>
      </c>
      <c r="I1036">
        <f t="shared" si="49"/>
        <v>2015</v>
      </c>
      <c r="J1036">
        <f t="shared" si="50"/>
        <v>1665.29</v>
      </c>
      <c r="K1036" s="10">
        <v>2015</v>
      </c>
    </row>
    <row r="1037" spans="1:11">
      <c r="A1037" s="11">
        <v>6005529</v>
      </c>
      <c r="B1037" s="16" t="s">
        <v>1346</v>
      </c>
      <c r="C1037" s="13">
        <v>5900199203761</v>
      </c>
      <c r="D1037" s="18" t="s">
        <v>1605</v>
      </c>
      <c r="E1037" s="25">
        <v>55</v>
      </c>
      <c r="F1037" s="26">
        <v>5</v>
      </c>
      <c r="G1037" s="18" t="s">
        <v>10</v>
      </c>
      <c r="H1037">
        <f t="shared" si="48"/>
        <v>161.16</v>
      </c>
      <c r="I1037">
        <f t="shared" si="49"/>
        <v>195</v>
      </c>
      <c r="J1037">
        <f t="shared" si="50"/>
        <v>161.16</v>
      </c>
      <c r="K1037" s="10">
        <v>195</v>
      </c>
    </row>
    <row r="1038" spans="1:11">
      <c r="A1038" s="1">
        <v>6005600</v>
      </c>
      <c r="B1038" s="16" t="s">
        <v>2030</v>
      </c>
      <c r="C1038" s="13">
        <v>5900199240346</v>
      </c>
      <c r="D1038" s="18" t="s">
        <v>2036</v>
      </c>
      <c r="E1038" s="25">
        <v>55</v>
      </c>
      <c r="F1038" s="26">
        <v>18</v>
      </c>
      <c r="G1038" s="18" t="s">
        <v>11</v>
      </c>
      <c r="H1038">
        <f t="shared" si="48"/>
        <v>676.86</v>
      </c>
      <c r="I1038">
        <f t="shared" si="49"/>
        <v>819</v>
      </c>
      <c r="J1038">
        <f t="shared" si="50"/>
        <v>676.86</v>
      </c>
      <c r="K1038" s="10">
        <v>819</v>
      </c>
    </row>
    <row r="1039" spans="1:11">
      <c r="A1039" s="1">
        <v>6003242</v>
      </c>
      <c r="B1039" s="16" t="s">
        <v>2030</v>
      </c>
      <c r="C1039" s="13">
        <v>5900199185487</v>
      </c>
      <c r="D1039" s="18" t="s">
        <v>2031</v>
      </c>
      <c r="E1039" s="25">
        <v>55</v>
      </c>
      <c r="F1039" s="26">
        <v>19</v>
      </c>
      <c r="G1039" s="18" t="s">
        <v>10</v>
      </c>
      <c r="H1039">
        <f t="shared" si="48"/>
        <v>395.87</v>
      </c>
      <c r="I1039">
        <f t="shared" si="49"/>
        <v>479</v>
      </c>
      <c r="J1039">
        <f t="shared" si="50"/>
        <v>395.87</v>
      </c>
      <c r="K1039" s="10">
        <v>479</v>
      </c>
    </row>
    <row r="1040" spans="1:11">
      <c r="A1040" s="1">
        <v>6003243</v>
      </c>
      <c r="B1040" s="16" t="s">
        <v>2030</v>
      </c>
      <c r="C1040" s="13">
        <v>5900199185463</v>
      </c>
      <c r="D1040" s="18" t="s">
        <v>2032</v>
      </c>
      <c r="E1040" s="25">
        <v>55</v>
      </c>
      <c r="F1040" s="26">
        <v>19</v>
      </c>
      <c r="G1040" s="18" t="s">
        <v>10</v>
      </c>
      <c r="H1040">
        <f t="shared" si="48"/>
        <v>103.31</v>
      </c>
      <c r="I1040">
        <f t="shared" si="49"/>
        <v>125</v>
      </c>
      <c r="J1040">
        <f t="shared" si="50"/>
        <v>103.31</v>
      </c>
      <c r="K1040" s="10">
        <v>125</v>
      </c>
    </row>
    <row r="1041" spans="1:11">
      <c r="A1041" s="1">
        <v>6003245</v>
      </c>
      <c r="B1041" s="16" t="s">
        <v>2030</v>
      </c>
      <c r="C1041" s="13">
        <v>5900199185401</v>
      </c>
      <c r="D1041" s="18" t="s">
        <v>2034</v>
      </c>
      <c r="E1041" s="25">
        <v>55</v>
      </c>
      <c r="F1041" s="26">
        <v>18</v>
      </c>
      <c r="G1041" s="18" t="s">
        <v>11</v>
      </c>
      <c r="H1041">
        <f t="shared" si="48"/>
        <v>516.53</v>
      </c>
      <c r="I1041">
        <f t="shared" si="49"/>
        <v>625</v>
      </c>
      <c r="J1041">
        <f t="shared" si="50"/>
        <v>516.53</v>
      </c>
      <c r="K1041" s="10">
        <v>625</v>
      </c>
    </row>
    <row r="1042" spans="1:11">
      <c r="A1042" s="11">
        <v>6003244</v>
      </c>
      <c r="B1042" s="16" t="s">
        <v>2030</v>
      </c>
      <c r="C1042" s="13">
        <v>5900199185470</v>
      </c>
      <c r="D1042" s="18" t="s">
        <v>2033</v>
      </c>
      <c r="E1042" s="25">
        <v>55</v>
      </c>
      <c r="F1042" s="26">
        <v>19</v>
      </c>
      <c r="G1042" s="18" t="s">
        <v>10</v>
      </c>
      <c r="H1042">
        <f t="shared" si="48"/>
        <v>296.69</v>
      </c>
      <c r="I1042">
        <f t="shared" si="49"/>
        <v>359</v>
      </c>
      <c r="J1042">
        <f t="shared" si="50"/>
        <v>296.69</v>
      </c>
      <c r="K1042" s="10">
        <v>359</v>
      </c>
    </row>
    <row r="1043" spans="1:11">
      <c r="A1043" s="1">
        <v>6003246</v>
      </c>
      <c r="B1043" s="16" t="s">
        <v>2030</v>
      </c>
      <c r="C1043" s="13">
        <v>5900199185432</v>
      </c>
      <c r="D1043" s="18" t="s">
        <v>2035</v>
      </c>
      <c r="E1043" s="25">
        <v>55</v>
      </c>
      <c r="F1043" s="26">
        <v>18</v>
      </c>
      <c r="G1043" s="18" t="s">
        <v>11</v>
      </c>
      <c r="H1043">
        <f t="shared" si="48"/>
        <v>516.53</v>
      </c>
      <c r="I1043">
        <f t="shared" si="49"/>
        <v>625</v>
      </c>
      <c r="J1043">
        <f t="shared" si="50"/>
        <v>516.53</v>
      </c>
      <c r="K1043" s="10">
        <v>625</v>
      </c>
    </row>
    <row r="1044" spans="1:11">
      <c r="A1044">
        <v>6003194</v>
      </c>
      <c r="B1044" s="16" t="s">
        <v>2037</v>
      </c>
      <c r="C1044" s="13">
        <v>5900199182493</v>
      </c>
      <c r="D1044" s="18" t="s">
        <v>2046</v>
      </c>
      <c r="E1044" s="25">
        <v>55</v>
      </c>
      <c r="F1044" s="26">
        <v>19</v>
      </c>
      <c r="G1044" s="18" t="s">
        <v>10</v>
      </c>
      <c r="H1044">
        <f t="shared" si="48"/>
        <v>962.81</v>
      </c>
      <c r="I1044">
        <f t="shared" si="49"/>
        <v>1165</v>
      </c>
      <c r="J1044">
        <f t="shared" si="50"/>
        <v>962.81</v>
      </c>
      <c r="K1044" s="10">
        <v>1165</v>
      </c>
    </row>
    <row r="1045" spans="1:11">
      <c r="A1045">
        <v>6003191</v>
      </c>
      <c r="B1045" s="16" t="s">
        <v>2037</v>
      </c>
      <c r="C1045" s="13">
        <v>5900199182462</v>
      </c>
      <c r="D1045" s="18" t="s">
        <v>2044</v>
      </c>
      <c r="E1045" s="25">
        <v>55</v>
      </c>
      <c r="F1045" s="26">
        <v>19</v>
      </c>
      <c r="G1045" s="18" t="s">
        <v>10</v>
      </c>
      <c r="H1045">
        <f t="shared" si="48"/>
        <v>962.81</v>
      </c>
      <c r="I1045">
        <f t="shared" si="49"/>
        <v>1165</v>
      </c>
      <c r="J1045">
        <f t="shared" si="50"/>
        <v>962.81</v>
      </c>
      <c r="K1045" s="10">
        <v>1165</v>
      </c>
    </row>
    <row r="1046" spans="1:11">
      <c r="A1046">
        <v>6003192</v>
      </c>
      <c r="B1046" s="16" t="s">
        <v>2037</v>
      </c>
      <c r="C1046" s="13">
        <v>5900199182479</v>
      </c>
      <c r="D1046" s="18" t="s">
        <v>2045</v>
      </c>
      <c r="E1046" s="25">
        <v>55</v>
      </c>
      <c r="F1046" s="26">
        <v>19</v>
      </c>
      <c r="G1046" s="18" t="s">
        <v>10</v>
      </c>
      <c r="H1046">
        <f t="shared" si="48"/>
        <v>776.03</v>
      </c>
      <c r="I1046">
        <f t="shared" si="49"/>
        <v>939</v>
      </c>
      <c r="J1046">
        <f t="shared" si="50"/>
        <v>776.03</v>
      </c>
      <c r="K1046" s="10">
        <v>939</v>
      </c>
    </row>
    <row r="1047" spans="1:11">
      <c r="A1047">
        <v>6003190</v>
      </c>
      <c r="B1047" s="16" t="s">
        <v>2037</v>
      </c>
      <c r="C1047" s="13">
        <v>5900199182455</v>
      </c>
      <c r="D1047" s="18" t="s">
        <v>2043</v>
      </c>
      <c r="E1047" s="25">
        <v>55</v>
      </c>
      <c r="F1047" s="26">
        <v>19</v>
      </c>
      <c r="G1047" s="18" t="s">
        <v>10</v>
      </c>
      <c r="H1047">
        <f t="shared" si="48"/>
        <v>776.03</v>
      </c>
      <c r="I1047">
        <f t="shared" si="49"/>
        <v>939</v>
      </c>
      <c r="J1047">
        <f t="shared" si="50"/>
        <v>776.03</v>
      </c>
      <c r="K1047" s="10">
        <v>939</v>
      </c>
    </row>
    <row r="1048" spans="1:11">
      <c r="A1048">
        <v>6003188</v>
      </c>
      <c r="B1048" s="16" t="s">
        <v>2037</v>
      </c>
      <c r="C1048" s="13">
        <v>5900199182431</v>
      </c>
      <c r="D1048" s="18" t="s">
        <v>2041</v>
      </c>
      <c r="E1048" s="25">
        <v>55</v>
      </c>
      <c r="F1048" s="26">
        <v>19</v>
      </c>
      <c r="G1048" s="18" t="s">
        <v>10</v>
      </c>
      <c r="H1048">
        <f t="shared" si="48"/>
        <v>962.81</v>
      </c>
      <c r="I1048">
        <f t="shared" si="49"/>
        <v>1165</v>
      </c>
      <c r="J1048">
        <f t="shared" si="50"/>
        <v>962.81</v>
      </c>
      <c r="K1048" s="10">
        <v>1165</v>
      </c>
    </row>
    <row r="1049" spans="1:11">
      <c r="A1049">
        <v>6003189</v>
      </c>
      <c r="B1049" s="16" t="s">
        <v>2037</v>
      </c>
      <c r="C1049" s="13">
        <v>5900199182448</v>
      </c>
      <c r="D1049" s="18" t="s">
        <v>2042</v>
      </c>
      <c r="E1049" s="25">
        <v>55</v>
      </c>
      <c r="F1049" s="26">
        <v>19</v>
      </c>
      <c r="G1049" s="18" t="s">
        <v>10</v>
      </c>
      <c r="H1049">
        <f t="shared" si="48"/>
        <v>962.81</v>
      </c>
      <c r="I1049">
        <f t="shared" si="49"/>
        <v>1165</v>
      </c>
      <c r="J1049">
        <f t="shared" si="50"/>
        <v>962.81</v>
      </c>
      <c r="K1049" s="10">
        <v>1165</v>
      </c>
    </row>
    <row r="1050" spans="1:11">
      <c r="A1050">
        <v>6003187</v>
      </c>
      <c r="B1050" s="16" t="s">
        <v>2037</v>
      </c>
      <c r="C1050" s="13">
        <v>5900199182424</v>
      </c>
      <c r="D1050" s="18" t="s">
        <v>2040</v>
      </c>
      <c r="E1050" s="25">
        <v>55</v>
      </c>
      <c r="F1050" s="26">
        <v>19</v>
      </c>
      <c r="G1050" s="18" t="s">
        <v>10</v>
      </c>
      <c r="H1050">
        <f t="shared" si="48"/>
        <v>962.81</v>
      </c>
      <c r="I1050">
        <f t="shared" si="49"/>
        <v>1165</v>
      </c>
      <c r="J1050">
        <f t="shared" si="50"/>
        <v>962.81</v>
      </c>
      <c r="K1050" s="10">
        <v>1165</v>
      </c>
    </row>
    <row r="1051" spans="1:11">
      <c r="A1051">
        <v>6003186</v>
      </c>
      <c r="B1051" s="16" t="s">
        <v>2037</v>
      </c>
      <c r="C1051" s="13">
        <v>5900199182660</v>
      </c>
      <c r="D1051" s="18" t="s">
        <v>2039</v>
      </c>
      <c r="E1051" s="25">
        <v>55</v>
      </c>
      <c r="F1051" s="26">
        <v>18</v>
      </c>
      <c r="G1051" s="18" t="s">
        <v>10</v>
      </c>
      <c r="H1051">
        <f t="shared" si="48"/>
        <v>491.74</v>
      </c>
      <c r="I1051">
        <f t="shared" si="49"/>
        <v>595</v>
      </c>
      <c r="J1051">
        <f t="shared" si="50"/>
        <v>491.74</v>
      </c>
      <c r="K1051" s="10">
        <v>595</v>
      </c>
    </row>
    <row r="1052" spans="1:11">
      <c r="A1052">
        <v>6003185</v>
      </c>
      <c r="B1052" s="16" t="s">
        <v>2037</v>
      </c>
      <c r="C1052" s="13">
        <v>5900199182677</v>
      </c>
      <c r="D1052" s="18" t="s">
        <v>2038</v>
      </c>
      <c r="E1052" s="25">
        <v>55</v>
      </c>
      <c r="F1052" s="26">
        <v>18</v>
      </c>
      <c r="G1052" s="18" t="s">
        <v>10</v>
      </c>
      <c r="H1052">
        <f t="shared" si="48"/>
        <v>491.74</v>
      </c>
      <c r="I1052">
        <f t="shared" si="49"/>
        <v>595</v>
      </c>
      <c r="J1052">
        <f t="shared" si="50"/>
        <v>491.74</v>
      </c>
      <c r="K1052" s="10">
        <v>595</v>
      </c>
    </row>
    <row r="1053" spans="1:11">
      <c r="A1053">
        <v>6004378</v>
      </c>
      <c r="B1053" s="16" t="s">
        <v>75</v>
      </c>
      <c r="C1053" s="13">
        <v>5903238106566</v>
      </c>
      <c r="D1053" s="18" t="s">
        <v>671</v>
      </c>
      <c r="E1053" s="25">
        <v>55</v>
      </c>
      <c r="F1053" s="26">
        <v>13</v>
      </c>
      <c r="G1053" s="18" t="s">
        <v>11</v>
      </c>
      <c r="H1053">
        <f t="shared" si="48"/>
        <v>718.18</v>
      </c>
      <c r="I1053">
        <f t="shared" si="49"/>
        <v>869</v>
      </c>
      <c r="J1053">
        <f t="shared" si="50"/>
        <v>718.18</v>
      </c>
      <c r="K1053" s="10">
        <v>869</v>
      </c>
    </row>
    <row r="1054" spans="1:11">
      <c r="A1054" s="1">
        <v>6004379</v>
      </c>
      <c r="B1054" s="16" t="s">
        <v>75</v>
      </c>
      <c r="C1054" s="13">
        <v>5903238106597</v>
      </c>
      <c r="D1054" s="18" t="s">
        <v>663</v>
      </c>
      <c r="E1054" s="25">
        <v>55</v>
      </c>
      <c r="F1054" s="26">
        <v>13</v>
      </c>
      <c r="G1054" s="18" t="s">
        <v>11</v>
      </c>
      <c r="H1054">
        <f t="shared" si="48"/>
        <v>1073.55</v>
      </c>
      <c r="I1054">
        <f t="shared" si="49"/>
        <v>1299</v>
      </c>
      <c r="J1054">
        <f t="shared" si="50"/>
        <v>1073.55</v>
      </c>
      <c r="K1054" s="10">
        <v>1299</v>
      </c>
    </row>
    <row r="1055" spans="1:11">
      <c r="A1055" s="1">
        <v>6004380</v>
      </c>
      <c r="B1055" s="16" t="s">
        <v>75</v>
      </c>
      <c r="C1055" s="13">
        <v>5903238106627</v>
      </c>
      <c r="D1055" s="18" t="s">
        <v>664</v>
      </c>
      <c r="E1055" s="25">
        <v>55</v>
      </c>
      <c r="F1055" s="26">
        <v>13</v>
      </c>
      <c r="G1055" s="18" t="s">
        <v>11</v>
      </c>
      <c r="H1055">
        <f t="shared" si="48"/>
        <v>1219.01</v>
      </c>
      <c r="I1055">
        <f t="shared" si="49"/>
        <v>1475</v>
      </c>
      <c r="J1055">
        <f t="shared" si="50"/>
        <v>1219.01</v>
      </c>
      <c r="K1055" s="10">
        <v>1475</v>
      </c>
    </row>
    <row r="1056" spans="1:11">
      <c r="A1056" s="1">
        <v>6004381</v>
      </c>
      <c r="B1056" s="16" t="s">
        <v>75</v>
      </c>
      <c r="C1056" s="13">
        <v>5903238106658</v>
      </c>
      <c r="D1056" s="18" t="s">
        <v>665</v>
      </c>
      <c r="E1056" s="25">
        <v>55</v>
      </c>
      <c r="F1056" s="26">
        <v>13</v>
      </c>
      <c r="G1056" s="18" t="s">
        <v>11</v>
      </c>
      <c r="H1056">
        <f t="shared" si="48"/>
        <v>718.18</v>
      </c>
      <c r="I1056">
        <f t="shared" si="49"/>
        <v>869</v>
      </c>
      <c r="J1056">
        <f t="shared" si="50"/>
        <v>718.18</v>
      </c>
      <c r="K1056" s="10">
        <v>869</v>
      </c>
    </row>
    <row r="1057" spans="1:11">
      <c r="A1057" s="1">
        <v>6004382</v>
      </c>
      <c r="B1057" s="16" t="s">
        <v>75</v>
      </c>
      <c r="C1057" s="13">
        <v>5903238106689</v>
      </c>
      <c r="D1057" s="18" t="s">
        <v>666</v>
      </c>
      <c r="E1057" s="25">
        <v>55</v>
      </c>
      <c r="F1057" s="26">
        <v>13</v>
      </c>
      <c r="G1057" s="18" t="s">
        <v>11</v>
      </c>
      <c r="H1057">
        <f t="shared" si="48"/>
        <v>1073.55</v>
      </c>
      <c r="I1057">
        <f t="shared" si="49"/>
        <v>1299</v>
      </c>
      <c r="J1057">
        <f t="shared" si="50"/>
        <v>1073.55</v>
      </c>
      <c r="K1057" s="10">
        <v>1299</v>
      </c>
    </row>
    <row r="1058" spans="1:11">
      <c r="A1058" s="1">
        <v>6004383</v>
      </c>
      <c r="B1058" s="16" t="s">
        <v>75</v>
      </c>
      <c r="C1058" s="13">
        <v>5903238106719</v>
      </c>
      <c r="D1058" s="18" t="s">
        <v>667</v>
      </c>
      <c r="E1058" s="25">
        <v>55</v>
      </c>
      <c r="F1058" s="26">
        <v>13</v>
      </c>
      <c r="G1058" s="18" t="s">
        <v>11</v>
      </c>
      <c r="H1058">
        <f t="shared" si="48"/>
        <v>1219.01</v>
      </c>
      <c r="I1058">
        <f t="shared" si="49"/>
        <v>1475</v>
      </c>
      <c r="J1058">
        <f t="shared" si="50"/>
        <v>1219.01</v>
      </c>
      <c r="K1058" s="10">
        <v>1475</v>
      </c>
    </row>
    <row r="1059" spans="1:11">
      <c r="A1059">
        <v>6004384</v>
      </c>
      <c r="B1059" s="16" t="s">
        <v>75</v>
      </c>
      <c r="C1059" s="13">
        <v>5903238106474</v>
      </c>
      <c r="D1059" s="18" t="s">
        <v>668</v>
      </c>
      <c r="E1059" s="25">
        <v>55</v>
      </c>
      <c r="F1059" s="26">
        <v>13</v>
      </c>
      <c r="G1059" s="18" t="s">
        <v>11</v>
      </c>
      <c r="H1059">
        <f t="shared" si="48"/>
        <v>718.18</v>
      </c>
      <c r="I1059">
        <f t="shared" si="49"/>
        <v>869</v>
      </c>
      <c r="J1059">
        <f t="shared" si="50"/>
        <v>718.18</v>
      </c>
      <c r="K1059" s="10">
        <v>869</v>
      </c>
    </row>
    <row r="1060" spans="1:11">
      <c r="A1060" s="1">
        <v>6004385</v>
      </c>
      <c r="B1060" s="16" t="s">
        <v>75</v>
      </c>
      <c r="C1060" s="13">
        <v>5903238106504</v>
      </c>
      <c r="D1060" s="18" t="s">
        <v>669</v>
      </c>
      <c r="E1060" s="25">
        <v>55</v>
      </c>
      <c r="F1060" s="26">
        <v>13</v>
      </c>
      <c r="G1060" s="18" t="s">
        <v>11</v>
      </c>
      <c r="H1060">
        <f t="shared" si="48"/>
        <v>1073.55</v>
      </c>
      <c r="I1060">
        <f t="shared" si="49"/>
        <v>1299</v>
      </c>
      <c r="J1060">
        <f t="shared" si="50"/>
        <v>1073.55</v>
      </c>
      <c r="K1060" s="10">
        <v>1299</v>
      </c>
    </row>
    <row r="1061" spans="1:11">
      <c r="A1061">
        <v>6004386</v>
      </c>
      <c r="B1061" s="16" t="s">
        <v>75</v>
      </c>
      <c r="C1061" s="13">
        <v>5903238106535</v>
      </c>
      <c r="D1061" s="18" t="s">
        <v>670</v>
      </c>
      <c r="E1061" s="25">
        <v>55</v>
      </c>
      <c r="F1061" s="26">
        <v>13</v>
      </c>
      <c r="G1061" s="18" t="s">
        <v>11</v>
      </c>
      <c r="H1061">
        <f t="shared" si="48"/>
        <v>1219.01</v>
      </c>
      <c r="I1061">
        <f t="shared" si="49"/>
        <v>1475</v>
      </c>
      <c r="J1061">
        <f t="shared" si="50"/>
        <v>1219.01</v>
      </c>
      <c r="K1061" s="10">
        <v>1475</v>
      </c>
    </row>
    <row r="1062" spans="1:11">
      <c r="A1062">
        <v>6005445</v>
      </c>
      <c r="B1062" s="16" t="s">
        <v>1469</v>
      </c>
      <c r="C1062" s="13">
        <v>5900199215207</v>
      </c>
      <c r="D1062" s="18" t="s">
        <v>1509</v>
      </c>
      <c r="E1062" s="25">
        <v>55</v>
      </c>
      <c r="F1062" s="26">
        <v>11</v>
      </c>
      <c r="G1062" s="18" t="s">
        <v>11</v>
      </c>
      <c r="H1062">
        <f t="shared" si="48"/>
        <v>495.04</v>
      </c>
      <c r="I1062">
        <f t="shared" si="49"/>
        <v>599</v>
      </c>
      <c r="J1062">
        <f t="shared" si="50"/>
        <v>495.04</v>
      </c>
      <c r="K1062" s="10">
        <v>599</v>
      </c>
    </row>
    <row r="1063" spans="1:11">
      <c r="A1063">
        <v>6005444</v>
      </c>
      <c r="B1063" s="16" t="s">
        <v>1469</v>
      </c>
      <c r="C1063" s="13">
        <v>5900199215276</v>
      </c>
      <c r="D1063" s="18" t="s">
        <v>1508</v>
      </c>
      <c r="E1063" s="25">
        <v>55</v>
      </c>
      <c r="F1063" s="26">
        <v>13</v>
      </c>
      <c r="G1063" s="18" t="s">
        <v>11</v>
      </c>
      <c r="H1063">
        <f t="shared" si="48"/>
        <v>676.86</v>
      </c>
      <c r="I1063">
        <f t="shared" si="49"/>
        <v>819</v>
      </c>
      <c r="J1063">
        <f t="shared" si="50"/>
        <v>676.86</v>
      </c>
      <c r="K1063" s="10">
        <v>819</v>
      </c>
    </row>
    <row r="1064" spans="1:11">
      <c r="A1064">
        <v>6005412</v>
      </c>
      <c r="B1064" s="16" t="s">
        <v>1469</v>
      </c>
      <c r="C1064" s="13">
        <v>5900199215238</v>
      </c>
      <c r="D1064" s="18" t="s">
        <v>1473</v>
      </c>
      <c r="E1064" s="25">
        <v>55</v>
      </c>
      <c r="F1064" s="26">
        <v>11</v>
      </c>
      <c r="G1064" s="18" t="s">
        <v>11</v>
      </c>
      <c r="H1064">
        <f t="shared" si="48"/>
        <v>495.04</v>
      </c>
      <c r="I1064">
        <f t="shared" si="49"/>
        <v>599</v>
      </c>
      <c r="J1064">
        <f t="shared" si="50"/>
        <v>495.04</v>
      </c>
      <c r="K1064" s="10">
        <v>599</v>
      </c>
    </row>
    <row r="1065" spans="1:11">
      <c r="A1065">
        <v>6005409</v>
      </c>
      <c r="B1065" s="16" t="s">
        <v>1469</v>
      </c>
      <c r="C1065" s="13">
        <v>5900199233348</v>
      </c>
      <c r="D1065" s="18" t="s">
        <v>1470</v>
      </c>
      <c r="E1065" s="25">
        <v>55</v>
      </c>
      <c r="F1065" s="26">
        <v>5</v>
      </c>
      <c r="G1065" s="18" t="s">
        <v>10</v>
      </c>
      <c r="H1065">
        <f t="shared" si="48"/>
        <v>98.35</v>
      </c>
      <c r="I1065">
        <f t="shared" si="49"/>
        <v>119</v>
      </c>
      <c r="J1065">
        <f t="shared" si="50"/>
        <v>98.35</v>
      </c>
      <c r="K1065" s="10">
        <v>119</v>
      </c>
    </row>
    <row r="1066" spans="1:11">
      <c r="A1066">
        <v>6005410</v>
      </c>
      <c r="B1066" s="16" t="s">
        <v>1469</v>
      </c>
      <c r="C1066" s="13">
        <v>5900199215269</v>
      </c>
      <c r="D1066" s="18" t="s">
        <v>1471</v>
      </c>
      <c r="E1066" s="25">
        <v>55</v>
      </c>
      <c r="F1066" s="26">
        <v>5</v>
      </c>
      <c r="G1066" s="18" t="s">
        <v>10</v>
      </c>
      <c r="H1066">
        <f t="shared" si="48"/>
        <v>478.51</v>
      </c>
      <c r="I1066">
        <f t="shared" si="49"/>
        <v>579</v>
      </c>
      <c r="J1066">
        <f t="shared" si="50"/>
        <v>478.51</v>
      </c>
      <c r="K1066" s="10">
        <v>579</v>
      </c>
    </row>
    <row r="1067" spans="1:11">
      <c r="A1067">
        <v>6004574</v>
      </c>
      <c r="B1067" s="16" t="s">
        <v>2047</v>
      </c>
      <c r="C1067" s="13">
        <v>5903238034630</v>
      </c>
      <c r="D1067" s="18" t="s">
        <v>2048</v>
      </c>
      <c r="E1067" s="25">
        <v>55</v>
      </c>
      <c r="F1067" s="26">
        <v>19</v>
      </c>
      <c r="G1067" s="18" t="s">
        <v>10</v>
      </c>
      <c r="H1067">
        <f t="shared" si="48"/>
        <v>1147.93</v>
      </c>
      <c r="I1067">
        <f t="shared" si="49"/>
        <v>1389</v>
      </c>
      <c r="J1067">
        <f t="shared" si="50"/>
        <v>1147.93</v>
      </c>
      <c r="K1067" s="10">
        <v>1389</v>
      </c>
    </row>
    <row r="1068" spans="1:11">
      <c r="A1068">
        <v>6004575</v>
      </c>
      <c r="B1068" s="16" t="s">
        <v>2047</v>
      </c>
      <c r="C1068" s="13">
        <v>5903238034623</v>
      </c>
      <c r="D1068" s="18" t="s">
        <v>2049</v>
      </c>
      <c r="E1068" s="25">
        <v>55</v>
      </c>
      <c r="F1068" s="26">
        <v>19</v>
      </c>
      <c r="G1068" s="18" t="s">
        <v>10</v>
      </c>
      <c r="H1068">
        <f t="shared" si="48"/>
        <v>1147.93</v>
      </c>
      <c r="I1068">
        <f t="shared" si="49"/>
        <v>1389</v>
      </c>
      <c r="J1068">
        <f t="shared" si="50"/>
        <v>1147.93</v>
      </c>
      <c r="K1068" s="10">
        <v>1389</v>
      </c>
    </row>
    <row r="1069" spans="1:11">
      <c r="A1069">
        <v>6005019</v>
      </c>
      <c r="B1069" s="16" t="s">
        <v>2047</v>
      </c>
      <c r="C1069" s="13">
        <v>5907516867699</v>
      </c>
      <c r="D1069" s="18" t="s">
        <v>2052</v>
      </c>
      <c r="E1069" s="25">
        <v>55</v>
      </c>
      <c r="F1069" s="26">
        <v>19</v>
      </c>
      <c r="G1069" s="18" t="s">
        <v>10</v>
      </c>
      <c r="H1069">
        <f t="shared" si="48"/>
        <v>962.81</v>
      </c>
      <c r="I1069">
        <f t="shared" si="49"/>
        <v>1165</v>
      </c>
      <c r="J1069">
        <f t="shared" si="50"/>
        <v>962.81</v>
      </c>
      <c r="K1069" s="10">
        <v>1165</v>
      </c>
    </row>
    <row r="1070" spans="1:11">
      <c r="A1070">
        <v>6004576</v>
      </c>
      <c r="B1070" s="16" t="s">
        <v>2047</v>
      </c>
      <c r="C1070" s="13">
        <v>5903238034616</v>
      </c>
      <c r="D1070" s="18" t="s">
        <v>2050</v>
      </c>
      <c r="E1070" s="25">
        <v>55</v>
      </c>
      <c r="F1070" s="26">
        <v>19</v>
      </c>
      <c r="G1070" s="18" t="s">
        <v>10</v>
      </c>
      <c r="H1070">
        <f t="shared" si="48"/>
        <v>1147.93</v>
      </c>
      <c r="I1070">
        <f t="shared" si="49"/>
        <v>1389</v>
      </c>
      <c r="J1070">
        <f t="shared" si="50"/>
        <v>1147.93</v>
      </c>
      <c r="K1070" s="10">
        <v>1389</v>
      </c>
    </row>
    <row r="1071" spans="1:11">
      <c r="A1071">
        <v>6004577</v>
      </c>
      <c r="B1071" s="16" t="s">
        <v>2047</v>
      </c>
      <c r="C1071" s="13">
        <v>5903238034609</v>
      </c>
      <c r="D1071" s="18" t="s">
        <v>2051</v>
      </c>
      <c r="E1071" s="25">
        <v>55</v>
      </c>
      <c r="F1071" s="26">
        <v>19</v>
      </c>
      <c r="G1071" s="18" t="s">
        <v>10</v>
      </c>
      <c r="H1071">
        <f t="shared" si="48"/>
        <v>1147.93</v>
      </c>
      <c r="I1071">
        <f t="shared" si="49"/>
        <v>1389</v>
      </c>
      <c r="J1071">
        <f t="shared" si="50"/>
        <v>1147.93</v>
      </c>
      <c r="K1071" s="10">
        <v>1389</v>
      </c>
    </row>
    <row r="1072" spans="1:11">
      <c r="A1072">
        <v>6004578</v>
      </c>
      <c r="B1072" s="16" t="s">
        <v>63</v>
      </c>
      <c r="C1072" s="13">
        <v>5903238025942</v>
      </c>
      <c r="D1072" s="18" t="s">
        <v>672</v>
      </c>
      <c r="E1072" s="25">
        <v>55</v>
      </c>
      <c r="F1072" s="26">
        <v>5</v>
      </c>
      <c r="G1072" s="18" t="s">
        <v>10</v>
      </c>
      <c r="H1072">
        <f t="shared" si="48"/>
        <v>690.08</v>
      </c>
      <c r="I1072">
        <f t="shared" si="49"/>
        <v>835</v>
      </c>
      <c r="J1072">
        <f t="shared" si="50"/>
        <v>690.08</v>
      </c>
      <c r="K1072" s="10">
        <v>835</v>
      </c>
    </row>
    <row r="1073" spans="1:11">
      <c r="A1073">
        <v>6004272</v>
      </c>
      <c r="B1073" s="16" t="s">
        <v>63</v>
      </c>
      <c r="C1073" s="13">
        <v>5903238020879</v>
      </c>
      <c r="D1073" s="18" t="s">
        <v>673</v>
      </c>
      <c r="E1073" s="25">
        <v>55</v>
      </c>
      <c r="F1073" s="26">
        <v>5</v>
      </c>
      <c r="G1073" s="18" t="s">
        <v>10</v>
      </c>
      <c r="H1073">
        <f t="shared" si="48"/>
        <v>759.5</v>
      </c>
      <c r="I1073">
        <f t="shared" si="49"/>
        <v>919</v>
      </c>
      <c r="J1073">
        <f t="shared" si="50"/>
        <v>759.5</v>
      </c>
      <c r="K1073" s="10">
        <v>919</v>
      </c>
    </row>
    <row r="1074" spans="1:11">
      <c r="A1074">
        <v>6004271</v>
      </c>
      <c r="B1074" s="16" t="s">
        <v>63</v>
      </c>
      <c r="C1074" s="13">
        <v>5903238019682</v>
      </c>
      <c r="D1074" s="18" t="s">
        <v>674</v>
      </c>
      <c r="E1074" s="25">
        <v>55</v>
      </c>
      <c r="F1074" s="26">
        <v>5</v>
      </c>
      <c r="G1074" s="18" t="s">
        <v>10</v>
      </c>
      <c r="H1074">
        <f t="shared" si="48"/>
        <v>759.5</v>
      </c>
      <c r="I1074">
        <f t="shared" si="49"/>
        <v>919</v>
      </c>
      <c r="J1074">
        <f t="shared" si="50"/>
        <v>759.5</v>
      </c>
      <c r="K1074" s="10">
        <v>919</v>
      </c>
    </row>
    <row r="1075" spans="1:11">
      <c r="A1075">
        <v>6004268</v>
      </c>
      <c r="B1075" s="16" t="s">
        <v>63</v>
      </c>
      <c r="C1075" s="13">
        <v>5903238019699</v>
      </c>
      <c r="D1075" s="18" t="s">
        <v>675</v>
      </c>
      <c r="E1075" s="25">
        <v>55</v>
      </c>
      <c r="F1075" s="26">
        <v>5</v>
      </c>
      <c r="G1075" s="18" t="s">
        <v>10</v>
      </c>
      <c r="H1075">
        <f t="shared" si="48"/>
        <v>759.5</v>
      </c>
      <c r="I1075">
        <f t="shared" si="49"/>
        <v>919</v>
      </c>
      <c r="J1075">
        <f t="shared" si="50"/>
        <v>759.5</v>
      </c>
      <c r="K1075" s="10">
        <v>919</v>
      </c>
    </row>
    <row r="1076" spans="1:11">
      <c r="A1076">
        <v>6004266</v>
      </c>
      <c r="B1076" s="16" t="s">
        <v>63</v>
      </c>
      <c r="C1076" s="13">
        <v>5903238026062</v>
      </c>
      <c r="D1076" s="18" t="s">
        <v>676</v>
      </c>
      <c r="E1076" s="25">
        <v>55</v>
      </c>
      <c r="F1076" s="26">
        <v>13</v>
      </c>
      <c r="G1076" s="18" t="s">
        <v>11</v>
      </c>
      <c r="H1076">
        <f t="shared" si="48"/>
        <v>987.6</v>
      </c>
      <c r="I1076">
        <f t="shared" si="49"/>
        <v>1195</v>
      </c>
      <c r="J1076">
        <f t="shared" si="50"/>
        <v>987.6</v>
      </c>
      <c r="K1076" s="10">
        <v>1195</v>
      </c>
    </row>
    <row r="1077" spans="1:11">
      <c r="A1077">
        <v>6004270</v>
      </c>
      <c r="B1077" s="16" t="s">
        <v>63</v>
      </c>
      <c r="C1077" s="13">
        <v>5903238025997</v>
      </c>
      <c r="D1077" s="18" t="s">
        <v>677</v>
      </c>
      <c r="E1077" s="25">
        <v>55</v>
      </c>
      <c r="F1077" s="26">
        <v>11</v>
      </c>
      <c r="G1077" s="18" t="s">
        <v>11</v>
      </c>
      <c r="H1077">
        <f t="shared" si="48"/>
        <v>676.86</v>
      </c>
      <c r="I1077">
        <f t="shared" si="49"/>
        <v>819</v>
      </c>
      <c r="J1077">
        <f t="shared" si="50"/>
        <v>676.86</v>
      </c>
      <c r="K1077" s="10">
        <v>819</v>
      </c>
    </row>
    <row r="1078" spans="1:11">
      <c r="A1078">
        <v>6004265</v>
      </c>
      <c r="B1078" s="16" t="s">
        <v>63</v>
      </c>
      <c r="C1078" s="13">
        <v>5903238025959</v>
      </c>
      <c r="D1078" s="18" t="s">
        <v>678</v>
      </c>
      <c r="E1078" s="25">
        <v>55</v>
      </c>
      <c r="F1078" s="26">
        <v>3</v>
      </c>
      <c r="G1078" s="18" t="s">
        <v>10</v>
      </c>
      <c r="H1078">
        <f t="shared" si="48"/>
        <v>673.55</v>
      </c>
      <c r="I1078">
        <f t="shared" si="49"/>
        <v>815</v>
      </c>
      <c r="J1078">
        <f t="shared" si="50"/>
        <v>673.55</v>
      </c>
      <c r="K1078" s="10">
        <v>815</v>
      </c>
    </row>
    <row r="1079" spans="1:11">
      <c r="A1079">
        <v>6004267</v>
      </c>
      <c r="B1079" s="16" t="s">
        <v>63</v>
      </c>
      <c r="C1079" s="13">
        <v>5903238023542</v>
      </c>
      <c r="D1079" s="18" t="s">
        <v>679</v>
      </c>
      <c r="E1079" s="25">
        <v>55</v>
      </c>
      <c r="F1079" s="26">
        <v>13</v>
      </c>
      <c r="G1079" s="18" t="s">
        <v>11</v>
      </c>
      <c r="H1079">
        <f t="shared" si="48"/>
        <v>987.6</v>
      </c>
      <c r="I1079">
        <f t="shared" si="49"/>
        <v>1195</v>
      </c>
      <c r="J1079">
        <f t="shared" si="50"/>
        <v>987.6</v>
      </c>
      <c r="K1079" s="10">
        <v>1195</v>
      </c>
    </row>
    <row r="1080" spans="1:11">
      <c r="A1080">
        <v>6004269</v>
      </c>
      <c r="B1080" s="16" t="s">
        <v>63</v>
      </c>
      <c r="C1080" s="13">
        <v>5903238026024</v>
      </c>
      <c r="D1080" s="18" t="s">
        <v>680</v>
      </c>
      <c r="E1080" s="25">
        <v>55</v>
      </c>
      <c r="F1080" s="26">
        <v>11</v>
      </c>
      <c r="G1080" s="18" t="s">
        <v>11</v>
      </c>
      <c r="H1080">
        <f t="shared" si="48"/>
        <v>676.86</v>
      </c>
      <c r="I1080">
        <f t="shared" si="49"/>
        <v>819</v>
      </c>
      <c r="J1080">
        <f t="shared" si="50"/>
        <v>676.86</v>
      </c>
      <c r="K1080" s="10">
        <v>819</v>
      </c>
    </row>
    <row r="1081" spans="1:11">
      <c r="A1081">
        <v>6004888</v>
      </c>
      <c r="B1081" s="16" t="s">
        <v>92</v>
      </c>
      <c r="C1081" s="13">
        <v>5903238043625</v>
      </c>
      <c r="D1081" s="18" t="s">
        <v>681</v>
      </c>
      <c r="E1081" s="25">
        <v>55</v>
      </c>
      <c r="F1081" s="26">
        <v>19</v>
      </c>
      <c r="G1081" s="18" t="s">
        <v>1734</v>
      </c>
      <c r="H1081">
        <f t="shared" si="48"/>
        <v>1665.29</v>
      </c>
      <c r="I1081">
        <f t="shared" si="49"/>
        <v>2015</v>
      </c>
      <c r="J1081">
        <f t="shared" si="50"/>
        <v>1665.29</v>
      </c>
      <c r="K1081" s="10">
        <v>2015</v>
      </c>
    </row>
    <row r="1082" spans="1:11">
      <c r="A1082">
        <v>6004890</v>
      </c>
      <c r="B1082" s="16" t="s">
        <v>92</v>
      </c>
      <c r="C1082" s="13">
        <v>5903238043632</v>
      </c>
      <c r="D1082" s="18" t="s">
        <v>682</v>
      </c>
      <c r="E1082" s="25">
        <v>55</v>
      </c>
      <c r="F1082" s="26">
        <v>19</v>
      </c>
      <c r="G1082" s="18" t="s">
        <v>10</v>
      </c>
      <c r="H1082">
        <f t="shared" si="48"/>
        <v>900</v>
      </c>
      <c r="I1082">
        <f t="shared" si="49"/>
        <v>1089</v>
      </c>
      <c r="J1082">
        <f t="shared" si="50"/>
        <v>900</v>
      </c>
      <c r="K1082" s="10">
        <v>1089</v>
      </c>
    </row>
    <row r="1083" spans="1:11">
      <c r="A1083">
        <v>6004894</v>
      </c>
      <c r="B1083" s="16" t="s">
        <v>92</v>
      </c>
      <c r="C1083" s="13">
        <v>5903238037525</v>
      </c>
      <c r="D1083" s="18" t="s">
        <v>683</v>
      </c>
      <c r="E1083" s="25">
        <v>55</v>
      </c>
      <c r="F1083" s="26">
        <v>18</v>
      </c>
      <c r="G1083" s="18" t="s">
        <v>11</v>
      </c>
      <c r="H1083">
        <f t="shared" si="48"/>
        <v>949.59</v>
      </c>
      <c r="I1083">
        <f t="shared" si="49"/>
        <v>1149</v>
      </c>
      <c r="J1083">
        <f t="shared" si="50"/>
        <v>949.59</v>
      </c>
      <c r="K1083" s="10">
        <v>1149</v>
      </c>
    </row>
    <row r="1084" spans="1:11">
      <c r="A1084">
        <v>6004774</v>
      </c>
      <c r="B1084" s="16" t="s">
        <v>92</v>
      </c>
      <c r="C1084" s="13">
        <v>5903238037419</v>
      </c>
      <c r="D1084" s="18" t="s">
        <v>684</v>
      </c>
      <c r="E1084" s="25">
        <v>55</v>
      </c>
      <c r="F1084" s="26">
        <v>18</v>
      </c>
      <c r="G1084" s="18" t="s">
        <v>11</v>
      </c>
      <c r="H1084">
        <f t="shared" si="48"/>
        <v>880.17</v>
      </c>
      <c r="I1084">
        <f t="shared" si="49"/>
        <v>1065</v>
      </c>
      <c r="J1084">
        <f t="shared" si="50"/>
        <v>880.17</v>
      </c>
      <c r="K1084" s="10">
        <v>1065</v>
      </c>
    </row>
    <row r="1085" spans="1:11">
      <c r="A1085">
        <v>6004891</v>
      </c>
      <c r="B1085" s="16" t="s">
        <v>92</v>
      </c>
      <c r="C1085" s="13">
        <v>5903238061575</v>
      </c>
      <c r="D1085" s="18" t="s">
        <v>685</v>
      </c>
      <c r="E1085" s="25">
        <v>55</v>
      </c>
      <c r="F1085" s="26">
        <v>18</v>
      </c>
      <c r="G1085" s="18" t="s">
        <v>11</v>
      </c>
      <c r="H1085">
        <f t="shared" si="48"/>
        <v>1751.24</v>
      </c>
      <c r="I1085">
        <f t="shared" si="49"/>
        <v>2119</v>
      </c>
      <c r="J1085">
        <f t="shared" si="50"/>
        <v>1751.24</v>
      </c>
      <c r="K1085" s="10">
        <v>2119</v>
      </c>
    </row>
    <row r="1086" spans="1:11">
      <c r="A1086">
        <v>6004885</v>
      </c>
      <c r="B1086" s="16" t="s">
        <v>92</v>
      </c>
      <c r="C1086" s="13">
        <v>5903238037563</v>
      </c>
      <c r="D1086" s="18" t="s">
        <v>686</v>
      </c>
      <c r="E1086" s="25">
        <v>55</v>
      </c>
      <c r="F1086" s="26">
        <v>19</v>
      </c>
      <c r="G1086" s="18" t="s">
        <v>10</v>
      </c>
      <c r="H1086">
        <f t="shared" si="48"/>
        <v>900</v>
      </c>
      <c r="I1086">
        <f t="shared" si="49"/>
        <v>1089</v>
      </c>
      <c r="J1086">
        <f t="shared" si="50"/>
        <v>900</v>
      </c>
      <c r="K1086" s="10">
        <v>1089</v>
      </c>
    </row>
    <row r="1087" spans="1:11">
      <c r="A1087">
        <v>6004892</v>
      </c>
      <c r="B1087" s="16" t="s">
        <v>92</v>
      </c>
      <c r="C1087" s="13">
        <v>5903238037556</v>
      </c>
      <c r="D1087" s="18" t="s">
        <v>687</v>
      </c>
      <c r="E1087" s="25">
        <v>55</v>
      </c>
      <c r="F1087" s="26">
        <v>19</v>
      </c>
      <c r="G1087" s="18" t="s">
        <v>1734</v>
      </c>
      <c r="H1087">
        <f t="shared" si="48"/>
        <v>1665.29</v>
      </c>
      <c r="I1087">
        <f t="shared" si="49"/>
        <v>2015</v>
      </c>
      <c r="J1087">
        <f t="shared" si="50"/>
        <v>1665.29</v>
      </c>
      <c r="K1087" s="10">
        <v>2015</v>
      </c>
    </row>
    <row r="1088" spans="1:11">
      <c r="A1088">
        <v>6004889</v>
      </c>
      <c r="B1088" s="16" t="s">
        <v>92</v>
      </c>
      <c r="C1088" s="13">
        <v>5903238037495</v>
      </c>
      <c r="D1088" s="18" t="s">
        <v>688</v>
      </c>
      <c r="E1088" s="25">
        <v>55</v>
      </c>
      <c r="F1088" s="26">
        <v>18</v>
      </c>
      <c r="G1088" s="18" t="s">
        <v>11</v>
      </c>
      <c r="H1088">
        <f t="shared" si="48"/>
        <v>949.59</v>
      </c>
      <c r="I1088">
        <f t="shared" si="49"/>
        <v>1149</v>
      </c>
      <c r="J1088">
        <f t="shared" si="50"/>
        <v>949.59</v>
      </c>
      <c r="K1088" s="10">
        <v>1149</v>
      </c>
    </row>
    <row r="1089" spans="1:11">
      <c r="A1089">
        <v>6004775</v>
      </c>
      <c r="B1089" s="16" t="s">
        <v>92</v>
      </c>
      <c r="C1089" s="13">
        <v>5903238037440</v>
      </c>
      <c r="D1089" s="18" t="s">
        <v>689</v>
      </c>
      <c r="E1089" s="25">
        <v>55</v>
      </c>
      <c r="F1089" s="26">
        <v>18</v>
      </c>
      <c r="G1089" s="18" t="s">
        <v>11</v>
      </c>
      <c r="H1089">
        <f t="shared" si="48"/>
        <v>880.17</v>
      </c>
      <c r="I1089">
        <f t="shared" si="49"/>
        <v>1065</v>
      </c>
      <c r="J1089">
        <f t="shared" si="50"/>
        <v>880.17</v>
      </c>
      <c r="K1089" s="10">
        <v>1065</v>
      </c>
    </row>
    <row r="1090" spans="1:11">
      <c r="A1090">
        <v>6004893</v>
      </c>
      <c r="B1090" s="16" t="s">
        <v>92</v>
      </c>
      <c r="C1090" s="13">
        <v>5903238061582</v>
      </c>
      <c r="D1090" s="18" t="s">
        <v>690</v>
      </c>
      <c r="E1090" s="25">
        <v>55</v>
      </c>
      <c r="F1090" s="26">
        <v>18</v>
      </c>
      <c r="G1090" s="18" t="s">
        <v>11</v>
      </c>
      <c r="H1090">
        <f t="shared" si="48"/>
        <v>1751.24</v>
      </c>
      <c r="I1090">
        <f t="shared" si="49"/>
        <v>2119</v>
      </c>
      <c r="J1090">
        <f t="shared" si="50"/>
        <v>1751.24</v>
      </c>
      <c r="K1090" s="10">
        <v>2119</v>
      </c>
    </row>
    <row r="1091" spans="1:11">
      <c r="A1091">
        <v>6004887</v>
      </c>
      <c r="B1091" s="16" t="s">
        <v>92</v>
      </c>
      <c r="C1091" s="13">
        <v>5903238037488</v>
      </c>
      <c r="D1091" s="18" t="s">
        <v>691</v>
      </c>
      <c r="E1091" s="25">
        <v>55</v>
      </c>
      <c r="F1091" s="26">
        <v>19</v>
      </c>
      <c r="G1091" s="18" t="s">
        <v>10</v>
      </c>
      <c r="H1091">
        <f t="shared" si="48"/>
        <v>825.62</v>
      </c>
      <c r="I1091">
        <f t="shared" si="49"/>
        <v>999</v>
      </c>
      <c r="J1091">
        <f t="shared" si="50"/>
        <v>825.62</v>
      </c>
      <c r="K1091" s="10">
        <v>999</v>
      </c>
    </row>
    <row r="1092" spans="1:11">
      <c r="A1092">
        <v>6004886</v>
      </c>
      <c r="B1092" s="16" t="s">
        <v>92</v>
      </c>
      <c r="C1092" s="13">
        <v>5903238052405</v>
      </c>
      <c r="D1092" s="18" t="s">
        <v>692</v>
      </c>
      <c r="E1092" s="25">
        <v>55</v>
      </c>
      <c r="F1092" s="26">
        <v>2</v>
      </c>
      <c r="G1092" s="18" t="s">
        <v>11</v>
      </c>
      <c r="H1092">
        <f t="shared" si="48"/>
        <v>949.59</v>
      </c>
      <c r="I1092">
        <f t="shared" si="49"/>
        <v>1149</v>
      </c>
      <c r="J1092">
        <f t="shared" si="50"/>
        <v>949.59</v>
      </c>
      <c r="K1092" s="10">
        <v>1149</v>
      </c>
    </row>
    <row r="1093" spans="1:11">
      <c r="A1093">
        <v>6004773</v>
      </c>
      <c r="B1093" s="16" t="s">
        <v>92</v>
      </c>
      <c r="C1093" s="13">
        <v>5903238037389</v>
      </c>
      <c r="D1093" s="18" t="s">
        <v>693</v>
      </c>
      <c r="E1093" s="25">
        <v>55</v>
      </c>
      <c r="F1093" s="26">
        <v>1</v>
      </c>
      <c r="G1093" s="18" t="s">
        <v>11</v>
      </c>
      <c r="H1093">
        <f t="shared" si="48"/>
        <v>880.17</v>
      </c>
      <c r="I1093">
        <f t="shared" si="49"/>
        <v>1065</v>
      </c>
      <c r="J1093">
        <f t="shared" si="50"/>
        <v>880.17</v>
      </c>
      <c r="K1093" s="10">
        <v>1065</v>
      </c>
    </row>
    <row r="1094" spans="1:11">
      <c r="A1094">
        <v>6004776</v>
      </c>
      <c r="B1094" s="16" t="s">
        <v>92</v>
      </c>
      <c r="C1094" s="13">
        <v>5903238037358</v>
      </c>
      <c r="D1094" s="18" t="s">
        <v>694</v>
      </c>
      <c r="E1094" s="25">
        <v>55</v>
      </c>
      <c r="F1094" s="26">
        <v>1</v>
      </c>
      <c r="G1094" s="18" t="s">
        <v>11</v>
      </c>
      <c r="H1094">
        <f t="shared" si="48"/>
        <v>974.38</v>
      </c>
      <c r="I1094">
        <f t="shared" si="49"/>
        <v>1179</v>
      </c>
      <c r="J1094">
        <f t="shared" si="50"/>
        <v>974.38</v>
      </c>
      <c r="K1094" s="10">
        <v>1179</v>
      </c>
    </row>
    <row r="1095" spans="1:11">
      <c r="A1095">
        <v>6005261</v>
      </c>
      <c r="B1095" s="16" t="s">
        <v>1220</v>
      </c>
      <c r="C1095" s="13">
        <v>5903238000680</v>
      </c>
      <c r="D1095" s="18" t="s">
        <v>1244</v>
      </c>
      <c r="E1095" s="25">
        <v>55</v>
      </c>
      <c r="F1095" s="26">
        <v>5</v>
      </c>
      <c r="G1095" s="18" t="s">
        <v>10</v>
      </c>
      <c r="H1095">
        <f t="shared" si="48"/>
        <v>205.79</v>
      </c>
      <c r="I1095">
        <f t="shared" si="49"/>
        <v>249</v>
      </c>
      <c r="J1095">
        <f t="shared" si="50"/>
        <v>205.79</v>
      </c>
      <c r="K1095" s="10">
        <v>249</v>
      </c>
    </row>
    <row r="1096" spans="1:11">
      <c r="A1096">
        <v>6005262</v>
      </c>
      <c r="B1096" s="16" t="s">
        <v>1220</v>
      </c>
      <c r="C1096" s="13">
        <v>5903238000710</v>
      </c>
      <c r="D1096" s="18" t="s">
        <v>1245</v>
      </c>
      <c r="E1096" s="25">
        <v>55</v>
      </c>
      <c r="F1096" s="26">
        <v>5</v>
      </c>
      <c r="G1096" s="18" t="s">
        <v>10</v>
      </c>
      <c r="H1096">
        <f t="shared" si="48"/>
        <v>106.61</v>
      </c>
      <c r="I1096">
        <f t="shared" si="49"/>
        <v>129</v>
      </c>
      <c r="J1096">
        <f t="shared" si="50"/>
        <v>106.61</v>
      </c>
      <c r="K1096" s="10">
        <v>129</v>
      </c>
    </row>
    <row r="1097" spans="1:11">
      <c r="A1097">
        <v>6005260</v>
      </c>
      <c r="B1097" s="16" t="s">
        <v>1220</v>
      </c>
      <c r="C1097" s="13">
        <v>5903238000703</v>
      </c>
      <c r="D1097" s="18" t="s">
        <v>1243</v>
      </c>
      <c r="E1097" s="25">
        <v>55</v>
      </c>
      <c r="F1097" s="26">
        <v>3</v>
      </c>
      <c r="G1097" s="18" t="s">
        <v>10</v>
      </c>
      <c r="H1097">
        <f t="shared" ref="H1097:H1160" si="51">ROUND(J1097*(1-$K$3),2)</f>
        <v>304.95999999999998</v>
      </c>
      <c r="I1097">
        <f t="shared" ref="I1097:I1160" si="52">ROUND(K1097*(1-$K$3),0)</f>
        <v>369</v>
      </c>
      <c r="J1097">
        <f t="shared" ref="J1097:J1160" si="53">ROUND(K1097/1.21,2)</f>
        <v>304.95999999999998</v>
      </c>
      <c r="K1097" s="10">
        <v>369</v>
      </c>
    </row>
    <row r="1098" spans="1:11">
      <c r="A1098">
        <v>6005264</v>
      </c>
      <c r="B1098" s="16" t="s">
        <v>1220</v>
      </c>
      <c r="C1098" s="13">
        <v>5903238003148</v>
      </c>
      <c r="D1098" s="18" t="s">
        <v>1247</v>
      </c>
      <c r="E1098" s="25">
        <v>55</v>
      </c>
      <c r="F1098" s="26">
        <v>23</v>
      </c>
      <c r="G1098" s="18" t="s">
        <v>11</v>
      </c>
      <c r="H1098">
        <f t="shared" si="51"/>
        <v>433.88</v>
      </c>
      <c r="I1098">
        <f t="shared" si="52"/>
        <v>525</v>
      </c>
      <c r="J1098">
        <f t="shared" si="53"/>
        <v>433.88</v>
      </c>
      <c r="K1098" s="10">
        <v>525</v>
      </c>
    </row>
    <row r="1099" spans="1:11">
      <c r="A1099">
        <v>6005265</v>
      </c>
      <c r="B1099" s="16" t="s">
        <v>1220</v>
      </c>
      <c r="C1099" s="13">
        <v>5903238000574</v>
      </c>
      <c r="D1099" s="18" t="s">
        <v>1248</v>
      </c>
      <c r="E1099" s="25">
        <v>55</v>
      </c>
      <c r="F1099" s="26">
        <v>23</v>
      </c>
      <c r="G1099" s="18" t="s">
        <v>11</v>
      </c>
      <c r="H1099">
        <f t="shared" si="51"/>
        <v>433.88</v>
      </c>
      <c r="I1099">
        <f t="shared" si="52"/>
        <v>525</v>
      </c>
      <c r="J1099">
        <f t="shared" si="53"/>
        <v>433.88</v>
      </c>
      <c r="K1099" s="10">
        <v>525</v>
      </c>
    </row>
    <row r="1100" spans="1:11">
      <c r="A1100">
        <v>6005263</v>
      </c>
      <c r="B1100" s="16" t="s">
        <v>1220</v>
      </c>
      <c r="C1100" s="13">
        <v>5903238000628</v>
      </c>
      <c r="D1100" s="18" t="s">
        <v>1246</v>
      </c>
      <c r="E1100" s="25">
        <v>55</v>
      </c>
      <c r="F1100" s="26">
        <v>23</v>
      </c>
      <c r="G1100" s="18" t="s">
        <v>11</v>
      </c>
      <c r="H1100">
        <f t="shared" si="51"/>
        <v>433.88</v>
      </c>
      <c r="I1100">
        <f t="shared" si="52"/>
        <v>525</v>
      </c>
      <c r="J1100">
        <f t="shared" si="53"/>
        <v>433.88</v>
      </c>
      <c r="K1100" s="10">
        <v>525</v>
      </c>
    </row>
    <row r="1101" spans="1:11">
      <c r="A1101">
        <v>6004218</v>
      </c>
      <c r="B1101" s="16" t="s">
        <v>2053</v>
      </c>
      <c r="C1101" s="13">
        <v>5903238025010</v>
      </c>
      <c r="D1101" s="18" t="s">
        <v>2057</v>
      </c>
      <c r="E1101" s="25">
        <v>55</v>
      </c>
      <c r="F1101" s="26">
        <v>18</v>
      </c>
      <c r="G1101" s="18" t="s">
        <v>11</v>
      </c>
      <c r="H1101">
        <f t="shared" si="51"/>
        <v>838.84</v>
      </c>
      <c r="I1101">
        <f t="shared" si="52"/>
        <v>1015</v>
      </c>
      <c r="J1101">
        <f t="shared" si="53"/>
        <v>838.84</v>
      </c>
      <c r="K1101" s="10">
        <v>1015</v>
      </c>
    </row>
    <row r="1102" spans="1:11">
      <c r="A1102">
        <v>6004214</v>
      </c>
      <c r="B1102" s="16" t="s">
        <v>2053</v>
      </c>
      <c r="C1102" s="13">
        <v>5903238025041</v>
      </c>
      <c r="D1102" s="18" t="s">
        <v>2054</v>
      </c>
      <c r="E1102" s="25">
        <v>55</v>
      </c>
      <c r="F1102" s="26">
        <v>18</v>
      </c>
      <c r="G1102" s="18" t="s">
        <v>11</v>
      </c>
      <c r="H1102">
        <f t="shared" si="51"/>
        <v>838.84</v>
      </c>
      <c r="I1102">
        <f t="shared" si="52"/>
        <v>1015</v>
      </c>
      <c r="J1102">
        <f t="shared" si="53"/>
        <v>838.84</v>
      </c>
      <c r="K1102" s="10">
        <v>1015</v>
      </c>
    </row>
    <row r="1103" spans="1:11">
      <c r="A1103">
        <v>6004215</v>
      </c>
      <c r="B1103" s="16" t="s">
        <v>2053</v>
      </c>
      <c r="C1103" s="13">
        <v>5903238025072</v>
      </c>
      <c r="D1103" s="18" t="s">
        <v>2055</v>
      </c>
      <c r="E1103" s="25">
        <v>55</v>
      </c>
      <c r="F1103" s="26">
        <v>19</v>
      </c>
      <c r="G1103" s="18" t="s">
        <v>10</v>
      </c>
      <c r="H1103">
        <f t="shared" si="51"/>
        <v>164.46</v>
      </c>
      <c r="I1103">
        <f t="shared" si="52"/>
        <v>199</v>
      </c>
      <c r="J1103">
        <f t="shared" si="53"/>
        <v>164.46</v>
      </c>
      <c r="K1103" s="10">
        <v>199</v>
      </c>
    </row>
    <row r="1104" spans="1:11">
      <c r="A1104">
        <v>6004220</v>
      </c>
      <c r="B1104" s="16" t="s">
        <v>2053</v>
      </c>
      <c r="C1104" s="13">
        <v>5903238025003</v>
      </c>
      <c r="D1104" s="18" t="s">
        <v>2059</v>
      </c>
      <c r="E1104" s="25">
        <v>55</v>
      </c>
      <c r="F1104" s="26">
        <v>19</v>
      </c>
      <c r="G1104" s="18" t="s">
        <v>10</v>
      </c>
      <c r="H1104">
        <f t="shared" si="51"/>
        <v>478.51</v>
      </c>
      <c r="I1104">
        <f t="shared" si="52"/>
        <v>579</v>
      </c>
      <c r="J1104">
        <f t="shared" si="53"/>
        <v>478.51</v>
      </c>
      <c r="K1104" s="10">
        <v>579</v>
      </c>
    </row>
    <row r="1105" spans="1:11">
      <c r="A1105">
        <v>6004216</v>
      </c>
      <c r="B1105" s="16" t="s">
        <v>2053</v>
      </c>
      <c r="C1105" s="13">
        <v>5903238024945</v>
      </c>
      <c r="D1105" s="18" t="s">
        <v>2056</v>
      </c>
      <c r="E1105" s="25">
        <v>55</v>
      </c>
      <c r="F1105" s="26">
        <v>20</v>
      </c>
      <c r="G1105" s="18" t="s">
        <v>11</v>
      </c>
      <c r="H1105">
        <f t="shared" si="51"/>
        <v>495.04</v>
      </c>
      <c r="I1105">
        <f t="shared" si="52"/>
        <v>599</v>
      </c>
      <c r="J1105">
        <f t="shared" si="53"/>
        <v>495.04</v>
      </c>
      <c r="K1105" s="10">
        <v>599</v>
      </c>
    </row>
    <row r="1106" spans="1:11">
      <c r="A1106">
        <v>6004219</v>
      </c>
      <c r="B1106" s="16" t="s">
        <v>2053</v>
      </c>
      <c r="C1106" s="13">
        <v>5903238024914</v>
      </c>
      <c r="D1106" s="18" t="s">
        <v>2058</v>
      </c>
      <c r="E1106" s="25">
        <v>55</v>
      </c>
      <c r="F1106" s="26">
        <v>20</v>
      </c>
      <c r="G1106" s="18" t="s">
        <v>11</v>
      </c>
      <c r="H1106">
        <f t="shared" si="51"/>
        <v>569.41999999999996</v>
      </c>
      <c r="I1106">
        <f t="shared" si="52"/>
        <v>689</v>
      </c>
      <c r="J1106">
        <f t="shared" si="53"/>
        <v>569.41999999999996</v>
      </c>
      <c r="K1106" s="10">
        <v>689</v>
      </c>
    </row>
    <row r="1107" spans="1:11">
      <c r="A1107">
        <v>6004274</v>
      </c>
      <c r="B1107" s="16" t="s">
        <v>64</v>
      </c>
      <c r="C1107" s="13">
        <v>5903238012256</v>
      </c>
      <c r="D1107" s="18" t="s">
        <v>695</v>
      </c>
      <c r="E1107" s="25">
        <v>55</v>
      </c>
      <c r="F1107" s="26">
        <v>5</v>
      </c>
      <c r="G1107" s="18" t="s">
        <v>10</v>
      </c>
      <c r="H1107">
        <f t="shared" si="51"/>
        <v>690.08</v>
      </c>
      <c r="I1107">
        <f t="shared" si="52"/>
        <v>835</v>
      </c>
      <c r="J1107">
        <f t="shared" si="53"/>
        <v>690.08</v>
      </c>
      <c r="K1107" s="10">
        <v>835</v>
      </c>
    </row>
    <row r="1108" spans="1:11">
      <c r="A1108">
        <v>6004273</v>
      </c>
      <c r="B1108" s="16" t="s">
        <v>64</v>
      </c>
      <c r="C1108" s="13">
        <v>5903238012263</v>
      </c>
      <c r="D1108" s="18" t="s">
        <v>696</v>
      </c>
      <c r="E1108" s="25">
        <v>55</v>
      </c>
      <c r="F1108" s="26">
        <v>5</v>
      </c>
      <c r="G1108" s="18" t="s">
        <v>10</v>
      </c>
      <c r="H1108">
        <f t="shared" si="51"/>
        <v>247.11</v>
      </c>
      <c r="I1108">
        <f t="shared" si="52"/>
        <v>299</v>
      </c>
      <c r="J1108">
        <f t="shared" si="53"/>
        <v>247.11</v>
      </c>
      <c r="K1108" s="10">
        <v>299</v>
      </c>
    </row>
    <row r="1109" spans="1:11">
      <c r="A1109">
        <v>6003784</v>
      </c>
      <c r="B1109" s="16" t="s">
        <v>1425</v>
      </c>
      <c r="C1109" s="13">
        <v>5900199012714</v>
      </c>
      <c r="D1109" s="18" t="s">
        <v>697</v>
      </c>
      <c r="E1109" s="25">
        <v>55</v>
      </c>
      <c r="F1109" s="26">
        <v>18</v>
      </c>
      <c r="G1109" s="18" t="s">
        <v>11</v>
      </c>
      <c r="H1109">
        <f t="shared" si="51"/>
        <v>676.86</v>
      </c>
      <c r="I1109">
        <f t="shared" si="52"/>
        <v>819</v>
      </c>
      <c r="J1109">
        <f t="shared" si="53"/>
        <v>676.86</v>
      </c>
      <c r="K1109" s="10">
        <v>819</v>
      </c>
    </row>
    <row r="1110" spans="1:11">
      <c r="A1110">
        <v>6003547</v>
      </c>
      <c r="B1110" s="16" t="s">
        <v>1425</v>
      </c>
      <c r="C1110" s="13">
        <v>5900199008731</v>
      </c>
      <c r="D1110" s="18" t="s">
        <v>698</v>
      </c>
      <c r="E1110" s="25">
        <v>55</v>
      </c>
      <c r="F1110" s="26">
        <v>19</v>
      </c>
      <c r="G1110" s="18" t="s">
        <v>10</v>
      </c>
      <c r="H1110">
        <f t="shared" si="51"/>
        <v>871.9</v>
      </c>
      <c r="I1110">
        <f t="shared" si="52"/>
        <v>1055</v>
      </c>
      <c r="J1110">
        <f t="shared" si="53"/>
        <v>871.9</v>
      </c>
      <c r="K1110" s="10">
        <v>1055</v>
      </c>
    </row>
    <row r="1111" spans="1:11">
      <c r="A1111">
        <v>6003785</v>
      </c>
      <c r="B1111" s="16" t="s">
        <v>1425</v>
      </c>
      <c r="C1111" s="13">
        <v>5900199009981</v>
      </c>
      <c r="D1111" s="18" t="s">
        <v>699</v>
      </c>
      <c r="E1111" s="25">
        <v>55</v>
      </c>
      <c r="F1111" s="26">
        <v>19</v>
      </c>
      <c r="G1111" s="18" t="s">
        <v>10</v>
      </c>
      <c r="H1111">
        <f t="shared" si="51"/>
        <v>342.98</v>
      </c>
      <c r="I1111">
        <f t="shared" si="52"/>
        <v>415</v>
      </c>
      <c r="J1111">
        <f t="shared" si="53"/>
        <v>342.98</v>
      </c>
      <c r="K1111" s="10">
        <v>415</v>
      </c>
    </row>
    <row r="1112" spans="1:11">
      <c r="A1112">
        <v>6003549</v>
      </c>
      <c r="B1112" s="16" t="s">
        <v>1425</v>
      </c>
      <c r="C1112" s="13">
        <v>5900199012585</v>
      </c>
      <c r="D1112" s="18" t="s">
        <v>700</v>
      </c>
      <c r="E1112" s="25">
        <v>55</v>
      </c>
      <c r="F1112" s="26">
        <v>19</v>
      </c>
      <c r="G1112" s="18" t="s">
        <v>10</v>
      </c>
      <c r="H1112">
        <f t="shared" si="51"/>
        <v>379.34</v>
      </c>
      <c r="I1112">
        <f t="shared" si="52"/>
        <v>459</v>
      </c>
      <c r="J1112">
        <f t="shared" si="53"/>
        <v>379.34</v>
      </c>
      <c r="K1112" s="10">
        <v>459</v>
      </c>
    </row>
    <row r="1113" spans="1:11">
      <c r="A1113">
        <v>6003480</v>
      </c>
      <c r="B1113" s="16" t="s">
        <v>1425</v>
      </c>
      <c r="C1113" s="13">
        <v>5900199038288</v>
      </c>
      <c r="D1113" s="18" t="s">
        <v>701</v>
      </c>
      <c r="E1113" s="25">
        <v>55</v>
      </c>
      <c r="F1113" s="26">
        <v>18</v>
      </c>
      <c r="G1113" s="18" t="s">
        <v>11</v>
      </c>
      <c r="H1113">
        <f t="shared" si="51"/>
        <v>880.17</v>
      </c>
      <c r="I1113">
        <f t="shared" si="52"/>
        <v>1065</v>
      </c>
      <c r="J1113">
        <f t="shared" si="53"/>
        <v>880.17</v>
      </c>
      <c r="K1113" s="10">
        <v>1065</v>
      </c>
    </row>
    <row r="1114" spans="1:11">
      <c r="A1114">
        <v>6003481</v>
      </c>
      <c r="B1114" s="16" t="s">
        <v>1425</v>
      </c>
      <c r="C1114" s="13">
        <v>5900199043244</v>
      </c>
      <c r="D1114" s="18" t="s">
        <v>702</v>
      </c>
      <c r="E1114" s="25">
        <v>55</v>
      </c>
      <c r="F1114" s="26">
        <v>18</v>
      </c>
      <c r="G1114" s="18" t="s">
        <v>11</v>
      </c>
      <c r="H1114">
        <f t="shared" si="51"/>
        <v>974.38</v>
      </c>
      <c r="I1114">
        <f t="shared" si="52"/>
        <v>1179</v>
      </c>
      <c r="J1114">
        <f t="shared" si="53"/>
        <v>974.38</v>
      </c>
      <c r="K1114" s="10">
        <v>1179</v>
      </c>
    </row>
    <row r="1115" spans="1:11">
      <c r="A1115">
        <v>6003548</v>
      </c>
      <c r="B1115" s="16" t="s">
        <v>1425</v>
      </c>
      <c r="C1115" s="13">
        <v>5900199009967</v>
      </c>
      <c r="D1115" s="18" t="s">
        <v>703</v>
      </c>
      <c r="E1115" s="25">
        <v>55</v>
      </c>
      <c r="F1115" s="26">
        <v>19</v>
      </c>
      <c r="G1115" s="18" t="s">
        <v>10</v>
      </c>
      <c r="H1115">
        <f t="shared" si="51"/>
        <v>871.9</v>
      </c>
      <c r="I1115">
        <f t="shared" si="52"/>
        <v>1055</v>
      </c>
      <c r="J1115">
        <f t="shared" si="53"/>
        <v>871.9</v>
      </c>
      <c r="K1115" s="10">
        <v>1055</v>
      </c>
    </row>
    <row r="1116" spans="1:11">
      <c r="A1116">
        <v>6003786</v>
      </c>
      <c r="B1116" s="16" t="s">
        <v>1425</v>
      </c>
      <c r="C1116" s="13">
        <v>5900199009998</v>
      </c>
      <c r="D1116" s="18" t="s">
        <v>704</v>
      </c>
      <c r="E1116" s="25">
        <v>55</v>
      </c>
      <c r="F1116" s="26">
        <v>19</v>
      </c>
      <c r="G1116" s="18" t="s">
        <v>10</v>
      </c>
      <c r="H1116">
        <f t="shared" si="51"/>
        <v>342.98</v>
      </c>
      <c r="I1116">
        <f t="shared" si="52"/>
        <v>415</v>
      </c>
      <c r="J1116">
        <f t="shared" si="53"/>
        <v>342.98</v>
      </c>
      <c r="K1116" s="10">
        <v>415</v>
      </c>
    </row>
    <row r="1117" spans="1:11">
      <c r="A1117">
        <v>6003550</v>
      </c>
      <c r="B1117" s="16" t="s">
        <v>1425</v>
      </c>
      <c r="C1117" s="13">
        <v>5900199040960</v>
      </c>
      <c r="D1117" s="18" t="s">
        <v>705</v>
      </c>
      <c r="E1117" s="25">
        <v>55</v>
      </c>
      <c r="F1117" s="26">
        <v>19</v>
      </c>
      <c r="G1117" s="18" t="s">
        <v>10</v>
      </c>
      <c r="H1117">
        <f t="shared" si="51"/>
        <v>379.34</v>
      </c>
      <c r="I1117">
        <f t="shared" si="52"/>
        <v>459</v>
      </c>
      <c r="J1117">
        <f t="shared" si="53"/>
        <v>379.34</v>
      </c>
      <c r="K1117" s="10">
        <v>459</v>
      </c>
    </row>
    <row r="1118" spans="1:11">
      <c r="A1118">
        <v>6003482</v>
      </c>
      <c r="B1118" s="16" t="s">
        <v>1425</v>
      </c>
      <c r="C1118" s="13">
        <v>5900199006447</v>
      </c>
      <c r="D1118" s="18" t="s">
        <v>706</v>
      </c>
      <c r="E1118" s="25">
        <v>55</v>
      </c>
      <c r="F1118" s="26">
        <v>18</v>
      </c>
      <c r="G1118" s="18" t="s">
        <v>11</v>
      </c>
      <c r="H1118">
        <f t="shared" si="51"/>
        <v>880.17</v>
      </c>
      <c r="I1118">
        <f t="shared" si="52"/>
        <v>1065</v>
      </c>
      <c r="J1118">
        <f t="shared" si="53"/>
        <v>880.17</v>
      </c>
      <c r="K1118" s="10">
        <v>1065</v>
      </c>
    </row>
    <row r="1119" spans="1:11">
      <c r="A1119">
        <v>6003483</v>
      </c>
      <c r="B1119" s="16" t="s">
        <v>1425</v>
      </c>
      <c r="C1119" s="13">
        <v>5900199076877</v>
      </c>
      <c r="D1119" s="18" t="s">
        <v>707</v>
      </c>
      <c r="E1119" s="25">
        <v>55</v>
      </c>
      <c r="F1119" s="26">
        <v>18</v>
      </c>
      <c r="G1119" s="18" t="s">
        <v>11</v>
      </c>
      <c r="H1119">
        <f t="shared" si="51"/>
        <v>974.38</v>
      </c>
      <c r="I1119">
        <f t="shared" si="52"/>
        <v>1179</v>
      </c>
      <c r="J1119">
        <f t="shared" si="53"/>
        <v>974.38</v>
      </c>
      <c r="K1119" s="10">
        <v>1179</v>
      </c>
    </row>
    <row r="1120" spans="1:11">
      <c r="A1120">
        <v>6003551</v>
      </c>
      <c r="B1120" s="16" t="s">
        <v>1425</v>
      </c>
      <c r="C1120" s="13">
        <v>5900199012240</v>
      </c>
      <c r="D1120" s="18" t="s">
        <v>708</v>
      </c>
      <c r="E1120" s="25">
        <v>55</v>
      </c>
      <c r="F1120" s="26">
        <v>5</v>
      </c>
      <c r="G1120" s="18" t="s">
        <v>10</v>
      </c>
      <c r="H1120">
        <f t="shared" si="51"/>
        <v>379.34</v>
      </c>
      <c r="I1120">
        <f t="shared" si="52"/>
        <v>459</v>
      </c>
      <c r="J1120">
        <f t="shared" si="53"/>
        <v>379.34</v>
      </c>
      <c r="K1120" s="10">
        <v>459</v>
      </c>
    </row>
    <row r="1121" spans="1:11">
      <c r="A1121">
        <v>6005020</v>
      </c>
      <c r="B1121" s="16" t="s">
        <v>112</v>
      </c>
      <c r="C1121" s="23">
        <v>5907516867651</v>
      </c>
      <c r="D1121" s="18" t="s">
        <v>709</v>
      </c>
      <c r="E1121" s="25">
        <v>55</v>
      </c>
      <c r="F1121" s="26">
        <v>6</v>
      </c>
      <c r="G1121" s="18" t="s">
        <v>10</v>
      </c>
      <c r="H1121">
        <f t="shared" si="51"/>
        <v>202.48</v>
      </c>
      <c r="I1121">
        <f t="shared" si="52"/>
        <v>245</v>
      </c>
      <c r="J1121">
        <f t="shared" si="53"/>
        <v>202.48</v>
      </c>
      <c r="K1121" s="10">
        <v>245</v>
      </c>
    </row>
    <row r="1122" spans="1:11">
      <c r="A1122">
        <v>6001460</v>
      </c>
      <c r="B1122" s="16" t="s">
        <v>35</v>
      </c>
      <c r="C1122" s="23">
        <v>5900199148789</v>
      </c>
      <c r="D1122" s="18" t="s">
        <v>710</v>
      </c>
      <c r="E1122" s="25">
        <v>55</v>
      </c>
      <c r="F1122" s="26">
        <v>18</v>
      </c>
      <c r="G1122" s="18" t="s">
        <v>11</v>
      </c>
      <c r="H1122">
        <f t="shared" si="51"/>
        <v>676.86</v>
      </c>
      <c r="I1122">
        <f t="shared" si="52"/>
        <v>819</v>
      </c>
      <c r="J1122">
        <f t="shared" si="53"/>
        <v>676.86</v>
      </c>
      <c r="K1122" s="10">
        <v>819</v>
      </c>
    </row>
    <row r="1123" spans="1:11">
      <c r="A1123">
        <v>6001462</v>
      </c>
      <c r="B1123" s="16" t="s">
        <v>35</v>
      </c>
      <c r="C1123" s="23">
        <v>5900199148727</v>
      </c>
      <c r="D1123" s="18" t="s">
        <v>711</v>
      </c>
      <c r="E1123" s="25">
        <v>55</v>
      </c>
      <c r="F1123" s="26">
        <v>19</v>
      </c>
      <c r="G1123" s="18" t="s">
        <v>10</v>
      </c>
      <c r="H1123">
        <f t="shared" si="51"/>
        <v>561.16</v>
      </c>
      <c r="I1123">
        <f t="shared" si="52"/>
        <v>679</v>
      </c>
      <c r="J1123">
        <f t="shared" si="53"/>
        <v>561.16</v>
      </c>
      <c r="K1123" s="10">
        <v>679</v>
      </c>
    </row>
    <row r="1124" spans="1:11">
      <c r="A1124">
        <v>6001467</v>
      </c>
      <c r="B1124" s="16" t="s">
        <v>35</v>
      </c>
      <c r="C1124" s="23">
        <v>5900199148741</v>
      </c>
      <c r="D1124" s="18" t="s">
        <v>712</v>
      </c>
      <c r="E1124" s="25">
        <v>55</v>
      </c>
      <c r="F1124" s="26">
        <v>19</v>
      </c>
      <c r="G1124" s="18" t="s">
        <v>10</v>
      </c>
      <c r="H1124">
        <f t="shared" si="51"/>
        <v>247.11</v>
      </c>
      <c r="I1124">
        <f t="shared" si="52"/>
        <v>299</v>
      </c>
      <c r="J1124">
        <f t="shared" si="53"/>
        <v>247.11</v>
      </c>
      <c r="K1124" s="10">
        <v>299</v>
      </c>
    </row>
    <row r="1125" spans="1:11">
      <c r="A1125">
        <v>6001464</v>
      </c>
      <c r="B1125" s="16" t="s">
        <v>35</v>
      </c>
      <c r="C1125" s="23">
        <v>5900199148703</v>
      </c>
      <c r="D1125" s="18" t="s">
        <v>713</v>
      </c>
      <c r="E1125" s="25">
        <v>55</v>
      </c>
      <c r="F1125" s="26">
        <v>19</v>
      </c>
      <c r="G1125" s="18" t="s">
        <v>10</v>
      </c>
      <c r="H1125">
        <f t="shared" si="51"/>
        <v>285.12</v>
      </c>
      <c r="I1125">
        <f t="shared" si="52"/>
        <v>345</v>
      </c>
      <c r="J1125">
        <f t="shared" si="53"/>
        <v>285.12</v>
      </c>
      <c r="K1125" s="10">
        <v>345</v>
      </c>
    </row>
    <row r="1126" spans="1:11">
      <c r="A1126">
        <v>6001469</v>
      </c>
      <c r="B1126" s="16" t="s">
        <v>35</v>
      </c>
      <c r="C1126" s="23">
        <v>5900199148666</v>
      </c>
      <c r="D1126" s="18" t="s">
        <v>714</v>
      </c>
      <c r="E1126" s="25">
        <v>55</v>
      </c>
      <c r="F1126" s="26">
        <v>18</v>
      </c>
      <c r="G1126" s="18" t="s">
        <v>11</v>
      </c>
      <c r="H1126">
        <f t="shared" si="51"/>
        <v>676.86</v>
      </c>
      <c r="I1126">
        <f t="shared" si="52"/>
        <v>819</v>
      </c>
      <c r="J1126">
        <f t="shared" si="53"/>
        <v>676.86</v>
      </c>
      <c r="K1126" s="10">
        <v>819</v>
      </c>
    </row>
    <row r="1127" spans="1:11">
      <c r="A1127">
        <v>6001465</v>
      </c>
      <c r="B1127" s="16" t="s">
        <v>35</v>
      </c>
      <c r="C1127" s="23">
        <v>5900199149175</v>
      </c>
      <c r="D1127" s="18" t="s">
        <v>715</v>
      </c>
      <c r="E1127" s="25">
        <v>55</v>
      </c>
      <c r="F1127" s="26">
        <v>5</v>
      </c>
      <c r="G1127" s="18" t="s">
        <v>10</v>
      </c>
      <c r="H1127">
        <f t="shared" si="51"/>
        <v>268.60000000000002</v>
      </c>
      <c r="I1127">
        <f t="shared" si="52"/>
        <v>325</v>
      </c>
      <c r="J1127">
        <f t="shared" si="53"/>
        <v>268.60000000000002</v>
      </c>
      <c r="K1127" s="10">
        <v>325</v>
      </c>
    </row>
    <row r="1128" spans="1:11">
      <c r="A1128">
        <v>6001459</v>
      </c>
      <c r="B1128" s="16" t="s">
        <v>35</v>
      </c>
      <c r="C1128" s="23">
        <v>5900199148758</v>
      </c>
      <c r="D1128" s="18" t="s">
        <v>716</v>
      </c>
      <c r="E1128" s="25">
        <v>55</v>
      </c>
      <c r="F1128" s="26">
        <v>18</v>
      </c>
      <c r="G1128" s="18" t="s">
        <v>11</v>
      </c>
      <c r="H1128">
        <f t="shared" si="51"/>
        <v>676.86</v>
      </c>
      <c r="I1128">
        <f t="shared" si="52"/>
        <v>819</v>
      </c>
      <c r="J1128">
        <f t="shared" si="53"/>
        <v>676.86</v>
      </c>
      <c r="K1128" s="10">
        <v>819</v>
      </c>
    </row>
    <row r="1129" spans="1:11">
      <c r="A1129">
        <v>6001461</v>
      </c>
      <c r="B1129" s="16" t="s">
        <v>35</v>
      </c>
      <c r="C1129" s="23">
        <v>5900199148710</v>
      </c>
      <c r="D1129" s="18" t="s">
        <v>717</v>
      </c>
      <c r="E1129" s="25">
        <v>55</v>
      </c>
      <c r="F1129" s="26">
        <v>19</v>
      </c>
      <c r="G1129" s="18" t="s">
        <v>10</v>
      </c>
      <c r="H1129">
        <f t="shared" si="51"/>
        <v>561.16</v>
      </c>
      <c r="I1129">
        <f t="shared" si="52"/>
        <v>679</v>
      </c>
      <c r="J1129">
        <f t="shared" si="53"/>
        <v>561.16</v>
      </c>
      <c r="K1129" s="10">
        <v>679</v>
      </c>
    </row>
    <row r="1130" spans="1:11">
      <c r="A1130">
        <v>6001466</v>
      </c>
      <c r="B1130" s="16" t="s">
        <v>35</v>
      </c>
      <c r="C1130" s="23">
        <v>5900199148734</v>
      </c>
      <c r="D1130" s="18" t="s">
        <v>718</v>
      </c>
      <c r="E1130" s="25">
        <v>55</v>
      </c>
      <c r="F1130" s="26">
        <v>19</v>
      </c>
      <c r="G1130" s="18" t="s">
        <v>10</v>
      </c>
      <c r="H1130">
        <f t="shared" si="51"/>
        <v>247.11</v>
      </c>
      <c r="I1130">
        <f t="shared" si="52"/>
        <v>299</v>
      </c>
      <c r="J1130">
        <f t="shared" si="53"/>
        <v>247.11</v>
      </c>
      <c r="K1130" s="10">
        <v>299</v>
      </c>
    </row>
    <row r="1131" spans="1:11">
      <c r="A1131">
        <v>6001463</v>
      </c>
      <c r="B1131" s="16" t="s">
        <v>35</v>
      </c>
      <c r="C1131" s="23">
        <v>5900199148697</v>
      </c>
      <c r="D1131" s="18" t="s">
        <v>719</v>
      </c>
      <c r="E1131" s="25">
        <v>55</v>
      </c>
      <c r="F1131" s="26">
        <v>19</v>
      </c>
      <c r="G1131" s="18" t="s">
        <v>10</v>
      </c>
      <c r="H1131">
        <f t="shared" si="51"/>
        <v>285.12</v>
      </c>
      <c r="I1131">
        <f t="shared" si="52"/>
        <v>345</v>
      </c>
      <c r="J1131">
        <f t="shared" si="53"/>
        <v>285.12</v>
      </c>
      <c r="K1131" s="10">
        <v>345</v>
      </c>
    </row>
    <row r="1132" spans="1:11">
      <c r="A1132">
        <v>6001468</v>
      </c>
      <c r="B1132" s="16" t="s">
        <v>35</v>
      </c>
      <c r="C1132" s="23">
        <v>5900199148635</v>
      </c>
      <c r="D1132" s="18" t="s">
        <v>720</v>
      </c>
      <c r="E1132" s="25">
        <v>55</v>
      </c>
      <c r="F1132" s="26">
        <v>18</v>
      </c>
      <c r="G1132" s="18" t="s">
        <v>11</v>
      </c>
      <c r="H1132">
        <f t="shared" si="51"/>
        <v>676.86</v>
      </c>
      <c r="I1132">
        <f t="shared" si="52"/>
        <v>819</v>
      </c>
      <c r="J1132">
        <f t="shared" si="53"/>
        <v>676.86</v>
      </c>
      <c r="K1132" s="10">
        <v>819</v>
      </c>
    </row>
    <row r="1133" spans="1:11">
      <c r="A1133">
        <v>6004485</v>
      </c>
      <c r="B1133" s="16" t="s">
        <v>2060</v>
      </c>
      <c r="C1133" s="23">
        <v>5903238044462</v>
      </c>
      <c r="D1133" s="18" t="s">
        <v>2061</v>
      </c>
      <c r="E1133" s="25">
        <v>55</v>
      </c>
      <c r="F1133" s="26">
        <v>18</v>
      </c>
      <c r="G1133" s="18" t="s">
        <v>11</v>
      </c>
      <c r="H1133">
        <f t="shared" si="51"/>
        <v>676.86</v>
      </c>
      <c r="I1133">
        <f t="shared" si="52"/>
        <v>819</v>
      </c>
      <c r="J1133">
        <f t="shared" si="53"/>
        <v>676.86</v>
      </c>
      <c r="K1133" s="10">
        <v>819</v>
      </c>
    </row>
    <row r="1134" spans="1:11">
      <c r="A1134">
        <v>6005536</v>
      </c>
      <c r="B1134" s="16" t="s">
        <v>1196</v>
      </c>
      <c r="C1134" s="23">
        <v>5900199239524</v>
      </c>
      <c r="D1134" s="18" t="s">
        <v>1612</v>
      </c>
      <c r="E1134" s="25">
        <v>55</v>
      </c>
      <c r="F1134" s="26">
        <v>13</v>
      </c>
      <c r="G1134" s="18" t="s">
        <v>11</v>
      </c>
      <c r="H1134">
        <f t="shared" si="51"/>
        <v>1486.78</v>
      </c>
      <c r="I1134">
        <f t="shared" si="52"/>
        <v>1799</v>
      </c>
      <c r="J1134">
        <f t="shared" si="53"/>
        <v>1486.78</v>
      </c>
      <c r="K1134" s="10">
        <v>1799</v>
      </c>
    </row>
    <row r="1135" spans="1:11">
      <c r="A1135">
        <v>6005537</v>
      </c>
      <c r="B1135" s="16" t="s">
        <v>1196</v>
      </c>
      <c r="C1135" s="23">
        <v>5900199248595</v>
      </c>
      <c r="D1135" s="18" t="s">
        <v>1613</v>
      </c>
      <c r="E1135" s="25">
        <v>55</v>
      </c>
      <c r="F1135" s="26">
        <v>13</v>
      </c>
      <c r="G1135" s="18" t="s">
        <v>11</v>
      </c>
      <c r="H1135">
        <f t="shared" si="51"/>
        <v>2161.16</v>
      </c>
      <c r="I1135">
        <f t="shared" si="52"/>
        <v>2615</v>
      </c>
      <c r="J1135">
        <f t="shared" si="53"/>
        <v>2161.16</v>
      </c>
      <c r="K1135" s="10">
        <v>2615</v>
      </c>
    </row>
    <row r="1136" spans="1:11">
      <c r="A1136">
        <v>6005535</v>
      </c>
      <c r="B1136" s="16" t="s">
        <v>1196</v>
      </c>
      <c r="C1136" s="23">
        <v>5900199227675</v>
      </c>
      <c r="D1136" s="18" t="s">
        <v>1611</v>
      </c>
      <c r="E1136" s="25">
        <v>55</v>
      </c>
      <c r="F1136" s="26">
        <v>13</v>
      </c>
      <c r="G1136" s="18" t="s">
        <v>11</v>
      </c>
      <c r="H1136">
        <f t="shared" si="51"/>
        <v>904.96</v>
      </c>
      <c r="I1136">
        <f t="shared" si="52"/>
        <v>1095</v>
      </c>
      <c r="J1136">
        <f t="shared" si="53"/>
        <v>904.96</v>
      </c>
      <c r="K1136" s="10">
        <v>1095</v>
      </c>
    </row>
    <row r="1137" spans="1:11">
      <c r="A1137">
        <v>6005533</v>
      </c>
      <c r="B1137" s="16" t="s">
        <v>1196</v>
      </c>
      <c r="C1137" s="23">
        <v>5900199227705</v>
      </c>
      <c r="D1137" s="18" t="s">
        <v>1609</v>
      </c>
      <c r="E1137" s="25">
        <v>55</v>
      </c>
      <c r="F1137" s="26">
        <v>13</v>
      </c>
      <c r="G1137" s="18" t="s">
        <v>11</v>
      </c>
      <c r="H1137">
        <f t="shared" si="51"/>
        <v>742.98</v>
      </c>
      <c r="I1137">
        <f t="shared" si="52"/>
        <v>899</v>
      </c>
      <c r="J1137">
        <f t="shared" si="53"/>
        <v>742.98</v>
      </c>
      <c r="K1137" s="10">
        <v>899</v>
      </c>
    </row>
    <row r="1138" spans="1:11">
      <c r="A1138">
        <v>6005534</v>
      </c>
      <c r="B1138" s="16" t="s">
        <v>1196</v>
      </c>
      <c r="C1138" s="23">
        <v>5900199236523</v>
      </c>
      <c r="D1138" s="18" t="s">
        <v>1610</v>
      </c>
      <c r="E1138" s="25">
        <v>55</v>
      </c>
      <c r="F1138" s="26">
        <v>13</v>
      </c>
      <c r="G1138" s="18" t="s">
        <v>11</v>
      </c>
      <c r="H1138">
        <f t="shared" si="51"/>
        <v>946.28</v>
      </c>
      <c r="I1138">
        <f t="shared" si="52"/>
        <v>1145</v>
      </c>
      <c r="J1138">
        <f t="shared" si="53"/>
        <v>946.28</v>
      </c>
      <c r="K1138" s="10">
        <v>1145</v>
      </c>
    </row>
    <row r="1139" spans="1:11">
      <c r="A1139">
        <v>6005095</v>
      </c>
      <c r="B1139" s="16" t="s">
        <v>1196</v>
      </c>
      <c r="C1139" s="23">
        <v>5900199033474</v>
      </c>
      <c r="D1139" s="18" t="s">
        <v>2063</v>
      </c>
      <c r="E1139" s="25">
        <v>55</v>
      </c>
      <c r="F1139" s="26">
        <v>13</v>
      </c>
      <c r="G1139" s="18" t="s">
        <v>11</v>
      </c>
      <c r="H1139">
        <f t="shared" si="51"/>
        <v>1756.2</v>
      </c>
      <c r="I1139">
        <f t="shared" si="52"/>
        <v>2125</v>
      </c>
      <c r="J1139">
        <f t="shared" si="53"/>
        <v>1756.2</v>
      </c>
      <c r="K1139" s="10">
        <v>2125</v>
      </c>
    </row>
    <row r="1140" spans="1:11">
      <c r="A1140">
        <v>6005097</v>
      </c>
      <c r="B1140" s="16" t="s">
        <v>1196</v>
      </c>
      <c r="C1140" s="23">
        <v>5900199017436</v>
      </c>
      <c r="D1140" s="18" t="s">
        <v>2065</v>
      </c>
      <c r="E1140" s="25">
        <v>55</v>
      </c>
      <c r="F1140" s="26">
        <v>13</v>
      </c>
      <c r="G1140" s="18" t="s">
        <v>11</v>
      </c>
      <c r="H1140">
        <f t="shared" si="51"/>
        <v>1161.1600000000001</v>
      </c>
      <c r="I1140">
        <f t="shared" si="52"/>
        <v>1405</v>
      </c>
      <c r="J1140">
        <f t="shared" si="53"/>
        <v>1161.1600000000001</v>
      </c>
      <c r="K1140" s="10">
        <v>1405</v>
      </c>
    </row>
    <row r="1141" spans="1:11">
      <c r="A1141">
        <v>6005099</v>
      </c>
      <c r="B1141" s="16" t="s">
        <v>1196</v>
      </c>
      <c r="C1141" s="23">
        <v>5900199034181</v>
      </c>
      <c r="D1141" s="18" t="s">
        <v>2067</v>
      </c>
      <c r="E1141" s="25">
        <v>55</v>
      </c>
      <c r="F1141" s="26">
        <v>13</v>
      </c>
      <c r="G1141" s="18" t="s">
        <v>11</v>
      </c>
      <c r="H1141">
        <f t="shared" si="51"/>
        <v>2433.88</v>
      </c>
      <c r="I1141">
        <f t="shared" si="52"/>
        <v>2945</v>
      </c>
      <c r="J1141">
        <f t="shared" si="53"/>
        <v>2433.88</v>
      </c>
      <c r="K1141" s="10">
        <v>2945</v>
      </c>
    </row>
    <row r="1142" spans="1:11">
      <c r="A1142">
        <v>6005219</v>
      </c>
      <c r="B1142" s="16" t="s">
        <v>1196</v>
      </c>
      <c r="C1142" s="23">
        <v>5900199202429</v>
      </c>
      <c r="D1142" s="18" t="s">
        <v>1456</v>
      </c>
      <c r="E1142" s="25">
        <v>55</v>
      </c>
      <c r="F1142" s="26">
        <v>13</v>
      </c>
      <c r="G1142" s="18" t="s">
        <v>11</v>
      </c>
      <c r="H1142">
        <f t="shared" si="51"/>
        <v>974.38</v>
      </c>
      <c r="I1142">
        <f t="shared" si="52"/>
        <v>1179</v>
      </c>
      <c r="J1142">
        <f t="shared" si="53"/>
        <v>974.38</v>
      </c>
      <c r="K1142" s="10">
        <v>1179</v>
      </c>
    </row>
    <row r="1143" spans="1:11">
      <c r="A1143">
        <v>6005221</v>
      </c>
      <c r="B1143" s="16" t="s">
        <v>1196</v>
      </c>
      <c r="C1143" s="23">
        <v>5900199202337</v>
      </c>
      <c r="D1143" s="18" t="s">
        <v>1458</v>
      </c>
      <c r="E1143" s="25">
        <v>55</v>
      </c>
      <c r="F1143" s="26">
        <v>13</v>
      </c>
      <c r="G1143" s="18" t="s">
        <v>11</v>
      </c>
      <c r="H1143">
        <f t="shared" si="51"/>
        <v>1073.55</v>
      </c>
      <c r="I1143">
        <f t="shared" si="52"/>
        <v>1299</v>
      </c>
      <c r="J1143">
        <f t="shared" si="53"/>
        <v>1073.55</v>
      </c>
      <c r="K1143" s="10">
        <v>1299</v>
      </c>
    </row>
    <row r="1144" spans="1:11">
      <c r="A1144">
        <v>6005532</v>
      </c>
      <c r="B1144" s="16" t="s">
        <v>1196</v>
      </c>
      <c r="C1144" s="23">
        <v>5900199235878</v>
      </c>
      <c r="D1144" s="18" t="s">
        <v>1608</v>
      </c>
      <c r="E1144" s="25">
        <v>55</v>
      </c>
      <c r="F1144" s="26">
        <v>6</v>
      </c>
      <c r="G1144" s="18" t="s">
        <v>10</v>
      </c>
      <c r="H1144">
        <f t="shared" si="51"/>
        <v>461.98</v>
      </c>
      <c r="I1144">
        <f t="shared" si="52"/>
        <v>559</v>
      </c>
      <c r="J1144">
        <f t="shared" si="53"/>
        <v>461.98</v>
      </c>
      <c r="K1144" s="10">
        <v>559</v>
      </c>
    </row>
    <row r="1145" spans="1:11">
      <c r="A1145">
        <v>6005750</v>
      </c>
      <c r="B1145" s="16" t="s">
        <v>1196</v>
      </c>
      <c r="C1145" s="23">
        <v>5900199248571</v>
      </c>
      <c r="D1145" s="18" t="s">
        <v>2069</v>
      </c>
      <c r="E1145" s="25">
        <v>55</v>
      </c>
      <c r="F1145" s="26">
        <v>13</v>
      </c>
      <c r="G1145" s="18" t="s">
        <v>11</v>
      </c>
      <c r="H1145">
        <f t="shared" si="51"/>
        <v>2433.88</v>
      </c>
      <c r="I1145">
        <f t="shared" si="52"/>
        <v>2945</v>
      </c>
      <c r="J1145">
        <f t="shared" si="53"/>
        <v>2433.88</v>
      </c>
      <c r="K1145" s="10">
        <v>2945</v>
      </c>
    </row>
    <row r="1146" spans="1:11">
      <c r="A1146">
        <v>6005531</v>
      </c>
      <c r="B1146" s="16" t="s">
        <v>1196</v>
      </c>
      <c r="C1146" s="23">
        <v>5900199235861</v>
      </c>
      <c r="D1146" s="18" t="s">
        <v>1607</v>
      </c>
      <c r="E1146" s="25">
        <v>55</v>
      </c>
      <c r="F1146" s="26">
        <v>6</v>
      </c>
      <c r="G1146" s="18" t="s">
        <v>10</v>
      </c>
      <c r="H1146">
        <f t="shared" si="51"/>
        <v>461.98</v>
      </c>
      <c r="I1146">
        <f t="shared" si="52"/>
        <v>559</v>
      </c>
      <c r="J1146">
        <f t="shared" si="53"/>
        <v>461.98</v>
      </c>
      <c r="K1146" s="10">
        <v>559</v>
      </c>
    </row>
    <row r="1147" spans="1:11">
      <c r="A1147">
        <v>6005098</v>
      </c>
      <c r="B1147" s="16" t="s">
        <v>1196</v>
      </c>
      <c r="C1147" s="23">
        <v>5900199033443</v>
      </c>
      <c r="D1147" s="18" t="s">
        <v>2066</v>
      </c>
      <c r="E1147" s="25">
        <v>55</v>
      </c>
      <c r="F1147" s="26">
        <v>13</v>
      </c>
      <c r="G1147" s="18" t="s">
        <v>11</v>
      </c>
      <c r="H1147">
        <f t="shared" si="51"/>
        <v>1756.2</v>
      </c>
      <c r="I1147">
        <f t="shared" si="52"/>
        <v>2125</v>
      </c>
      <c r="J1147">
        <f t="shared" si="53"/>
        <v>1756.2</v>
      </c>
      <c r="K1147" s="10">
        <v>2125</v>
      </c>
    </row>
    <row r="1148" spans="1:11">
      <c r="A1148">
        <v>6005094</v>
      </c>
      <c r="B1148" s="16" t="s">
        <v>1196</v>
      </c>
      <c r="C1148" s="23">
        <v>5900199017405</v>
      </c>
      <c r="D1148" s="18" t="s">
        <v>2062</v>
      </c>
      <c r="E1148" s="25">
        <v>55</v>
      </c>
      <c r="F1148" s="26">
        <v>13</v>
      </c>
      <c r="G1148" s="18" t="s">
        <v>11</v>
      </c>
      <c r="H1148">
        <f t="shared" si="51"/>
        <v>1161.1600000000001</v>
      </c>
      <c r="I1148">
        <f t="shared" si="52"/>
        <v>1405</v>
      </c>
      <c r="J1148">
        <f t="shared" si="53"/>
        <v>1161.1600000000001</v>
      </c>
      <c r="K1148" s="10">
        <v>1405</v>
      </c>
    </row>
    <row r="1149" spans="1:11">
      <c r="A1149">
        <v>6005096</v>
      </c>
      <c r="B1149" s="16" t="s">
        <v>1196</v>
      </c>
      <c r="C1149" s="23">
        <v>5900199033634</v>
      </c>
      <c r="D1149" s="18" t="s">
        <v>2064</v>
      </c>
      <c r="E1149" s="25">
        <v>55</v>
      </c>
      <c r="F1149" s="26">
        <v>13</v>
      </c>
      <c r="G1149" s="18" t="s">
        <v>11</v>
      </c>
      <c r="H1149">
        <f t="shared" si="51"/>
        <v>2433.88</v>
      </c>
      <c r="I1149">
        <f t="shared" si="52"/>
        <v>2945</v>
      </c>
      <c r="J1149">
        <f t="shared" si="53"/>
        <v>2433.88</v>
      </c>
      <c r="K1149" s="10">
        <v>2945</v>
      </c>
    </row>
    <row r="1150" spans="1:11">
      <c r="A1150">
        <v>6005218</v>
      </c>
      <c r="B1150" s="16" t="s">
        <v>1196</v>
      </c>
      <c r="C1150" s="23">
        <v>5900199202399</v>
      </c>
      <c r="D1150" s="18" t="s">
        <v>1455</v>
      </c>
      <c r="E1150" s="25">
        <v>55</v>
      </c>
      <c r="F1150" s="26">
        <v>13</v>
      </c>
      <c r="G1150" s="18" t="s">
        <v>11</v>
      </c>
      <c r="H1150">
        <f t="shared" si="51"/>
        <v>974.38</v>
      </c>
      <c r="I1150">
        <f t="shared" si="52"/>
        <v>1179</v>
      </c>
      <c r="J1150">
        <f t="shared" si="53"/>
        <v>974.38</v>
      </c>
      <c r="K1150" s="10">
        <v>1179</v>
      </c>
    </row>
    <row r="1151" spans="1:11">
      <c r="A1151">
        <v>6005220</v>
      </c>
      <c r="B1151" s="16" t="s">
        <v>1196</v>
      </c>
      <c r="C1151" s="23">
        <v>5900199202306</v>
      </c>
      <c r="D1151" s="18" t="s">
        <v>1457</v>
      </c>
      <c r="E1151" s="25">
        <v>55</v>
      </c>
      <c r="F1151" s="26">
        <v>13</v>
      </c>
      <c r="G1151" s="18" t="s">
        <v>11</v>
      </c>
      <c r="H1151">
        <f t="shared" si="51"/>
        <v>1073.55</v>
      </c>
      <c r="I1151">
        <f t="shared" si="52"/>
        <v>1299</v>
      </c>
      <c r="J1151">
        <f t="shared" si="53"/>
        <v>1073.55</v>
      </c>
      <c r="K1151" s="10">
        <v>1299</v>
      </c>
    </row>
    <row r="1152" spans="1:11">
      <c r="A1152">
        <v>6005749</v>
      </c>
      <c r="B1152" s="16" t="s">
        <v>1196</v>
      </c>
      <c r="C1152" s="23">
        <v>5900199236967</v>
      </c>
      <c r="D1152" s="18" t="s">
        <v>2068</v>
      </c>
      <c r="E1152" s="25">
        <v>55</v>
      </c>
      <c r="F1152" s="26">
        <v>13</v>
      </c>
      <c r="G1152" s="18" t="s">
        <v>11</v>
      </c>
      <c r="H1152">
        <f t="shared" si="51"/>
        <v>2433.88</v>
      </c>
      <c r="I1152">
        <f t="shared" si="52"/>
        <v>2945</v>
      </c>
      <c r="J1152">
        <f t="shared" si="53"/>
        <v>2433.88</v>
      </c>
      <c r="K1152" s="10">
        <v>2945</v>
      </c>
    </row>
    <row r="1153" spans="1:11">
      <c r="A1153">
        <v>6001471</v>
      </c>
      <c r="B1153" s="16" t="s">
        <v>2070</v>
      </c>
      <c r="C1153" s="23">
        <v>5900199144491</v>
      </c>
      <c r="D1153" s="18" t="s">
        <v>2072</v>
      </c>
      <c r="E1153" s="25">
        <v>55</v>
      </c>
      <c r="F1153" s="26">
        <v>20</v>
      </c>
      <c r="G1153" s="18" t="s">
        <v>11</v>
      </c>
      <c r="H1153">
        <f t="shared" si="51"/>
        <v>1114.8800000000001</v>
      </c>
      <c r="I1153">
        <f t="shared" si="52"/>
        <v>1349</v>
      </c>
      <c r="J1153">
        <f t="shared" si="53"/>
        <v>1114.8800000000001</v>
      </c>
      <c r="K1153" s="10">
        <v>1349</v>
      </c>
    </row>
    <row r="1154" spans="1:11">
      <c r="A1154">
        <v>6001473</v>
      </c>
      <c r="B1154" s="16" t="s">
        <v>2070</v>
      </c>
      <c r="C1154" s="23">
        <v>5900199144590</v>
      </c>
      <c r="D1154" s="18" t="s">
        <v>2073</v>
      </c>
      <c r="E1154" s="25">
        <v>55</v>
      </c>
      <c r="F1154" s="26">
        <v>19</v>
      </c>
      <c r="G1154" s="18" t="s">
        <v>10</v>
      </c>
      <c r="H1154">
        <f t="shared" si="51"/>
        <v>602.48</v>
      </c>
      <c r="I1154">
        <f t="shared" si="52"/>
        <v>729</v>
      </c>
      <c r="J1154">
        <f t="shared" si="53"/>
        <v>602.48</v>
      </c>
      <c r="K1154" s="10">
        <v>729</v>
      </c>
    </row>
    <row r="1155" spans="1:11">
      <c r="A1155">
        <v>6001475</v>
      </c>
      <c r="B1155" s="16" t="s">
        <v>2070</v>
      </c>
      <c r="C1155" s="23">
        <v>5900199144606</v>
      </c>
      <c r="D1155" s="18" t="s">
        <v>2075</v>
      </c>
      <c r="E1155" s="25">
        <v>55</v>
      </c>
      <c r="F1155" s="26">
        <v>19</v>
      </c>
      <c r="G1155" s="18" t="s">
        <v>10</v>
      </c>
      <c r="H1155">
        <f t="shared" si="51"/>
        <v>247.11</v>
      </c>
      <c r="I1155">
        <f t="shared" si="52"/>
        <v>299</v>
      </c>
      <c r="J1155">
        <f t="shared" si="53"/>
        <v>247.11</v>
      </c>
      <c r="K1155" s="10">
        <v>299</v>
      </c>
    </row>
    <row r="1156" spans="1:11">
      <c r="A1156">
        <v>6001476</v>
      </c>
      <c r="B1156" s="16" t="s">
        <v>2070</v>
      </c>
      <c r="C1156" s="23">
        <v>5900199149441</v>
      </c>
      <c r="D1156" s="18" t="s">
        <v>2076</v>
      </c>
      <c r="E1156" s="25">
        <v>55</v>
      </c>
      <c r="F1156" s="26">
        <v>19</v>
      </c>
      <c r="G1156" s="18" t="s">
        <v>10</v>
      </c>
      <c r="H1156">
        <f t="shared" si="51"/>
        <v>395.87</v>
      </c>
      <c r="I1156">
        <f t="shared" si="52"/>
        <v>479</v>
      </c>
      <c r="J1156">
        <f t="shared" si="53"/>
        <v>395.87</v>
      </c>
      <c r="K1156" s="10">
        <v>479</v>
      </c>
    </row>
    <row r="1157" spans="1:11">
      <c r="A1157">
        <v>6001474</v>
      </c>
      <c r="B1157" s="16" t="s">
        <v>2070</v>
      </c>
      <c r="C1157" s="23">
        <v>5900199144613</v>
      </c>
      <c r="D1157" s="18" t="s">
        <v>2074</v>
      </c>
      <c r="E1157" s="25">
        <v>55</v>
      </c>
      <c r="F1157" s="26">
        <v>19</v>
      </c>
      <c r="G1157" s="18" t="s">
        <v>10</v>
      </c>
      <c r="H1157">
        <f t="shared" si="51"/>
        <v>285.12</v>
      </c>
      <c r="I1157">
        <f t="shared" si="52"/>
        <v>345</v>
      </c>
      <c r="J1157">
        <f t="shared" si="53"/>
        <v>285.12</v>
      </c>
      <c r="K1157" s="10">
        <v>345</v>
      </c>
    </row>
    <row r="1158" spans="1:11">
      <c r="A1158">
        <v>6001470</v>
      </c>
      <c r="B1158" s="16" t="s">
        <v>2070</v>
      </c>
      <c r="C1158" s="23">
        <v>5900199144521</v>
      </c>
      <c r="D1158" s="18" t="s">
        <v>2071</v>
      </c>
      <c r="E1158" s="25">
        <v>55</v>
      </c>
      <c r="F1158" s="26">
        <v>19</v>
      </c>
      <c r="G1158" s="18" t="s">
        <v>10</v>
      </c>
      <c r="H1158">
        <f t="shared" si="51"/>
        <v>461.98</v>
      </c>
      <c r="I1158">
        <f t="shared" si="52"/>
        <v>559</v>
      </c>
      <c r="J1158">
        <f t="shared" si="53"/>
        <v>461.98</v>
      </c>
      <c r="K1158" s="10">
        <v>559</v>
      </c>
    </row>
    <row r="1159" spans="1:11">
      <c r="A1159">
        <v>6001477</v>
      </c>
      <c r="B1159" s="16" t="s">
        <v>2070</v>
      </c>
      <c r="C1159" s="23">
        <v>5900199144538</v>
      </c>
      <c r="D1159" s="18" t="s">
        <v>2077</v>
      </c>
      <c r="E1159" s="25">
        <v>55</v>
      </c>
      <c r="F1159" s="26">
        <v>20</v>
      </c>
      <c r="G1159" s="18" t="s">
        <v>11</v>
      </c>
      <c r="H1159">
        <f t="shared" si="51"/>
        <v>676.86</v>
      </c>
      <c r="I1159">
        <f t="shared" si="52"/>
        <v>819</v>
      </c>
      <c r="J1159">
        <f t="shared" si="53"/>
        <v>676.86</v>
      </c>
      <c r="K1159" s="10">
        <v>819</v>
      </c>
    </row>
    <row r="1160" spans="1:11">
      <c r="A1160">
        <v>6001478</v>
      </c>
      <c r="B1160" s="16" t="s">
        <v>2070</v>
      </c>
      <c r="C1160" s="23">
        <v>5900199144569</v>
      </c>
      <c r="D1160" s="18" t="s">
        <v>2078</v>
      </c>
      <c r="E1160" s="25">
        <v>55</v>
      </c>
      <c r="F1160" s="26">
        <v>18</v>
      </c>
      <c r="G1160" s="18" t="s">
        <v>11</v>
      </c>
      <c r="H1160">
        <f t="shared" si="51"/>
        <v>742.98</v>
      </c>
      <c r="I1160">
        <f t="shared" si="52"/>
        <v>899</v>
      </c>
      <c r="J1160">
        <f t="shared" si="53"/>
        <v>742.98</v>
      </c>
      <c r="K1160" s="10">
        <v>899</v>
      </c>
    </row>
    <row r="1161" spans="1:11">
      <c r="A1161">
        <v>6005751</v>
      </c>
      <c r="B1161" s="16" t="s">
        <v>2079</v>
      </c>
      <c r="C1161" s="23">
        <v>5900199237759</v>
      </c>
      <c r="D1161" s="18" t="s">
        <v>2080</v>
      </c>
      <c r="E1161" s="25">
        <v>55</v>
      </c>
      <c r="F1161" s="26">
        <v>13</v>
      </c>
      <c r="G1161" s="18" t="s">
        <v>11</v>
      </c>
      <c r="H1161">
        <f t="shared" ref="H1161:H1224" si="54">ROUND(J1161*(1-$K$3),2)</f>
        <v>1756.2</v>
      </c>
      <c r="I1161">
        <f t="shared" ref="I1161:I1224" si="55">ROUND(K1161*(1-$K$3),0)</f>
        <v>2125</v>
      </c>
      <c r="J1161">
        <f t="shared" ref="J1161:J1224" si="56">ROUND(K1161/1.21,2)</f>
        <v>1756.2</v>
      </c>
      <c r="K1161" s="10">
        <v>2125</v>
      </c>
    </row>
    <row r="1162" spans="1:11">
      <c r="A1162">
        <v>6005544</v>
      </c>
      <c r="B1162" s="16" t="s">
        <v>1614</v>
      </c>
      <c r="C1162" s="23">
        <v>5900199237728</v>
      </c>
      <c r="D1162" s="18" t="s">
        <v>1621</v>
      </c>
      <c r="E1162" s="25">
        <v>55</v>
      </c>
      <c r="F1162" s="26">
        <v>13</v>
      </c>
      <c r="G1162" s="18" t="s">
        <v>11</v>
      </c>
      <c r="H1162">
        <f t="shared" si="54"/>
        <v>1486.78</v>
      </c>
      <c r="I1162">
        <f t="shared" si="55"/>
        <v>1799</v>
      </c>
      <c r="J1162">
        <f t="shared" si="56"/>
        <v>1486.78</v>
      </c>
      <c r="K1162" s="10">
        <v>1799</v>
      </c>
    </row>
    <row r="1163" spans="1:11">
      <c r="A1163">
        <v>6005545</v>
      </c>
      <c r="B1163" s="16" t="s">
        <v>1614</v>
      </c>
      <c r="C1163" s="23">
        <v>5900199248694</v>
      </c>
      <c r="D1163" s="18" t="s">
        <v>1622</v>
      </c>
      <c r="E1163" s="25">
        <v>55</v>
      </c>
      <c r="F1163" s="26">
        <v>13</v>
      </c>
      <c r="G1163" s="18" t="s">
        <v>11</v>
      </c>
      <c r="H1163">
        <f t="shared" si="54"/>
        <v>2161.16</v>
      </c>
      <c r="I1163">
        <f t="shared" si="55"/>
        <v>2615</v>
      </c>
      <c r="J1163">
        <f t="shared" si="56"/>
        <v>2161.16</v>
      </c>
      <c r="K1163" s="10">
        <v>2615</v>
      </c>
    </row>
    <row r="1164" spans="1:11">
      <c r="A1164">
        <v>6005542</v>
      </c>
      <c r="B1164" s="16" t="s">
        <v>1614</v>
      </c>
      <c r="C1164" s="23">
        <v>5900199228429</v>
      </c>
      <c r="D1164" s="18" t="s">
        <v>1619</v>
      </c>
      <c r="E1164" s="25">
        <v>55</v>
      </c>
      <c r="F1164" s="26">
        <v>13</v>
      </c>
      <c r="G1164" s="18" t="s">
        <v>11</v>
      </c>
      <c r="H1164">
        <f t="shared" si="54"/>
        <v>904.96</v>
      </c>
      <c r="I1164">
        <f t="shared" si="55"/>
        <v>1095</v>
      </c>
      <c r="J1164">
        <f t="shared" si="56"/>
        <v>904.96</v>
      </c>
      <c r="K1164" s="10">
        <v>1095</v>
      </c>
    </row>
    <row r="1165" spans="1:11">
      <c r="A1165">
        <v>6005538</v>
      </c>
      <c r="B1165" s="16" t="s">
        <v>1614</v>
      </c>
      <c r="C1165" s="23">
        <v>5900199228399</v>
      </c>
      <c r="D1165" s="18" t="s">
        <v>1615</v>
      </c>
      <c r="E1165" s="25">
        <v>55</v>
      </c>
      <c r="F1165" s="26">
        <v>13</v>
      </c>
      <c r="G1165" s="18" t="s">
        <v>11</v>
      </c>
      <c r="H1165">
        <f t="shared" si="54"/>
        <v>742.98</v>
      </c>
      <c r="I1165">
        <f t="shared" si="55"/>
        <v>899</v>
      </c>
      <c r="J1165">
        <f t="shared" si="56"/>
        <v>742.98</v>
      </c>
      <c r="K1165" s="10">
        <v>899</v>
      </c>
    </row>
    <row r="1166" spans="1:11">
      <c r="A1166">
        <v>6005540</v>
      </c>
      <c r="B1166" s="16" t="s">
        <v>1614</v>
      </c>
      <c r="C1166" s="23">
        <v>5900199236400</v>
      </c>
      <c r="D1166" s="18" t="s">
        <v>1617</v>
      </c>
      <c r="E1166" s="25">
        <v>55</v>
      </c>
      <c r="F1166" s="26">
        <v>13</v>
      </c>
      <c r="G1166" s="18" t="s">
        <v>11</v>
      </c>
      <c r="H1166">
        <f t="shared" si="54"/>
        <v>946.28</v>
      </c>
      <c r="I1166">
        <f t="shared" si="55"/>
        <v>1145</v>
      </c>
      <c r="J1166">
        <f t="shared" si="56"/>
        <v>946.28</v>
      </c>
      <c r="K1166" s="10">
        <v>1145</v>
      </c>
    </row>
    <row r="1167" spans="1:11">
      <c r="A1167">
        <v>6005543</v>
      </c>
      <c r="B1167" s="16" t="s">
        <v>1614</v>
      </c>
      <c r="C1167" s="23">
        <v>5900199228481</v>
      </c>
      <c r="D1167" s="18" t="s">
        <v>1620</v>
      </c>
      <c r="E1167" s="25">
        <v>55</v>
      </c>
      <c r="F1167" s="26">
        <v>13</v>
      </c>
      <c r="G1167" s="18" t="s">
        <v>11</v>
      </c>
      <c r="H1167">
        <f t="shared" si="54"/>
        <v>1161.1600000000001</v>
      </c>
      <c r="I1167">
        <f t="shared" si="55"/>
        <v>1405</v>
      </c>
      <c r="J1167">
        <f t="shared" si="56"/>
        <v>1161.1600000000001</v>
      </c>
      <c r="K1167" s="10">
        <v>1405</v>
      </c>
    </row>
    <row r="1168" spans="1:11">
      <c r="A1168">
        <v>6005539</v>
      </c>
      <c r="B1168" s="16" t="s">
        <v>1614</v>
      </c>
      <c r="C1168" s="23">
        <v>5900199228450</v>
      </c>
      <c r="D1168" s="18" t="s">
        <v>1616</v>
      </c>
      <c r="E1168" s="25">
        <v>55</v>
      </c>
      <c r="F1168" s="26">
        <v>13</v>
      </c>
      <c r="G1168" s="18" t="s">
        <v>11</v>
      </c>
      <c r="H1168">
        <f t="shared" si="54"/>
        <v>974.38</v>
      </c>
      <c r="I1168">
        <f t="shared" si="55"/>
        <v>1179</v>
      </c>
      <c r="J1168">
        <f t="shared" si="56"/>
        <v>974.38</v>
      </c>
      <c r="K1168" s="10">
        <v>1179</v>
      </c>
    </row>
    <row r="1169" spans="1:11">
      <c r="A1169">
        <v>6005541</v>
      </c>
      <c r="B1169" s="16" t="s">
        <v>1614</v>
      </c>
      <c r="C1169" s="23">
        <v>5900199236431</v>
      </c>
      <c r="D1169" s="18" t="s">
        <v>1618</v>
      </c>
      <c r="E1169" s="25">
        <v>55</v>
      </c>
      <c r="F1169" s="26">
        <v>13</v>
      </c>
      <c r="G1169" s="18" t="s">
        <v>11</v>
      </c>
      <c r="H1169">
        <f t="shared" si="54"/>
        <v>1073.55</v>
      </c>
      <c r="I1169">
        <f t="shared" si="55"/>
        <v>1299</v>
      </c>
      <c r="J1169">
        <f t="shared" si="56"/>
        <v>1073.55</v>
      </c>
      <c r="K1169" s="10">
        <v>1299</v>
      </c>
    </row>
    <row r="1170" spans="1:11">
      <c r="A1170">
        <v>6005752</v>
      </c>
      <c r="B1170" s="16" t="s">
        <v>1614</v>
      </c>
      <c r="C1170" s="23">
        <v>5900199248717</v>
      </c>
      <c r="D1170" s="18" t="s">
        <v>2081</v>
      </c>
      <c r="E1170" s="25">
        <v>55</v>
      </c>
      <c r="F1170" s="26">
        <v>13</v>
      </c>
      <c r="G1170" s="18" t="s">
        <v>11</v>
      </c>
      <c r="H1170">
        <f t="shared" si="54"/>
        <v>2433.88</v>
      </c>
      <c r="I1170">
        <f t="shared" si="55"/>
        <v>2945</v>
      </c>
      <c r="J1170">
        <f t="shared" si="56"/>
        <v>2433.88</v>
      </c>
      <c r="K1170" s="10">
        <v>2945</v>
      </c>
    </row>
    <row r="1171" spans="1:11">
      <c r="A1171" t="s">
        <v>1705</v>
      </c>
      <c r="B1171" s="16" t="s">
        <v>1614</v>
      </c>
      <c r="C1171" s="23">
        <v>5900199252387</v>
      </c>
      <c r="D1171" s="18" t="s">
        <v>2082</v>
      </c>
      <c r="E1171" s="25">
        <v>55</v>
      </c>
      <c r="F1171" s="26">
        <v>6</v>
      </c>
      <c r="G1171" s="18" t="s">
        <v>10</v>
      </c>
      <c r="H1171" t="e">
        <f t="shared" si="54"/>
        <v>#N/A</v>
      </c>
      <c r="I1171" t="e">
        <f t="shared" si="55"/>
        <v>#N/A</v>
      </c>
      <c r="J1171" t="e">
        <f t="shared" si="56"/>
        <v>#N/A</v>
      </c>
      <c r="K1171" s="10" t="e">
        <v>#N/A</v>
      </c>
    </row>
    <row r="1172" spans="1:11">
      <c r="A1172" t="s">
        <v>1706</v>
      </c>
      <c r="B1172" s="16" t="s">
        <v>1614</v>
      </c>
      <c r="C1172" s="23">
        <v>5900199252370</v>
      </c>
      <c r="D1172" s="18" t="s">
        <v>2083</v>
      </c>
      <c r="E1172" s="25">
        <v>55</v>
      </c>
      <c r="F1172" s="26">
        <v>6</v>
      </c>
      <c r="G1172" s="18" t="s">
        <v>10</v>
      </c>
      <c r="H1172" t="e">
        <f t="shared" si="54"/>
        <v>#N/A</v>
      </c>
      <c r="I1172" t="e">
        <f t="shared" si="55"/>
        <v>#N/A</v>
      </c>
      <c r="J1172" t="e">
        <f t="shared" si="56"/>
        <v>#N/A</v>
      </c>
      <c r="K1172" s="10" t="e">
        <v>#N/A</v>
      </c>
    </row>
    <row r="1173" spans="1:11">
      <c r="A1173">
        <v>6005080</v>
      </c>
      <c r="B1173" s="16" t="s">
        <v>1450</v>
      </c>
      <c r="C1173" s="23">
        <v>5900199046689</v>
      </c>
      <c r="D1173" s="18" t="s">
        <v>1148</v>
      </c>
      <c r="E1173" s="25">
        <v>55</v>
      </c>
      <c r="F1173" s="26">
        <v>13</v>
      </c>
      <c r="G1173" s="18" t="s">
        <v>11</v>
      </c>
      <c r="H1173">
        <f t="shared" si="54"/>
        <v>1161.1600000000001</v>
      </c>
      <c r="I1173">
        <f t="shared" si="55"/>
        <v>1405</v>
      </c>
      <c r="J1173">
        <f t="shared" si="56"/>
        <v>1161.1600000000001</v>
      </c>
      <c r="K1173" s="10">
        <v>1405</v>
      </c>
    </row>
    <row r="1174" spans="1:11">
      <c r="A1174">
        <v>6004848</v>
      </c>
      <c r="B1174" s="16" t="s">
        <v>103</v>
      </c>
      <c r="C1174" s="23">
        <v>5903238062138</v>
      </c>
      <c r="D1174" s="18" t="s">
        <v>721</v>
      </c>
      <c r="E1174" s="25">
        <v>55</v>
      </c>
      <c r="F1174" s="26">
        <v>2</v>
      </c>
      <c r="G1174" s="18" t="s">
        <v>11</v>
      </c>
      <c r="H1174">
        <f t="shared" si="54"/>
        <v>1061.98</v>
      </c>
      <c r="I1174">
        <f t="shared" si="55"/>
        <v>1285</v>
      </c>
      <c r="J1174">
        <f t="shared" si="56"/>
        <v>1061.98</v>
      </c>
      <c r="K1174" s="10">
        <v>1285</v>
      </c>
    </row>
    <row r="1175" spans="1:11">
      <c r="A1175">
        <v>6004846</v>
      </c>
      <c r="B1175" s="16" t="s">
        <v>103</v>
      </c>
      <c r="C1175" s="23">
        <v>5903238062060</v>
      </c>
      <c r="D1175" s="18" t="s">
        <v>722</v>
      </c>
      <c r="E1175" s="25">
        <v>55</v>
      </c>
      <c r="F1175" s="26">
        <v>1</v>
      </c>
      <c r="G1175" s="18" t="s">
        <v>11</v>
      </c>
      <c r="H1175">
        <f t="shared" si="54"/>
        <v>495.04</v>
      </c>
      <c r="I1175">
        <f t="shared" si="55"/>
        <v>599</v>
      </c>
      <c r="J1175">
        <f t="shared" si="56"/>
        <v>495.04</v>
      </c>
      <c r="K1175" s="10">
        <v>599</v>
      </c>
    </row>
    <row r="1176" spans="1:11">
      <c r="A1176">
        <v>6004849</v>
      </c>
      <c r="B1176" s="16" t="s">
        <v>103</v>
      </c>
      <c r="C1176" s="23">
        <v>5903238062091</v>
      </c>
      <c r="D1176" s="18" t="s">
        <v>723</v>
      </c>
      <c r="E1176" s="25">
        <v>55</v>
      </c>
      <c r="F1176" s="26">
        <v>5</v>
      </c>
      <c r="G1176" s="18" t="s">
        <v>10</v>
      </c>
      <c r="H1176">
        <f t="shared" si="54"/>
        <v>478.51</v>
      </c>
      <c r="I1176">
        <f t="shared" si="55"/>
        <v>579</v>
      </c>
      <c r="J1176">
        <f t="shared" si="56"/>
        <v>478.51</v>
      </c>
      <c r="K1176" s="10">
        <v>579</v>
      </c>
    </row>
    <row r="1177" spans="1:11">
      <c r="A1177">
        <v>6004850</v>
      </c>
      <c r="B1177" s="16" t="s">
        <v>103</v>
      </c>
      <c r="C1177" s="23">
        <v>5903238062107</v>
      </c>
      <c r="D1177" s="18" t="s">
        <v>724</v>
      </c>
      <c r="E1177" s="25">
        <v>55</v>
      </c>
      <c r="F1177" s="26">
        <v>1</v>
      </c>
      <c r="G1177" s="18" t="s">
        <v>11</v>
      </c>
      <c r="H1177">
        <f t="shared" si="54"/>
        <v>1061.98</v>
      </c>
      <c r="I1177">
        <f t="shared" si="55"/>
        <v>1285</v>
      </c>
      <c r="J1177">
        <f t="shared" si="56"/>
        <v>1061.98</v>
      </c>
      <c r="K1177" s="10">
        <v>1285</v>
      </c>
    </row>
    <row r="1178" spans="1:11">
      <c r="A1178">
        <v>6004847</v>
      </c>
      <c r="B1178" s="16" t="s">
        <v>103</v>
      </c>
      <c r="C1178" s="23">
        <v>5903238062039</v>
      </c>
      <c r="D1178" s="18" t="s">
        <v>725</v>
      </c>
      <c r="E1178" s="25">
        <v>55</v>
      </c>
      <c r="F1178" s="26">
        <v>1</v>
      </c>
      <c r="G1178" s="18" t="s">
        <v>11</v>
      </c>
      <c r="H1178">
        <f t="shared" si="54"/>
        <v>495.04</v>
      </c>
      <c r="I1178">
        <f t="shared" si="55"/>
        <v>599</v>
      </c>
      <c r="J1178">
        <f t="shared" si="56"/>
        <v>495.04</v>
      </c>
      <c r="K1178" s="10">
        <v>599</v>
      </c>
    </row>
    <row r="1179" spans="1:11">
      <c r="A1179">
        <v>6003966</v>
      </c>
      <c r="B1179" s="16" t="s">
        <v>36</v>
      </c>
      <c r="C1179" s="23">
        <v>5903238006958</v>
      </c>
      <c r="D1179" s="18" t="s">
        <v>726</v>
      </c>
      <c r="E1179" s="25">
        <v>55</v>
      </c>
      <c r="F1179" s="26">
        <v>11</v>
      </c>
      <c r="G1179" s="18" t="s">
        <v>11</v>
      </c>
      <c r="H1179">
        <f t="shared" si="54"/>
        <v>1114.8800000000001</v>
      </c>
      <c r="I1179">
        <f t="shared" si="55"/>
        <v>1349</v>
      </c>
      <c r="J1179">
        <f t="shared" si="56"/>
        <v>1114.8800000000001</v>
      </c>
      <c r="K1179" s="10">
        <v>1349</v>
      </c>
    </row>
    <row r="1180" spans="1:11">
      <c r="A1180">
        <v>6003957</v>
      </c>
      <c r="B1180" s="16" t="s">
        <v>36</v>
      </c>
      <c r="C1180" s="23">
        <v>5903238007047</v>
      </c>
      <c r="D1180" s="18" t="s">
        <v>727</v>
      </c>
      <c r="E1180" s="25">
        <v>55</v>
      </c>
      <c r="F1180" s="26">
        <v>5</v>
      </c>
      <c r="G1180" s="18" t="s">
        <v>10</v>
      </c>
      <c r="H1180">
        <f t="shared" si="54"/>
        <v>1648.76</v>
      </c>
      <c r="I1180">
        <f t="shared" si="55"/>
        <v>1995</v>
      </c>
      <c r="J1180">
        <f t="shared" si="56"/>
        <v>1648.76</v>
      </c>
      <c r="K1180" s="10">
        <v>1995</v>
      </c>
    </row>
    <row r="1181" spans="1:11">
      <c r="A1181">
        <v>6003967</v>
      </c>
      <c r="B1181" s="16" t="s">
        <v>36</v>
      </c>
      <c r="C1181" s="23">
        <v>5903238006989</v>
      </c>
      <c r="D1181" s="18" t="s">
        <v>728</v>
      </c>
      <c r="E1181" s="25">
        <v>55</v>
      </c>
      <c r="F1181" s="26">
        <v>11</v>
      </c>
      <c r="G1181" s="18" t="s">
        <v>11</v>
      </c>
      <c r="H1181">
        <f t="shared" si="54"/>
        <v>1268.5999999999999</v>
      </c>
      <c r="I1181">
        <f t="shared" si="55"/>
        <v>1535</v>
      </c>
      <c r="J1181">
        <f t="shared" si="56"/>
        <v>1268.5999999999999</v>
      </c>
      <c r="K1181" s="10">
        <v>1535</v>
      </c>
    </row>
    <row r="1182" spans="1:11">
      <c r="A1182">
        <v>6003965</v>
      </c>
      <c r="B1182" s="16" t="s">
        <v>36</v>
      </c>
      <c r="C1182" s="23">
        <v>5903238006927</v>
      </c>
      <c r="D1182" s="18" t="s">
        <v>729</v>
      </c>
      <c r="E1182" s="25">
        <v>55</v>
      </c>
      <c r="F1182" s="26">
        <v>11</v>
      </c>
      <c r="G1182" s="18" t="s">
        <v>11</v>
      </c>
      <c r="H1182">
        <f t="shared" si="54"/>
        <v>1015.7</v>
      </c>
      <c r="I1182">
        <f t="shared" si="55"/>
        <v>1229</v>
      </c>
      <c r="J1182">
        <f t="shared" si="56"/>
        <v>1015.7</v>
      </c>
      <c r="K1182" s="10">
        <v>1229</v>
      </c>
    </row>
    <row r="1183" spans="1:11">
      <c r="A1183">
        <v>6003956</v>
      </c>
      <c r="B1183" s="16" t="s">
        <v>36</v>
      </c>
      <c r="C1183" s="23">
        <v>5903238006583</v>
      </c>
      <c r="D1183" s="18" t="s">
        <v>730</v>
      </c>
      <c r="E1183" s="25">
        <v>55</v>
      </c>
      <c r="F1183" s="26">
        <v>5</v>
      </c>
      <c r="G1183" s="18" t="s">
        <v>10</v>
      </c>
      <c r="H1183">
        <f t="shared" si="54"/>
        <v>379.34</v>
      </c>
      <c r="I1183">
        <f t="shared" si="55"/>
        <v>459</v>
      </c>
      <c r="J1183">
        <f t="shared" si="56"/>
        <v>379.34</v>
      </c>
      <c r="K1183" s="10">
        <v>459</v>
      </c>
    </row>
    <row r="1184" spans="1:11">
      <c r="A1184">
        <v>6003959</v>
      </c>
      <c r="B1184" s="16" t="s">
        <v>36</v>
      </c>
      <c r="C1184" s="23">
        <v>5903238004701</v>
      </c>
      <c r="D1184" s="18" t="s">
        <v>731</v>
      </c>
      <c r="E1184" s="25">
        <v>55</v>
      </c>
      <c r="F1184" s="26">
        <v>11</v>
      </c>
      <c r="G1184" s="18" t="s">
        <v>11</v>
      </c>
      <c r="H1184">
        <f t="shared" si="54"/>
        <v>1268.5999999999999</v>
      </c>
      <c r="I1184">
        <f t="shared" si="55"/>
        <v>1535</v>
      </c>
      <c r="J1184">
        <f t="shared" si="56"/>
        <v>1268.5999999999999</v>
      </c>
      <c r="K1184" s="10">
        <v>1535</v>
      </c>
    </row>
    <row r="1185" spans="1:11">
      <c r="A1185">
        <v>6003955</v>
      </c>
      <c r="B1185" s="16" t="s">
        <v>36</v>
      </c>
      <c r="C1185" s="23">
        <v>5903238007085</v>
      </c>
      <c r="D1185" s="18" t="s">
        <v>732</v>
      </c>
      <c r="E1185" s="25">
        <v>55</v>
      </c>
      <c r="F1185" s="26">
        <v>13</v>
      </c>
      <c r="G1185" s="18" t="s">
        <v>11</v>
      </c>
      <c r="H1185">
        <f t="shared" si="54"/>
        <v>949.59</v>
      </c>
      <c r="I1185">
        <f t="shared" si="55"/>
        <v>1149</v>
      </c>
      <c r="J1185">
        <f t="shared" si="56"/>
        <v>949.59</v>
      </c>
      <c r="K1185" s="10">
        <v>1149</v>
      </c>
    </row>
    <row r="1186" spans="1:11">
      <c r="A1186">
        <v>6003963</v>
      </c>
      <c r="B1186" s="16" t="s">
        <v>36</v>
      </c>
      <c r="C1186" s="23">
        <v>5903238006866</v>
      </c>
      <c r="D1186" s="18" t="s">
        <v>733</v>
      </c>
      <c r="E1186" s="25">
        <v>55</v>
      </c>
      <c r="F1186" s="26">
        <v>11</v>
      </c>
      <c r="G1186" s="18" t="s">
        <v>11</v>
      </c>
      <c r="H1186">
        <f t="shared" si="54"/>
        <v>1114.8800000000001</v>
      </c>
      <c r="I1186">
        <f t="shared" si="55"/>
        <v>1349</v>
      </c>
      <c r="J1186">
        <f t="shared" si="56"/>
        <v>1114.8800000000001</v>
      </c>
      <c r="K1186" s="10">
        <v>1349</v>
      </c>
    </row>
    <row r="1187" spans="1:11">
      <c r="A1187">
        <v>6003962</v>
      </c>
      <c r="B1187" s="16" t="s">
        <v>36</v>
      </c>
      <c r="C1187" s="23">
        <v>5903238006804</v>
      </c>
      <c r="D1187" s="18" t="s">
        <v>734</v>
      </c>
      <c r="E1187" s="25">
        <v>55</v>
      </c>
      <c r="F1187" s="26">
        <v>11</v>
      </c>
      <c r="G1187" s="18" t="s">
        <v>11</v>
      </c>
      <c r="H1187">
        <f t="shared" si="54"/>
        <v>1268.5999999999999</v>
      </c>
      <c r="I1187">
        <f t="shared" si="55"/>
        <v>1535</v>
      </c>
      <c r="J1187">
        <f t="shared" si="56"/>
        <v>1268.5999999999999</v>
      </c>
      <c r="K1187" s="10">
        <v>1535</v>
      </c>
    </row>
    <row r="1188" spans="1:11">
      <c r="A1188">
        <v>6003964</v>
      </c>
      <c r="B1188" s="16" t="s">
        <v>36</v>
      </c>
      <c r="C1188" s="23">
        <v>5903238006897</v>
      </c>
      <c r="D1188" s="18" t="s">
        <v>735</v>
      </c>
      <c r="E1188" s="25">
        <v>55</v>
      </c>
      <c r="F1188" s="26">
        <v>11</v>
      </c>
      <c r="G1188" s="18" t="s">
        <v>11</v>
      </c>
      <c r="H1188">
        <f t="shared" si="54"/>
        <v>1114.8800000000001</v>
      </c>
      <c r="I1188">
        <f t="shared" si="55"/>
        <v>1349</v>
      </c>
      <c r="J1188">
        <f t="shared" si="56"/>
        <v>1114.8800000000001</v>
      </c>
      <c r="K1188" s="10">
        <v>1349</v>
      </c>
    </row>
    <row r="1189" spans="1:11">
      <c r="A1189">
        <v>6003961</v>
      </c>
      <c r="B1189" s="16" t="s">
        <v>36</v>
      </c>
      <c r="C1189" s="23">
        <v>5903238006774</v>
      </c>
      <c r="D1189" s="18" t="s">
        <v>736</v>
      </c>
      <c r="E1189" s="25">
        <v>55</v>
      </c>
      <c r="F1189" s="26">
        <v>11</v>
      </c>
      <c r="G1189" s="18" t="s">
        <v>11</v>
      </c>
      <c r="H1189">
        <f t="shared" si="54"/>
        <v>1015.7</v>
      </c>
      <c r="I1189">
        <f t="shared" si="55"/>
        <v>1229</v>
      </c>
      <c r="J1189">
        <f t="shared" si="56"/>
        <v>1015.7</v>
      </c>
      <c r="K1189" s="10">
        <v>1229</v>
      </c>
    </row>
    <row r="1190" spans="1:11">
      <c r="A1190">
        <v>6003960</v>
      </c>
      <c r="B1190" s="16" t="s">
        <v>36</v>
      </c>
      <c r="C1190" s="23">
        <v>5903238004763</v>
      </c>
      <c r="D1190" s="18" t="s">
        <v>737</v>
      </c>
      <c r="E1190" s="25">
        <v>55</v>
      </c>
      <c r="F1190" s="26">
        <v>11</v>
      </c>
      <c r="G1190" s="18" t="s">
        <v>11</v>
      </c>
      <c r="H1190">
        <f t="shared" si="54"/>
        <v>1268.5999999999999</v>
      </c>
      <c r="I1190">
        <f t="shared" si="55"/>
        <v>1535</v>
      </c>
      <c r="J1190">
        <f t="shared" si="56"/>
        <v>1268.5999999999999</v>
      </c>
      <c r="K1190" s="10">
        <v>1535</v>
      </c>
    </row>
    <row r="1191" spans="1:11">
      <c r="A1191">
        <v>6003954</v>
      </c>
      <c r="B1191" s="16" t="s">
        <v>36</v>
      </c>
      <c r="C1191" s="23">
        <v>5903238007054</v>
      </c>
      <c r="D1191" s="18" t="s">
        <v>1353</v>
      </c>
      <c r="E1191" s="25">
        <v>55</v>
      </c>
      <c r="F1191" s="26">
        <v>13</v>
      </c>
      <c r="G1191" s="18" t="s">
        <v>11</v>
      </c>
      <c r="H1191">
        <f t="shared" si="54"/>
        <v>949.59</v>
      </c>
      <c r="I1191">
        <f t="shared" si="55"/>
        <v>1149</v>
      </c>
      <c r="J1191">
        <f t="shared" si="56"/>
        <v>949.59</v>
      </c>
      <c r="K1191" s="10">
        <v>1149</v>
      </c>
    </row>
    <row r="1192" spans="1:11">
      <c r="A1192">
        <v>6003958</v>
      </c>
      <c r="B1192" s="16" t="s">
        <v>36</v>
      </c>
      <c r="C1192" s="23">
        <v>5903238006576</v>
      </c>
      <c r="D1192" s="18" t="s">
        <v>738</v>
      </c>
      <c r="E1192" s="25">
        <v>55</v>
      </c>
      <c r="F1192" s="26">
        <v>5</v>
      </c>
      <c r="G1192" s="18" t="s">
        <v>10</v>
      </c>
      <c r="H1192">
        <f t="shared" si="54"/>
        <v>776.03</v>
      </c>
      <c r="I1192">
        <f t="shared" si="55"/>
        <v>939</v>
      </c>
      <c r="J1192">
        <f t="shared" si="56"/>
        <v>776.03</v>
      </c>
      <c r="K1192" s="10">
        <v>939</v>
      </c>
    </row>
    <row r="1193" spans="1:11">
      <c r="A1193">
        <v>6004734</v>
      </c>
      <c r="B1193" s="16" t="s">
        <v>90</v>
      </c>
      <c r="C1193" s="23">
        <v>5903238048019</v>
      </c>
      <c r="D1193" s="18" t="s">
        <v>739</v>
      </c>
      <c r="E1193" s="25">
        <v>55</v>
      </c>
      <c r="F1193" s="26">
        <v>13</v>
      </c>
      <c r="G1193" s="18" t="s">
        <v>11</v>
      </c>
      <c r="H1193">
        <f t="shared" si="54"/>
        <v>904.96</v>
      </c>
      <c r="I1193">
        <f t="shared" si="55"/>
        <v>1095</v>
      </c>
      <c r="J1193">
        <f t="shared" si="56"/>
        <v>904.96</v>
      </c>
      <c r="K1193" s="10">
        <v>1095</v>
      </c>
    </row>
    <row r="1194" spans="1:11">
      <c r="A1194">
        <v>6004735</v>
      </c>
      <c r="B1194" s="16" t="s">
        <v>90</v>
      </c>
      <c r="C1194" s="23">
        <v>5903238047982</v>
      </c>
      <c r="D1194" s="18" t="s">
        <v>740</v>
      </c>
      <c r="E1194" s="25">
        <v>55</v>
      </c>
      <c r="F1194" s="26">
        <v>13</v>
      </c>
      <c r="G1194" s="18" t="s">
        <v>11</v>
      </c>
      <c r="H1194">
        <f t="shared" si="54"/>
        <v>742.98</v>
      </c>
      <c r="I1194">
        <f t="shared" si="55"/>
        <v>899</v>
      </c>
      <c r="J1194">
        <f t="shared" si="56"/>
        <v>742.98</v>
      </c>
      <c r="K1194" s="10">
        <v>899</v>
      </c>
    </row>
    <row r="1195" spans="1:11">
      <c r="A1195">
        <v>6004852</v>
      </c>
      <c r="B1195" s="16" t="s">
        <v>90</v>
      </c>
      <c r="C1195" s="23">
        <v>5903238048040</v>
      </c>
      <c r="D1195" s="18" t="s">
        <v>741</v>
      </c>
      <c r="E1195" s="25">
        <v>55</v>
      </c>
      <c r="F1195" s="26">
        <v>6</v>
      </c>
      <c r="G1195" s="18" t="s">
        <v>11</v>
      </c>
      <c r="H1195">
        <f t="shared" si="54"/>
        <v>718.18</v>
      </c>
      <c r="I1195">
        <f t="shared" si="55"/>
        <v>869</v>
      </c>
      <c r="J1195">
        <f t="shared" si="56"/>
        <v>718.18</v>
      </c>
      <c r="K1195" s="10">
        <v>869</v>
      </c>
    </row>
    <row r="1196" spans="1:11">
      <c r="A1196">
        <v>6004736</v>
      </c>
      <c r="B1196" s="16" t="s">
        <v>90</v>
      </c>
      <c r="C1196" s="23">
        <v>5903238047944</v>
      </c>
      <c r="D1196" s="18" t="s">
        <v>742</v>
      </c>
      <c r="E1196" s="25">
        <v>55</v>
      </c>
      <c r="F1196" s="26">
        <v>13</v>
      </c>
      <c r="G1196" s="18" t="s">
        <v>11</v>
      </c>
      <c r="H1196">
        <f t="shared" si="54"/>
        <v>904.96</v>
      </c>
      <c r="I1196">
        <f t="shared" si="55"/>
        <v>1095</v>
      </c>
      <c r="J1196">
        <f t="shared" si="56"/>
        <v>904.96</v>
      </c>
      <c r="K1196" s="10">
        <v>1095</v>
      </c>
    </row>
    <row r="1197" spans="1:11">
      <c r="A1197">
        <v>6004737</v>
      </c>
      <c r="B1197" s="16" t="s">
        <v>90</v>
      </c>
      <c r="C1197" s="23">
        <v>5903238047913</v>
      </c>
      <c r="D1197" s="18" t="s">
        <v>743</v>
      </c>
      <c r="E1197" s="25">
        <v>55</v>
      </c>
      <c r="F1197" s="26">
        <v>13</v>
      </c>
      <c r="G1197" s="18" t="s">
        <v>11</v>
      </c>
      <c r="H1197">
        <f t="shared" si="54"/>
        <v>742.98</v>
      </c>
      <c r="I1197">
        <f t="shared" si="55"/>
        <v>899</v>
      </c>
      <c r="J1197">
        <f t="shared" si="56"/>
        <v>742.98</v>
      </c>
      <c r="K1197" s="10">
        <v>899</v>
      </c>
    </row>
    <row r="1198" spans="1:11">
      <c r="A1198">
        <v>6004853</v>
      </c>
      <c r="B1198" s="16" t="s">
        <v>90</v>
      </c>
      <c r="C1198" s="23">
        <v>5903238047975</v>
      </c>
      <c r="D1198" s="18" t="s">
        <v>744</v>
      </c>
      <c r="E1198" s="25">
        <v>55</v>
      </c>
      <c r="F1198" s="26">
        <v>6</v>
      </c>
      <c r="G1198" s="18" t="s">
        <v>11</v>
      </c>
      <c r="H1198">
        <f t="shared" si="54"/>
        <v>718.18</v>
      </c>
      <c r="I1198">
        <f t="shared" si="55"/>
        <v>869</v>
      </c>
      <c r="J1198">
        <f t="shared" si="56"/>
        <v>718.18</v>
      </c>
      <c r="K1198" s="10">
        <v>869</v>
      </c>
    </row>
    <row r="1199" spans="1:11">
      <c r="A1199">
        <v>6004738</v>
      </c>
      <c r="B1199" s="16" t="s">
        <v>90</v>
      </c>
      <c r="C1199" s="23">
        <v>5903238047876</v>
      </c>
      <c r="D1199" s="18" t="s">
        <v>745</v>
      </c>
      <c r="E1199" s="25">
        <v>55</v>
      </c>
      <c r="F1199" s="26">
        <v>13</v>
      </c>
      <c r="G1199" s="18" t="s">
        <v>11</v>
      </c>
      <c r="H1199">
        <f t="shared" si="54"/>
        <v>904.96</v>
      </c>
      <c r="I1199">
        <f t="shared" si="55"/>
        <v>1095</v>
      </c>
      <c r="J1199">
        <f t="shared" si="56"/>
        <v>904.96</v>
      </c>
      <c r="K1199" s="10">
        <v>1095</v>
      </c>
    </row>
    <row r="1200" spans="1:11">
      <c r="A1200">
        <v>6004739</v>
      </c>
      <c r="B1200" s="16" t="s">
        <v>90</v>
      </c>
      <c r="C1200" s="23">
        <v>5903238047845</v>
      </c>
      <c r="D1200" s="18" t="s">
        <v>1273</v>
      </c>
      <c r="E1200" s="25">
        <v>55</v>
      </c>
      <c r="F1200" s="26">
        <v>13</v>
      </c>
      <c r="G1200" s="18" t="s">
        <v>11</v>
      </c>
      <c r="H1200">
        <f t="shared" si="54"/>
        <v>742.98</v>
      </c>
      <c r="I1200">
        <f t="shared" si="55"/>
        <v>899</v>
      </c>
      <c r="J1200">
        <f t="shared" si="56"/>
        <v>742.98</v>
      </c>
      <c r="K1200" s="10">
        <v>899</v>
      </c>
    </row>
    <row r="1201" spans="1:11">
      <c r="A1201">
        <v>6004851</v>
      </c>
      <c r="B1201" s="16" t="s">
        <v>90</v>
      </c>
      <c r="C1201" s="23">
        <v>5903238047906</v>
      </c>
      <c r="D1201" s="18" t="s">
        <v>746</v>
      </c>
      <c r="E1201" s="25">
        <v>55</v>
      </c>
      <c r="F1201" s="26">
        <v>6</v>
      </c>
      <c r="G1201" s="18" t="s">
        <v>11</v>
      </c>
      <c r="H1201">
        <f t="shared" si="54"/>
        <v>718.18</v>
      </c>
      <c r="I1201">
        <f t="shared" si="55"/>
        <v>869</v>
      </c>
      <c r="J1201">
        <f t="shared" si="56"/>
        <v>718.18</v>
      </c>
      <c r="K1201" s="10">
        <v>869</v>
      </c>
    </row>
    <row r="1202" spans="1:11">
      <c r="A1202">
        <v>6003393</v>
      </c>
      <c r="B1202" s="16" t="s">
        <v>1424</v>
      </c>
      <c r="C1202" s="23">
        <v>5900199188457</v>
      </c>
      <c r="D1202" s="18" t="s">
        <v>747</v>
      </c>
      <c r="E1202" s="25">
        <v>55</v>
      </c>
      <c r="F1202" s="26">
        <v>18</v>
      </c>
      <c r="G1202" s="18" t="s">
        <v>11</v>
      </c>
      <c r="H1202">
        <f t="shared" si="54"/>
        <v>475.21</v>
      </c>
      <c r="I1202">
        <f t="shared" si="55"/>
        <v>575</v>
      </c>
      <c r="J1202">
        <f t="shared" si="56"/>
        <v>475.21</v>
      </c>
      <c r="K1202" s="10">
        <v>575</v>
      </c>
    </row>
    <row r="1203" spans="1:11">
      <c r="A1203">
        <v>6003383</v>
      </c>
      <c r="B1203" s="16" t="s">
        <v>1424</v>
      </c>
      <c r="C1203" s="23">
        <v>5900199191570</v>
      </c>
      <c r="D1203" s="18" t="s">
        <v>748</v>
      </c>
      <c r="E1203" s="25">
        <v>55</v>
      </c>
      <c r="F1203" s="26">
        <v>18</v>
      </c>
      <c r="G1203" s="18" t="s">
        <v>11</v>
      </c>
      <c r="H1203">
        <f t="shared" si="54"/>
        <v>569.41999999999996</v>
      </c>
      <c r="I1203">
        <f t="shared" si="55"/>
        <v>689</v>
      </c>
      <c r="J1203">
        <f t="shared" si="56"/>
        <v>569.41999999999996</v>
      </c>
      <c r="K1203" s="10">
        <v>689</v>
      </c>
    </row>
    <row r="1204" spans="1:11">
      <c r="A1204">
        <v>6003386</v>
      </c>
      <c r="B1204" s="16" t="s">
        <v>1424</v>
      </c>
      <c r="C1204" s="23">
        <v>5900199192065</v>
      </c>
      <c r="D1204" s="18" t="s">
        <v>749</v>
      </c>
      <c r="E1204" s="25">
        <v>55</v>
      </c>
      <c r="F1204" s="26">
        <v>19</v>
      </c>
      <c r="G1204" s="18" t="s">
        <v>10</v>
      </c>
      <c r="H1204">
        <f t="shared" si="54"/>
        <v>202.48</v>
      </c>
      <c r="I1204">
        <f t="shared" si="55"/>
        <v>245</v>
      </c>
      <c r="J1204">
        <f t="shared" si="56"/>
        <v>202.48</v>
      </c>
      <c r="K1204" s="10">
        <v>245</v>
      </c>
    </row>
    <row r="1205" spans="1:11">
      <c r="A1205">
        <v>6003389</v>
      </c>
      <c r="B1205" s="16" t="s">
        <v>1424</v>
      </c>
      <c r="C1205" s="23">
        <v>5900199192126</v>
      </c>
      <c r="D1205" s="18" t="s">
        <v>750</v>
      </c>
      <c r="E1205" s="25">
        <v>55</v>
      </c>
      <c r="F1205" s="26">
        <v>19</v>
      </c>
      <c r="G1205" s="18" t="s">
        <v>10</v>
      </c>
      <c r="H1205">
        <f t="shared" si="54"/>
        <v>81.819999999999993</v>
      </c>
      <c r="I1205">
        <f t="shared" si="55"/>
        <v>99</v>
      </c>
      <c r="J1205">
        <f t="shared" si="56"/>
        <v>81.819999999999993</v>
      </c>
      <c r="K1205" s="10">
        <v>99</v>
      </c>
    </row>
    <row r="1206" spans="1:11">
      <c r="A1206">
        <v>6003390</v>
      </c>
      <c r="B1206" s="16" t="s">
        <v>1424</v>
      </c>
      <c r="C1206" s="23">
        <v>5900199188334</v>
      </c>
      <c r="D1206" s="18" t="s">
        <v>751</v>
      </c>
      <c r="E1206" s="25">
        <v>55</v>
      </c>
      <c r="F1206" s="26">
        <v>18</v>
      </c>
      <c r="G1206" s="18" t="s">
        <v>11</v>
      </c>
      <c r="H1206">
        <f t="shared" si="54"/>
        <v>475.21</v>
      </c>
      <c r="I1206">
        <f t="shared" si="55"/>
        <v>575</v>
      </c>
      <c r="J1206">
        <f t="shared" si="56"/>
        <v>475.21</v>
      </c>
      <c r="K1206" s="10">
        <v>575</v>
      </c>
    </row>
    <row r="1207" spans="1:11">
      <c r="A1207">
        <v>6003381</v>
      </c>
      <c r="B1207" s="16" t="s">
        <v>1424</v>
      </c>
      <c r="C1207" s="23">
        <v>5900199191518</v>
      </c>
      <c r="D1207" s="18" t="s">
        <v>752</v>
      </c>
      <c r="E1207" s="25">
        <v>55</v>
      </c>
      <c r="F1207" s="26">
        <v>18</v>
      </c>
      <c r="G1207" s="18" t="s">
        <v>11</v>
      </c>
      <c r="H1207">
        <f t="shared" si="54"/>
        <v>569.41999999999996</v>
      </c>
      <c r="I1207">
        <f t="shared" si="55"/>
        <v>689</v>
      </c>
      <c r="J1207">
        <f t="shared" si="56"/>
        <v>569.41999999999996</v>
      </c>
      <c r="K1207" s="10">
        <v>689</v>
      </c>
    </row>
    <row r="1208" spans="1:11">
      <c r="A1208">
        <v>6003384</v>
      </c>
      <c r="B1208" s="16" t="s">
        <v>1424</v>
      </c>
      <c r="C1208" s="23">
        <v>5900199192041</v>
      </c>
      <c r="D1208" s="18" t="s">
        <v>753</v>
      </c>
      <c r="E1208" s="25">
        <v>55</v>
      </c>
      <c r="F1208" s="26">
        <v>19</v>
      </c>
      <c r="G1208" s="18" t="s">
        <v>10</v>
      </c>
      <c r="H1208">
        <f t="shared" si="54"/>
        <v>202.48</v>
      </c>
      <c r="I1208">
        <f t="shared" si="55"/>
        <v>245</v>
      </c>
      <c r="J1208">
        <f t="shared" si="56"/>
        <v>202.48</v>
      </c>
      <c r="K1208" s="10">
        <v>245</v>
      </c>
    </row>
    <row r="1209" spans="1:11">
      <c r="A1209">
        <v>6003387</v>
      </c>
      <c r="B1209" s="16" t="s">
        <v>1424</v>
      </c>
      <c r="C1209" s="23">
        <v>5900199192102</v>
      </c>
      <c r="D1209" s="18" t="s">
        <v>754</v>
      </c>
      <c r="E1209" s="25">
        <v>55</v>
      </c>
      <c r="F1209" s="26">
        <v>19</v>
      </c>
      <c r="G1209" s="18" t="s">
        <v>10</v>
      </c>
      <c r="H1209">
        <f t="shared" si="54"/>
        <v>81.819999999999993</v>
      </c>
      <c r="I1209">
        <f t="shared" si="55"/>
        <v>99</v>
      </c>
      <c r="J1209">
        <f t="shared" si="56"/>
        <v>81.819999999999993</v>
      </c>
      <c r="K1209" s="10">
        <v>99</v>
      </c>
    </row>
    <row r="1210" spans="1:11">
      <c r="A1210">
        <v>6003391</v>
      </c>
      <c r="B1210" s="16" t="s">
        <v>1424</v>
      </c>
      <c r="C1210" s="23">
        <v>5900199188365</v>
      </c>
      <c r="D1210" s="18" t="s">
        <v>755</v>
      </c>
      <c r="E1210" s="25">
        <v>55</v>
      </c>
      <c r="F1210" s="26">
        <v>18</v>
      </c>
      <c r="G1210" s="18" t="s">
        <v>11</v>
      </c>
      <c r="H1210">
        <f t="shared" si="54"/>
        <v>475.21</v>
      </c>
      <c r="I1210">
        <f t="shared" si="55"/>
        <v>575</v>
      </c>
      <c r="J1210">
        <f t="shared" si="56"/>
        <v>475.21</v>
      </c>
      <c r="K1210" s="10">
        <v>575</v>
      </c>
    </row>
    <row r="1211" spans="1:11">
      <c r="A1211">
        <v>6003392</v>
      </c>
      <c r="B1211" s="16" t="s">
        <v>1424</v>
      </c>
      <c r="C1211" s="23">
        <v>5900199188396</v>
      </c>
      <c r="D1211" s="18" t="s">
        <v>756</v>
      </c>
      <c r="E1211" s="25">
        <v>55</v>
      </c>
      <c r="F1211" s="26">
        <v>18</v>
      </c>
      <c r="G1211" s="18" t="s">
        <v>11</v>
      </c>
      <c r="H1211">
        <f t="shared" si="54"/>
        <v>475.21</v>
      </c>
      <c r="I1211">
        <f t="shared" si="55"/>
        <v>575</v>
      </c>
      <c r="J1211">
        <f t="shared" si="56"/>
        <v>475.21</v>
      </c>
      <c r="K1211" s="10">
        <v>575</v>
      </c>
    </row>
    <row r="1212" spans="1:11">
      <c r="A1212">
        <v>6003382</v>
      </c>
      <c r="B1212" s="16" t="s">
        <v>1424</v>
      </c>
      <c r="C1212" s="23">
        <v>5900199191549</v>
      </c>
      <c r="D1212" s="18" t="s">
        <v>757</v>
      </c>
      <c r="E1212" s="25">
        <v>55</v>
      </c>
      <c r="F1212" s="26">
        <v>18</v>
      </c>
      <c r="G1212" s="18" t="s">
        <v>11</v>
      </c>
      <c r="H1212">
        <f t="shared" si="54"/>
        <v>569.41999999999996</v>
      </c>
      <c r="I1212">
        <f t="shared" si="55"/>
        <v>689</v>
      </c>
      <c r="J1212">
        <f t="shared" si="56"/>
        <v>569.41999999999996</v>
      </c>
      <c r="K1212" s="10">
        <v>689</v>
      </c>
    </row>
    <row r="1213" spans="1:11">
      <c r="A1213">
        <v>6003385</v>
      </c>
      <c r="B1213" s="16" t="s">
        <v>1424</v>
      </c>
      <c r="C1213" s="23">
        <v>5900199192058</v>
      </c>
      <c r="D1213" s="18" t="s">
        <v>758</v>
      </c>
      <c r="E1213" s="25">
        <v>55</v>
      </c>
      <c r="F1213" s="26">
        <v>19</v>
      </c>
      <c r="G1213" s="18" t="s">
        <v>10</v>
      </c>
      <c r="H1213">
        <f t="shared" si="54"/>
        <v>202.48</v>
      </c>
      <c r="I1213">
        <f t="shared" si="55"/>
        <v>245</v>
      </c>
      <c r="J1213">
        <f t="shared" si="56"/>
        <v>202.48</v>
      </c>
      <c r="K1213" s="10">
        <v>245</v>
      </c>
    </row>
    <row r="1214" spans="1:11">
      <c r="A1214">
        <v>6003388</v>
      </c>
      <c r="B1214" s="16" t="s">
        <v>1424</v>
      </c>
      <c r="C1214" s="23">
        <v>5900199192119</v>
      </c>
      <c r="D1214" s="18" t="s">
        <v>759</v>
      </c>
      <c r="E1214" s="25">
        <v>55</v>
      </c>
      <c r="F1214" s="26">
        <v>19</v>
      </c>
      <c r="G1214" s="18" t="s">
        <v>10</v>
      </c>
      <c r="H1214">
        <f t="shared" si="54"/>
        <v>81.819999999999993</v>
      </c>
      <c r="I1214">
        <f t="shared" si="55"/>
        <v>99</v>
      </c>
      <c r="J1214">
        <f t="shared" si="56"/>
        <v>81.819999999999993</v>
      </c>
      <c r="K1214" s="10">
        <v>99</v>
      </c>
    </row>
    <row r="1215" spans="1:11">
      <c r="A1215">
        <v>6001593</v>
      </c>
      <c r="B1215" s="16" t="s">
        <v>1402</v>
      </c>
      <c r="C1215" s="23">
        <v>5907602130300</v>
      </c>
      <c r="D1215" s="18" t="s">
        <v>761</v>
      </c>
      <c r="E1215" s="25">
        <v>55</v>
      </c>
      <c r="F1215" s="26">
        <v>1</v>
      </c>
      <c r="G1215" s="18" t="s">
        <v>11</v>
      </c>
      <c r="H1215">
        <f t="shared" si="54"/>
        <v>346.28</v>
      </c>
      <c r="I1215">
        <f t="shared" si="55"/>
        <v>419</v>
      </c>
      <c r="J1215">
        <f t="shared" si="56"/>
        <v>346.28</v>
      </c>
      <c r="K1215" s="10">
        <v>419</v>
      </c>
    </row>
    <row r="1216" spans="1:11">
      <c r="A1216">
        <v>6002689</v>
      </c>
      <c r="B1216" s="16" t="s">
        <v>1402</v>
      </c>
      <c r="C1216" s="23">
        <v>5900199170452</v>
      </c>
      <c r="D1216" s="18" t="s">
        <v>762</v>
      </c>
      <c r="E1216" s="25">
        <v>55</v>
      </c>
      <c r="F1216" s="26">
        <v>2</v>
      </c>
      <c r="G1216" s="18" t="s">
        <v>11</v>
      </c>
      <c r="H1216">
        <f t="shared" si="54"/>
        <v>524.79</v>
      </c>
      <c r="I1216">
        <f t="shared" si="55"/>
        <v>635</v>
      </c>
      <c r="J1216">
        <f t="shared" si="56"/>
        <v>524.79</v>
      </c>
      <c r="K1216" s="10">
        <v>635</v>
      </c>
    </row>
    <row r="1217" spans="1:11">
      <c r="A1217">
        <v>6001586</v>
      </c>
      <c r="B1217" s="16" t="s">
        <v>1402</v>
      </c>
      <c r="C1217" s="23">
        <v>5900199126831</v>
      </c>
      <c r="D1217" s="18" t="s">
        <v>763</v>
      </c>
      <c r="E1217" s="25">
        <v>55</v>
      </c>
      <c r="F1217" s="26">
        <v>1</v>
      </c>
      <c r="G1217" s="18" t="s">
        <v>11</v>
      </c>
      <c r="H1217">
        <f t="shared" si="54"/>
        <v>346.28</v>
      </c>
      <c r="I1217">
        <f t="shared" si="55"/>
        <v>419</v>
      </c>
      <c r="J1217">
        <f t="shared" si="56"/>
        <v>346.28</v>
      </c>
      <c r="K1217" s="10">
        <v>419</v>
      </c>
    </row>
    <row r="1218" spans="1:11">
      <c r="A1218">
        <v>6002690</v>
      </c>
      <c r="B1218" s="16" t="s">
        <v>1402</v>
      </c>
      <c r="C1218" s="23">
        <v>5900199168473</v>
      </c>
      <c r="D1218" s="18" t="s">
        <v>764</v>
      </c>
      <c r="E1218" s="25">
        <v>55</v>
      </c>
      <c r="F1218" s="26">
        <v>2</v>
      </c>
      <c r="G1218" s="18" t="s">
        <v>11</v>
      </c>
      <c r="H1218">
        <f t="shared" si="54"/>
        <v>524.79</v>
      </c>
      <c r="I1218">
        <f t="shared" si="55"/>
        <v>635</v>
      </c>
      <c r="J1218">
        <f t="shared" si="56"/>
        <v>524.79</v>
      </c>
      <c r="K1218" s="10">
        <v>635</v>
      </c>
    </row>
    <row r="1219" spans="1:11">
      <c r="A1219">
        <v>6001587</v>
      </c>
      <c r="B1219" s="16" t="s">
        <v>1402</v>
      </c>
      <c r="C1219" s="23">
        <v>5900199126565</v>
      </c>
      <c r="D1219" s="18" t="s">
        <v>765</v>
      </c>
      <c r="E1219" s="25">
        <v>55</v>
      </c>
      <c r="F1219" s="26">
        <v>1</v>
      </c>
      <c r="G1219" s="18" t="s">
        <v>11</v>
      </c>
      <c r="H1219">
        <f t="shared" si="54"/>
        <v>346.28</v>
      </c>
      <c r="I1219">
        <f t="shared" si="55"/>
        <v>419</v>
      </c>
      <c r="J1219">
        <f t="shared" si="56"/>
        <v>346.28</v>
      </c>
      <c r="K1219" s="10">
        <v>419</v>
      </c>
    </row>
    <row r="1220" spans="1:11">
      <c r="A1220">
        <v>6001596</v>
      </c>
      <c r="B1220" s="16" t="s">
        <v>1402</v>
      </c>
      <c r="C1220" s="23">
        <v>5900199126534</v>
      </c>
      <c r="D1220" s="18" t="s">
        <v>766</v>
      </c>
      <c r="E1220" s="25">
        <v>55</v>
      </c>
      <c r="F1220" s="26">
        <v>1</v>
      </c>
      <c r="G1220" s="18" t="s">
        <v>11</v>
      </c>
      <c r="H1220">
        <f t="shared" si="54"/>
        <v>346.28</v>
      </c>
      <c r="I1220">
        <f t="shared" si="55"/>
        <v>419</v>
      </c>
      <c r="J1220">
        <f t="shared" si="56"/>
        <v>346.28</v>
      </c>
      <c r="K1220" s="10">
        <v>419</v>
      </c>
    </row>
    <row r="1221" spans="1:11">
      <c r="A1221">
        <v>6001553</v>
      </c>
      <c r="B1221" s="16" t="s">
        <v>1402</v>
      </c>
      <c r="C1221" s="23">
        <v>5900199126893</v>
      </c>
      <c r="D1221" s="18" t="s">
        <v>767</v>
      </c>
      <c r="E1221" s="25">
        <v>55</v>
      </c>
      <c r="F1221" s="26">
        <v>11</v>
      </c>
      <c r="G1221" s="18" t="s">
        <v>11</v>
      </c>
      <c r="H1221">
        <f t="shared" si="54"/>
        <v>362.81</v>
      </c>
      <c r="I1221">
        <f t="shared" si="55"/>
        <v>439</v>
      </c>
      <c r="J1221">
        <f t="shared" si="56"/>
        <v>362.81</v>
      </c>
      <c r="K1221" s="10">
        <v>439</v>
      </c>
    </row>
    <row r="1222" spans="1:11">
      <c r="A1222">
        <v>6001571</v>
      </c>
      <c r="B1222" s="16" t="s">
        <v>1402</v>
      </c>
      <c r="C1222" s="23">
        <v>5900199126985</v>
      </c>
      <c r="D1222" s="18" t="s">
        <v>768</v>
      </c>
      <c r="E1222" s="25">
        <v>55</v>
      </c>
      <c r="F1222" s="26">
        <v>1</v>
      </c>
      <c r="G1222" s="18" t="s">
        <v>11</v>
      </c>
      <c r="H1222">
        <f t="shared" si="54"/>
        <v>346.28</v>
      </c>
      <c r="I1222">
        <f t="shared" si="55"/>
        <v>419</v>
      </c>
      <c r="J1222">
        <f t="shared" si="56"/>
        <v>346.28</v>
      </c>
      <c r="K1222" s="10">
        <v>419</v>
      </c>
    </row>
    <row r="1223" spans="1:11">
      <c r="A1223">
        <v>6001554</v>
      </c>
      <c r="B1223" s="16" t="s">
        <v>1402</v>
      </c>
      <c r="C1223" s="23">
        <v>5900199127012</v>
      </c>
      <c r="D1223" s="18" t="s">
        <v>769</v>
      </c>
      <c r="E1223" s="25">
        <v>55</v>
      </c>
      <c r="F1223" s="26">
        <v>1</v>
      </c>
      <c r="G1223" s="18" t="s">
        <v>11</v>
      </c>
      <c r="H1223">
        <f t="shared" si="54"/>
        <v>346.28</v>
      </c>
      <c r="I1223">
        <f t="shared" si="55"/>
        <v>419</v>
      </c>
      <c r="J1223">
        <f t="shared" si="56"/>
        <v>346.28</v>
      </c>
      <c r="K1223" s="10">
        <v>419</v>
      </c>
    </row>
    <row r="1224" spans="1:11">
      <c r="A1224">
        <v>6001572</v>
      </c>
      <c r="B1224" s="16" t="s">
        <v>1402</v>
      </c>
      <c r="C1224" s="23">
        <v>5900199126657</v>
      </c>
      <c r="D1224" s="18" t="s">
        <v>770</v>
      </c>
      <c r="E1224" s="25">
        <v>55</v>
      </c>
      <c r="F1224" s="26">
        <v>11</v>
      </c>
      <c r="G1224" s="18" t="s">
        <v>11</v>
      </c>
      <c r="H1224">
        <f t="shared" si="54"/>
        <v>362.81</v>
      </c>
      <c r="I1224">
        <f t="shared" si="55"/>
        <v>439</v>
      </c>
      <c r="J1224">
        <f t="shared" si="56"/>
        <v>362.81</v>
      </c>
      <c r="K1224" s="10">
        <v>439</v>
      </c>
    </row>
    <row r="1225" spans="1:11">
      <c r="A1225">
        <v>6001555</v>
      </c>
      <c r="B1225" s="16" t="s">
        <v>1402</v>
      </c>
      <c r="C1225" s="23">
        <v>5900199126688</v>
      </c>
      <c r="D1225" s="18" t="s">
        <v>771</v>
      </c>
      <c r="E1225" s="25">
        <v>55</v>
      </c>
      <c r="F1225" s="26">
        <v>11</v>
      </c>
      <c r="G1225" s="18" t="s">
        <v>11</v>
      </c>
      <c r="H1225">
        <f t="shared" ref="H1225:H1288" si="57">ROUND(J1225*(1-$K$3),2)</f>
        <v>362.81</v>
      </c>
      <c r="I1225">
        <f t="shared" ref="I1225:I1288" si="58">ROUND(K1225*(1-$K$3),0)</f>
        <v>439</v>
      </c>
      <c r="J1225">
        <f t="shared" ref="J1225:J1288" si="59">ROUND(K1225/1.21,2)</f>
        <v>362.81</v>
      </c>
      <c r="K1225" s="10">
        <v>439</v>
      </c>
    </row>
    <row r="1226" spans="1:11">
      <c r="A1226">
        <v>6003112</v>
      </c>
      <c r="B1226" s="16" t="s">
        <v>1402</v>
      </c>
      <c r="C1226" s="23">
        <v>5900199184534</v>
      </c>
      <c r="D1226" s="18" t="s">
        <v>772</v>
      </c>
      <c r="E1226" s="25">
        <v>55</v>
      </c>
      <c r="F1226" s="26">
        <v>13</v>
      </c>
      <c r="G1226" s="18" t="s">
        <v>11</v>
      </c>
      <c r="H1226">
        <f t="shared" si="57"/>
        <v>524.79</v>
      </c>
      <c r="I1226">
        <f t="shared" si="58"/>
        <v>635</v>
      </c>
      <c r="J1226">
        <f t="shared" si="59"/>
        <v>524.79</v>
      </c>
      <c r="K1226" s="10">
        <v>635</v>
      </c>
    </row>
    <row r="1227" spans="1:11">
      <c r="A1227">
        <v>6001588</v>
      </c>
      <c r="B1227" s="16" t="s">
        <v>1402</v>
      </c>
      <c r="C1227" s="23">
        <v>5900199126800</v>
      </c>
      <c r="D1227" s="18" t="s">
        <v>773</v>
      </c>
      <c r="E1227" s="25">
        <v>55</v>
      </c>
      <c r="F1227" s="26">
        <v>1</v>
      </c>
      <c r="G1227" s="18" t="s">
        <v>11</v>
      </c>
      <c r="H1227">
        <f t="shared" si="57"/>
        <v>346.28</v>
      </c>
      <c r="I1227">
        <f t="shared" si="58"/>
        <v>419</v>
      </c>
      <c r="J1227">
        <f t="shared" si="59"/>
        <v>346.28</v>
      </c>
      <c r="K1227" s="10">
        <v>419</v>
      </c>
    </row>
    <row r="1228" spans="1:11">
      <c r="A1228">
        <v>6001568</v>
      </c>
      <c r="B1228" s="16" t="s">
        <v>1402</v>
      </c>
      <c r="C1228" s="23">
        <v>5900199126770</v>
      </c>
      <c r="D1228" s="18" t="s">
        <v>774</v>
      </c>
      <c r="E1228" s="25">
        <v>55</v>
      </c>
      <c r="F1228" s="26">
        <v>1</v>
      </c>
      <c r="G1228" s="18" t="s">
        <v>11</v>
      </c>
      <c r="H1228">
        <f t="shared" si="57"/>
        <v>346.28</v>
      </c>
      <c r="I1228">
        <f t="shared" si="58"/>
        <v>419</v>
      </c>
      <c r="J1228">
        <f t="shared" si="59"/>
        <v>346.28</v>
      </c>
      <c r="K1228" s="10">
        <v>419</v>
      </c>
    </row>
    <row r="1229" spans="1:11">
      <c r="A1229">
        <v>6001573</v>
      </c>
      <c r="B1229" s="16" t="s">
        <v>1402</v>
      </c>
      <c r="C1229" s="23">
        <v>5900199126923</v>
      </c>
      <c r="D1229" s="18" t="s">
        <v>775</v>
      </c>
      <c r="E1229" s="25">
        <v>55</v>
      </c>
      <c r="F1229" s="26">
        <v>1</v>
      </c>
      <c r="G1229" s="18" t="s">
        <v>11</v>
      </c>
      <c r="H1229">
        <f t="shared" si="57"/>
        <v>346.28</v>
      </c>
      <c r="I1229">
        <f t="shared" si="58"/>
        <v>419</v>
      </c>
      <c r="J1229">
        <f t="shared" si="59"/>
        <v>346.28</v>
      </c>
      <c r="K1229" s="10">
        <v>419</v>
      </c>
    </row>
    <row r="1230" spans="1:11">
      <c r="A1230">
        <v>6001556</v>
      </c>
      <c r="B1230" s="16" t="s">
        <v>1402</v>
      </c>
      <c r="C1230" s="23">
        <v>5900199126954</v>
      </c>
      <c r="D1230" s="18" t="s">
        <v>776</v>
      </c>
      <c r="E1230" s="25">
        <v>55</v>
      </c>
      <c r="F1230" s="26">
        <v>1</v>
      </c>
      <c r="G1230" s="18" t="s">
        <v>11</v>
      </c>
      <c r="H1230">
        <f t="shared" si="57"/>
        <v>346.28</v>
      </c>
      <c r="I1230">
        <f t="shared" si="58"/>
        <v>419</v>
      </c>
      <c r="J1230">
        <f t="shared" si="59"/>
        <v>346.28</v>
      </c>
      <c r="K1230" s="10">
        <v>419</v>
      </c>
    </row>
    <row r="1231" spans="1:11">
      <c r="A1231">
        <v>6002658</v>
      </c>
      <c r="B1231" s="16" t="s">
        <v>1402</v>
      </c>
      <c r="C1231" s="23">
        <v>5900199160385</v>
      </c>
      <c r="D1231" s="18" t="s">
        <v>777</v>
      </c>
      <c r="E1231" s="25">
        <v>55</v>
      </c>
      <c r="F1231" s="26">
        <v>1</v>
      </c>
      <c r="G1231" s="18" t="s">
        <v>11</v>
      </c>
      <c r="H1231">
        <f t="shared" si="57"/>
        <v>412.4</v>
      </c>
      <c r="I1231">
        <f t="shared" si="58"/>
        <v>499</v>
      </c>
      <c r="J1231">
        <f t="shared" si="59"/>
        <v>412.4</v>
      </c>
      <c r="K1231" s="10">
        <v>499</v>
      </c>
    </row>
    <row r="1232" spans="1:11">
      <c r="A1232">
        <v>6001563</v>
      </c>
      <c r="B1232" s="16" t="s">
        <v>1402</v>
      </c>
      <c r="C1232" s="23">
        <v>5900199126381</v>
      </c>
      <c r="D1232" s="18" t="s">
        <v>778</v>
      </c>
      <c r="E1232" s="25">
        <v>55</v>
      </c>
      <c r="F1232" s="26">
        <v>1</v>
      </c>
      <c r="G1232" s="18" t="s">
        <v>11</v>
      </c>
      <c r="H1232">
        <f t="shared" si="57"/>
        <v>412.4</v>
      </c>
      <c r="I1232">
        <f t="shared" si="58"/>
        <v>499</v>
      </c>
      <c r="J1232">
        <f t="shared" si="59"/>
        <v>412.4</v>
      </c>
      <c r="K1232" s="10">
        <v>499</v>
      </c>
    </row>
    <row r="1233" spans="1:11">
      <c r="A1233">
        <v>6003825</v>
      </c>
      <c r="B1233" s="16" t="s">
        <v>1402</v>
      </c>
      <c r="C1233" s="23">
        <v>5900199022065</v>
      </c>
      <c r="D1233" s="18" t="s">
        <v>779</v>
      </c>
      <c r="E1233" s="25">
        <v>55</v>
      </c>
      <c r="F1233" s="26">
        <v>11</v>
      </c>
      <c r="G1233" s="18" t="s">
        <v>11</v>
      </c>
      <c r="H1233">
        <f t="shared" si="57"/>
        <v>362.81</v>
      </c>
      <c r="I1233">
        <f t="shared" si="58"/>
        <v>439</v>
      </c>
      <c r="J1233">
        <f t="shared" si="59"/>
        <v>362.81</v>
      </c>
      <c r="K1233" s="10">
        <v>439</v>
      </c>
    </row>
    <row r="1234" spans="1:11">
      <c r="A1234">
        <v>6002692</v>
      </c>
      <c r="B1234" s="16" t="s">
        <v>1402</v>
      </c>
      <c r="C1234" s="23">
        <v>5900199170483</v>
      </c>
      <c r="D1234" s="18" t="s">
        <v>780</v>
      </c>
      <c r="E1234" s="25">
        <v>55</v>
      </c>
      <c r="F1234" s="26">
        <v>2</v>
      </c>
      <c r="G1234" s="18" t="s">
        <v>11</v>
      </c>
      <c r="H1234">
        <f t="shared" si="57"/>
        <v>524.79</v>
      </c>
      <c r="I1234">
        <f t="shared" si="58"/>
        <v>635</v>
      </c>
      <c r="J1234">
        <f t="shared" si="59"/>
        <v>524.79</v>
      </c>
      <c r="K1234" s="10">
        <v>635</v>
      </c>
    </row>
    <row r="1235" spans="1:11">
      <c r="A1235">
        <v>6001574</v>
      </c>
      <c r="B1235" s="16" t="s">
        <v>1402</v>
      </c>
      <c r="C1235" s="23">
        <v>5900199126718</v>
      </c>
      <c r="D1235" s="18" t="s">
        <v>781</v>
      </c>
      <c r="E1235" s="25">
        <v>55</v>
      </c>
      <c r="F1235" s="26">
        <v>1</v>
      </c>
      <c r="G1235" s="18" t="s">
        <v>11</v>
      </c>
      <c r="H1235">
        <f t="shared" si="57"/>
        <v>346.28</v>
      </c>
      <c r="I1235">
        <f t="shared" si="58"/>
        <v>419</v>
      </c>
      <c r="J1235">
        <f t="shared" si="59"/>
        <v>346.28</v>
      </c>
      <c r="K1235" s="10">
        <v>419</v>
      </c>
    </row>
    <row r="1236" spans="1:11">
      <c r="A1236">
        <v>6001557</v>
      </c>
      <c r="B1236" s="16" t="s">
        <v>1402</v>
      </c>
      <c r="C1236" s="23">
        <v>5900199126749</v>
      </c>
      <c r="D1236" s="18" t="s">
        <v>782</v>
      </c>
      <c r="E1236" s="25">
        <v>55</v>
      </c>
      <c r="F1236" s="26">
        <v>1</v>
      </c>
      <c r="G1236" s="18" t="s">
        <v>11</v>
      </c>
      <c r="H1236">
        <f t="shared" si="57"/>
        <v>346.28</v>
      </c>
      <c r="I1236">
        <f t="shared" si="58"/>
        <v>419</v>
      </c>
      <c r="J1236">
        <f t="shared" si="59"/>
        <v>346.28</v>
      </c>
      <c r="K1236" s="10">
        <v>419</v>
      </c>
    </row>
    <row r="1237" spans="1:11">
      <c r="A1237">
        <v>6001538</v>
      </c>
      <c r="B1237" s="16" t="s">
        <v>1402</v>
      </c>
      <c r="C1237" s="23">
        <v>5900199084254</v>
      </c>
      <c r="D1237" s="18" t="s">
        <v>783</v>
      </c>
      <c r="E1237" s="25">
        <v>55</v>
      </c>
      <c r="F1237" s="26">
        <v>5</v>
      </c>
      <c r="G1237" s="18" t="s">
        <v>10</v>
      </c>
      <c r="H1237">
        <f t="shared" si="57"/>
        <v>205.79</v>
      </c>
      <c r="I1237">
        <f t="shared" si="58"/>
        <v>249</v>
      </c>
      <c r="J1237">
        <f t="shared" si="59"/>
        <v>205.79</v>
      </c>
      <c r="K1237" s="10">
        <v>249</v>
      </c>
    </row>
    <row r="1238" spans="1:11">
      <c r="A1238">
        <v>6001539</v>
      </c>
      <c r="B1238" s="16" t="s">
        <v>1402</v>
      </c>
      <c r="C1238" s="23">
        <v>5900199084261</v>
      </c>
      <c r="D1238" s="18" t="s">
        <v>784</v>
      </c>
      <c r="E1238" s="25">
        <v>55</v>
      </c>
      <c r="F1238" s="26">
        <v>5</v>
      </c>
      <c r="G1238" s="18" t="s">
        <v>10</v>
      </c>
      <c r="H1238">
        <f t="shared" si="57"/>
        <v>205.79</v>
      </c>
      <c r="I1238">
        <f t="shared" si="58"/>
        <v>249</v>
      </c>
      <c r="J1238">
        <f t="shared" si="59"/>
        <v>205.79</v>
      </c>
      <c r="K1238" s="10">
        <v>249</v>
      </c>
    </row>
    <row r="1239" spans="1:11">
      <c r="A1239">
        <v>6001540</v>
      </c>
      <c r="B1239" s="16" t="s">
        <v>1402</v>
      </c>
      <c r="C1239" s="23">
        <v>5900199084285</v>
      </c>
      <c r="D1239" s="18" t="s">
        <v>785</v>
      </c>
      <c r="E1239" s="25">
        <v>55</v>
      </c>
      <c r="F1239" s="26">
        <v>5</v>
      </c>
      <c r="G1239" s="18" t="s">
        <v>10</v>
      </c>
      <c r="H1239">
        <f t="shared" si="57"/>
        <v>205.79</v>
      </c>
      <c r="I1239">
        <f t="shared" si="58"/>
        <v>249</v>
      </c>
      <c r="J1239">
        <f t="shared" si="59"/>
        <v>205.79</v>
      </c>
      <c r="K1239" s="10">
        <v>249</v>
      </c>
    </row>
    <row r="1240" spans="1:11">
      <c r="A1240">
        <v>6001541</v>
      </c>
      <c r="B1240" s="16" t="s">
        <v>1402</v>
      </c>
      <c r="C1240" s="23">
        <v>5900199084292</v>
      </c>
      <c r="D1240" s="18" t="s">
        <v>786</v>
      </c>
      <c r="E1240" s="25">
        <v>55</v>
      </c>
      <c r="F1240" s="26">
        <v>5</v>
      </c>
      <c r="G1240" s="18" t="s">
        <v>10</v>
      </c>
      <c r="H1240">
        <f t="shared" si="57"/>
        <v>205.79</v>
      </c>
      <c r="I1240">
        <f t="shared" si="58"/>
        <v>249</v>
      </c>
      <c r="J1240">
        <f t="shared" si="59"/>
        <v>205.79</v>
      </c>
      <c r="K1240" s="10">
        <v>249</v>
      </c>
    </row>
    <row r="1241" spans="1:11">
      <c r="A1241">
        <v>6001542</v>
      </c>
      <c r="B1241" s="16" t="s">
        <v>1402</v>
      </c>
      <c r="C1241" s="23">
        <v>5900199084308</v>
      </c>
      <c r="D1241" s="18" t="s">
        <v>787</v>
      </c>
      <c r="E1241" s="25">
        <v>55</v>
      </c>
      <c r="F1241" s="26">
        <v>5</v>
      </c>
      <c r="G1241" s="18" t="s">
        <v>10</v>
      </c>
      <c r="H1241">
        <f t="shared" si="57"/>
        <v>205.79</v>
      </c>
      <c r="I1241">
        <f t="shared" si="58"/>
        <v>249</v>
      </c>
      <c r="J1241">
        <f t="shared" si="59"/>
        <v>205.79</v>
      </c>
      <c r="K1241" s="10">
        <v>249</v>
      </c>
    </row>
    <row r="1242" spans="1:11">
      <c r="A1242">
        <v>6003110</v>
      </c>
      <c r="B1242" s="16" t="s">
        <v>1402</v>
      </c>
      <c r="C1242" s="23">
        <v>5900199184473</v>
      </c>
      <c r="D1242" s="18" t="s">
        <v>788</v>
      </c>
      <c r="E1242" s="25">
        <v>55</v>
      </c>
      <c r="F1242" s="26">
        <v>2</v>
      </c>
      <c r="G1242" s="18" t="s">
        <v>11</v>
      </c>
      <c r="H1242">
        <f t="shared" si="57"/>
        <v>524.79</v>
      </c>
      <c r="I1242">
        <f t="shared" si="58"/>
        <v>635</v>
      </c>
      <c r="J1242">
        <f t="shared" si="59"/>
        <v>524.79</v>
      </c>
      <c r="K1242" s="10">
        <v>635</v>
      </c>
    </row>
    <row r="1243" spans="1:11">
      <c r="A1243">
        <v>6001584</v>
      </c>
      <c r="B1243" s="16" t="s">
        <v>1402</v>
      </c>
      <c r="C1243" s="23">
        <v>5900199127074</v>
      </c>
      <c r="D1243" s="18" t="s">
        <v>789</v>
      </c>
      <c r="E1243" s="25">
        <v>55</v>
      </c>
      <c r="F1243" s="26">
        <v>1</v>
      </c>
      <c r="G1243" s="18" t="s">
        <v>11</v>
      </c>
      <c r="H1243">
        <f t="shared" si="57"/>
        <v>346.28</v>
      </c>
      <c r="I1243">
        <f t="shared" si="58"/>
        <v>419</v>
      </c>
      <c r="J1243">
        <f t="shared" si="59"/>
        <v>346.28</v>
      </c>
      <c r="K1243" s="10">
        <v>419</v>
      </c>
    </row>
    <row r="1244" spans="1:11">
      <c r="A1244">
        <v>6001594</v>
      </c>
      <c r="B1244" s="16" t="s">
        <v>1402</v>
      </c>
      <c r="C1244" s="23">
        <v>5900199127043</v>
      </c>
      <c r="D1244" s="18" t="s">
        <v>790</v>
      </c>
      <c r="E1244" s="25">
        <v>55</v>
      </c>
      <c r="F1244" s="26">
        <v>1</v>
      </c>
      <c r="G1244" s="18" t="s">
        <v>11</v>
      </c>
      <c r="H1244">
        <f t="shared" si="57"/>
        <v>346.28</v>
      </c>
      <c r="I1244">
        <f t="shared" si="58"/>
        <v>419</v>
      </c>
      <c r="J1244">
        <f t="shared" si="59"/>
        <v>346.28</v>
      </c>
      <c r="K1244" s="10">
        <v>419</v>
      </c>
    </row>
    <row r="1245" spans="1:11">
      <c r="A1245">
        <v>6003113</v>
      </c>
      <c r="B1245" s="16" t="s">
        <v>1402</v>
      </c>
      <c r="C1245" s="23">
        <v>5900199184855</v>
      </c>
      <c r="D1245" s="18" t="s">
        <v>791</v>
      </c>
      <c r="E1245" s="25">
        <v>55</v>
      </c>
      <c r="F1245" s="26">
        <v>13</v>
      </c>
      <c r="G1245" s="18" t="s">
        <v>11</v>
      </c>
      <c r="H1245">
        <f t="shared" si="57"/>
        <v>524.79</v>
      </c>
      <c r="I1245">
        <f t="shared" si="58"/>
        <v>635</v>
      </c>
      <c r="J1245">
        <f t="shared" si="59"/>
        <v>524.79</v>
      </c>
      <c r="K1245" s="10">
        <v>635</v>
      </c>
    </row>
    <row r="1246" spans="1:11">
      <c r="A1246">
        <v>6001591</v>
      </c>
      <c r="B1246" s="16" t="s">
        <v>1402</v>
      </c>
      <c r="C1246" s="23">
        <v>5900199127197</v>
      </c>
      <c r="D1246" s="18" t="s">
        <v>792</v>
      </c>
      <c r="E1246" s="25">
        <v>55</v>
      </c>
      <c r="F1246" s="26">
        <v>1</v>
      </c>
      <c r="G1246" s="18" t="s">
        <v>11</v>
      </c>
      <c r="H1246">
        <f t="shared" si="57"/>
        <v>346.28</v>
      </c>
      <c r="I1246">
        <f t="shared" si="58"/>
        <v>419</v>
      </c>
      <c r="J1246">
        <f t="shared" si="59"/>
        <v>346.28</v>
      </c>
      <c r="K1246" s="10">
        <v>419</v>
      </c>
    </row>
    <row r="1247" spans="1:11">
      <c r="A1247">
        <v>6001599</v>
      </c>
      <c r="B1247" s="16" t="s">
        <v>1402</v>
      </c>
      <c r="C1247" s="23">
        <v>5900199127166</v>
      </c>
      <c r="D1247" s="18" t="s">
        <v>793</v>
      </c>
      <c r="E1247" s="25">
        <v>55</v>
      </c>
      <c r="F1247" s="26">
        <v>1</v>
      </c>
      <c r="G1247" s="18" t="s">
        <v>11</v>
      </c>
      <c r="H1247">
        <f t="shared" si="57"/>
        <v>346.28</v>
      </c>
      <c r="I1247">
        <f t="shared" si="58"/>
        <v>419</v>
      </c>
      <c r="J1247">
        <f t="shared" si="59"/>
        <v>346.28</v>
      </c>
      <c r="K1247" s="10">
        <v>419</v>
      </c>
    </row>
    <row r="1248" spans="1:11">
      <c r="A1248">
        <v>6001548</v>
      </c>
      <c r="B1248" s="16" t="s">
        <v>1402</v>
      </c>
      <c r="C1248" s="23">
        <v>5900199084230</v>
      </c>
      <c r="D1248" s="18" t="s">
        <v>794</v>
      </c>
      <c r="E1248" s="25">
        <v>55</v>
      </c>
      <c r="F1248" s="26">
        <v>5</v>
      </c>
      <c r="G1248" s="18" t="s">
        <v>10</v>
      </c>
      <c r="H1248">
        <f t="shared" si="57"/>
        <v>106.61</v>
      </c>
      <c r="I1248">
        <f t="shared" si="58"/>
        <v>129</v>
      </c>
      <c r="J1248">
        <f t="shared" si="59"/>
        <v>106.61</v>
      </c>
      <c r="K1248" s="10">
        <v>129</v>
      </c>
    </row>
    <row r="1249" spans="1:11">
      <c r="A1249">
        <v>6001549</v>
      </c>
      <c r="B1249" s="16" t="s">
        <v>1402</v>
      </c>
      <c r="C1249" s="23">
        <v>5900199084247</v>
      </c>
      <c r="D1249" s="18" t="s">
        <v>795</v>
      </c>
      <c r="E1249" s="25">
        <v>55</v>
      </c>
      <c r="F1249" s="26">
        <v>5</v>
      </c>
      <c r="G1249" s="18" t="s">
        <v>10</v>
      </c>
      <c r="H1249">
        <f t="shared" si="57"/>
        <v>106.61</v>
      </c>
      <c r="I1249">
        <f t="shared" si="58"/>
        <v>129</v>
      </c>
      <c r="J1249">
        <f t="shared" si="59"/>
        <v>106.61</v>
      </c>
      <c r="K1249" s="10">
        <v>129</v>
      </c>
    </row>
    <row r="1250" spans="1:11">
      <c r="A1250">
        <v>6001550</v>
      </c>
      <c r="B1250" s="16" t="s">
        <v>1402</v>
      </c>
      <c r="C1250" s="23">
        <v>5900199084278</v>
      </c>
      <c r="D1250" s="18" t="s">
        <v>796</v>
      </c>
      <c r="E1250" s="25">
        <v>55</v>
      </c>
      <c r="F1250" s="26">
        <v>5</v>
      </c>
      <c r="G1250" s="18" t="s">
        <v>10</v>
      </c>
      <c r="H1250">
        <f t="shared" si="57"/>
        <v>106.61</v>
      </c>
      <c r="I1250">
        <f t="shared" si="58"/>
        <v>129</v>
      </c>
      <c r="J1250">
        <f t="shared" si="59"/>
        <v>106.61</v>
      </c>
      <c r="K1250" s="10">
        <v>129</v>
      </c>
    </row>
    <row r="1251" spans="1:11">
      <c r="A1251">
        <v>6003826</v>
      </c>
      <c r="B1251" s="16" t="s">
        <v>1402</v>
      </c>
      <c r="C1251" s="23">
        <v>5900199010673</v>
      </c>
      <c r="D1251" s="18" t="s">
        <v>797</v>
      </c>
      <c r="E1251" s="25">
        <v>55</v>
      </c>
      <c r="F1251" s="26">
        <v>11</v>
      </c>
      <c r="G1251" s="18" t="s">
        <v>11</v>
      </c>
      <c r="H1251">
        <f t="shared" si="57"/>
        <v>362.81</v>
      </c>
      <c r="I1251">
        <f t="shared" si="58"/>
        <v>439</v>
      </c>
      <c r="J1251">
        <f t="shared" si="59"/>
        <v>362.81</v>
      </c>
      <c r="K1251" s="10">
        <v>439</v>
      </c>
    </row>
    <row r="1252" spans="1:11">
      <c r="A1252">
        <v>6003827</v>
      </c>
      <c r="B1252" s="16" t="s">
        <v>1402</v>
      </c>
      <c r="C1252" s="23">
        <v>5900199010680</v>
      </c>
      <c r="D1252" s="18" t="s">
        <v>798</v>
      </c>
      <c r="E1252" s="25">
        <v>55</v>
      </c>
      <c r="F1252" s="26">
        <v>11</v>
      </c>
      <c r="G1252" s="18" t="s">
        <v>11</v>
      </c>
      <c r="H1252">
        <f t="shared" si="57"/>
        <v>362.81</v>
      </c>
      <c r="I1252">
        <f t="shared" si="58"/>
        <v>439</v>
      </c>
      <c r="J1252">
        <f t="shared" si="59"/>
        <v>362.81</v>
      </c>
      <c r="K1252" s="10">
        <v>439</v>
      </c>
    </row>
    <row r="1253" spans="1:11">
      <c r="A1253">
        <v>6002693</v>
      </c>
      <c r="B1253" s="16" t="s">
        <v>1402</v>
      </c>
      <c r="C1253" s="23">
        <v>5900199170575</v>
      </c>
      <c r="D1253" s="18" t="s">
        <v>799</v>
      </c>
      <c r="E1253" s="25">
        <v>55</v>
      </c>
      <c r="F1253" s="26">
        <v>2</v>
      </c>
      <c r="G1253" s="18" t="s">
        <v>11</v>
      </c>
      <c r="H1253">
        <f t="shared" si="57"/>
        <v>524.79</v>
      </c>
      <c r="I1253">
        <f t="shared" si="58"/>
        <v>635</v>
      </c>
      <c r="J1253">
        <f t="shared" si="59"/>
        <v>524.79</v>
      </c>
      <c r="K1253" s="10">
        <v>635</v>
      </c>
    </row>
    <row r="1254" spans="1:11">
      <c r="A1254">
        <v>6001569</v>
      </c>
      <c r="B1254" s="16" t="s">
        <v>1402</v>
      </c>
      <c r="C1254" s="23">
        <v>5900199126473</v>
      </c>
      <c r="D1254" s="18" t="s">
        <v>800</v>
      </c>
      <c r="E1254" s="25">
        <v>55</v>
      </c>
      <c r="F1254" s="26">
        <v>1</v>
      </c>
      <c r="G1254" s="18" t="s">
        <v>11</v>
      </c>
      <c r="H1254">
        <f t="shared" si="57"/>
        <v>346.28</v>
      </c>
      <c r="I1254">
        <f t="shared" si="58"/>
        <v>419</v>
      </c>
      <c r="J1254">
        <f t="shared" si="59"/>
        <v>346.28</v>
      </c>
      <c r="K1254" s="10">
        <v>419</v>
      </c>
    </row>
    <row r="1255" spans="1:11">
      <c r="A1255">
        <v>6001552</v>
      </c>
      <c r="B1255" s="16" t="s">
        <v>1402</v>
      </c>
      <c r="C1255" s="23">
        <v>5900199126503</v>
      </c>
      <c r="D1255" s="18" t="s">
        <v>801</v>
      </c>
      <c r="E1255" s="25">
        <v>55</v>
      </c>
      <c r="F1255" s="26">
        <v>1</v>
      </c>
      <c r="G1255" s="18" t="s">
        <v>11</v>
      </c>
      <c r="H1255">
        <f t="shared" si="57"/>
        <v>346.28</v>
      </c>
      <c r="I1255">
        <f t="shared" si="58"/>
        <v>419</v>
      </c>
      <c r="J1255">
        <f t="shared" si="59"/>
        <v>346.28</v>
      </c>
      <c r="K1255" s="10">
        <v>419</v>
      </c>
    </row>
    <row r="1256" spans="1:11">
      <c r="A1256">
        <v>6001590</v>
      </c>
      <c r="B1256" s="16" t="s">
        <v>1402</v>
      </c>
      <c r="C1256" s="23">
        <v>5900199126114</v>
      </c>
      <c r="D1256" s="18" t="s">
        <v>802</v>
      </c>
      <c r="E1256" s="25">
        <v>55</v>
      </c>
      <c r="F1256" s="26">
        <v>1</v>
      </c>
      <c r="G1256" s="18" t="s">
        <v>11</v>
      </c>
      <c r="H1256">
        <f t="shared" si="57"/>
        <v>346.28</v>
      </c>
      <c r="I1256">
        <f t="shared" si="58"/>
        <v>419</v>
      </c>
      <c r="J1256">
        <f t="shared" si="59"/>
        <v>346.28</v>
      </c>
      <c r="K1256" s="10">
        <v>419</v>
      </c>
    </row>
    <row r="1257" spans="1:11">
      <c r="A1257">
        <v>6001598</v>
      </c>
      <c r="B1257" s="16" t="s">
        <v>1402</v>
      </c>
      <c r="C1257" s="23">
        <v>5900199126084</v>
      </c>
      <c r="D1257" s="18" t="s">
        <v>803</v>
      </c>
      <c r="E1257" s="25">
        <v>55</v>
      </c>
      <c r="F1257" s="26">
        <v>1</v>
      </c>
      <c r="G1257" s="18" t="s">
        <v>11</v>
      </c>
      <c r="H1257">
        <f t="shared" si="57"/>
        <v>346.28</v>
      </c>
      <c r="I1257">
        <f t="shared" si="58"/>
        <v>419</v>
      </c>
      <c r="J1257">
        <f t="shared" si="59"/>
        <v>346.28</v>
      </c>
      <c r="K1257" s="10">
        <v>419</v>
      </c>
    </row>
    <row r="1258" spans="1:11">
      <c r="A1258">
        <v>6002694</v>
      </c>
      <c r="B1258" s="16" t="s">
        <v>1402</v>
      </c>
      <c r="C1258" s="23">
        <v>5900199167285</v>
      </c>
      <c r="D1258" s="18" t="s">
        <v>804</v>
      </c>
      <c r="E1258" s="25">
        <v>55</v>
      </c>
      <c r="F1258" s="26">
        <v>2</v>
      </c>
      <c r="G1258" s="18" t="s">
        <v>11</v>
      </c>
      <c r="H1258">
        <f t="shared" si="57"/>
        <v>524.79</v>
      </c>
      <c r="I1258">
        <f t="shared" si="58"/>
        <v>635</v>
      </c>
      <c r="J1258">
        <f t="shared" si="59"/>
        <v>524.79</v>
      </c>
      <c r="K1258" s="10">
        <v>635</v>
      </c>
    </row>
    <row r="1259" spans="1:11">
      <c r="A1259">
        <v>6001580</v>
      </c>
      <c r="B1259" s="16" t="s">
        <v>1402</v>
      </c>
      <c r="C1259" s="23">
        <v>5900199126329</v>
      </c>
      <c r="D1259" s="18" t="s">
        <v>805</v>
      </c>
      <c r="E1259" s="25">
        <v>55</v>
      </c>
      <c r="F1259" s="26">
        <v>1</v>
      </c>
      <c r="G1259" s="18" t="s">
        <v>11</v>
      </c>
      <c r="H1259">
        <f t="shared" si="57"/>
        <v>346.28</v>
      </c>
      <c r="I1259">
        <f t="shared" si="58"/>
        <v>419</v>
      </c>
      <c r="J1259">
        <f t="shared" si="59"/>
        <v>346.28</v>
      </c>
      <c r="K1259" s="10">
        <v>419</v>
      </c>
    </row>
    <row r="1260" spans="1:11">
      <c r="A1260">
        <v>6001562</v>
      </c>
      <c r="B1260" s="16" t="s">
        <v>1402</v>
      </c>
      <c r="C1260" s="23">
        <v>5900199126350</v>
      </c>
      <c r="D1260" s="18" t="s">
        <v>806</v>
      </c>
      <c r="E1260" s="25">
        <v>55</v>
      </c>
      <c r="F1260" s="26">
        <v>1</v>
      </c>
      <c r="G1260" s="18" t="s">
        <v>11</v>
      </c>
      <c r="H1260">
        <f t="shared" si="57"/>
        <v>346.28</v>
      </c>
      <c r="I1260">
        <f t="shared" si="58"/>
        <v>419</v>
      </c>
      <c r="J1260">
        <f t="shared" si="59"/>
        <v>346.28</v>
      </c>
      <c r="K1260" s="10">
        <v>419</v>
      </c>
    </row>
    <row r="1261" spans="1:11">
      <c r="A1261">
        <v>6003828</v>
      </c>
      <c r="B1261" s="16" t="s">
        <v>1402</v>
      </c>
      <c r="C1261" s="23">
        <v>5900199017726</v>
      </c>
      <c r="D1261" s="18" t="s">
        <v>807</v>
      </c>
      <c r="E1261" s="25">
        <v>55</v>
      </c>
      <c r="F1261" s="26">
        <v>11</v>
      </c>
      <c r="G1261" s="18" t="s">
        <v>11</v>
      </c>
      <c r="H1261">
        <f t="shared" si="57"/>
        <v>362.81</v>
      </c>
      <c r="I1261">
        <f t="shared" si="58"/>
        <v>439</v>
      </c>
      <c r="J1261">
        <f t="shared" si="59"/>
        <v>362.81</v>
      </c>
      <c r="K1261" s="10">
        <v>439</v>
      </c>
    </row>
    <row r="1262" spans="1:11">
      <c r="A1262">
        <v>6001578</v>
      </c>
      <c r="B1262" s="16" t="s">
        <v>1402</v>
      </c>
      <c r="C1262" s="23">
        <v>5900199126022</v>
      </c>
      <c r="D1262" s="18" t="s">
        <v>808</v>
      </c>
      <c r="E1262" s="25">
        <v>55</v>
      </c>
      <c r="F1262" s="26">
        <v>1</v>
      </c>
      <c r="G1262" s="18" t="s">
        <v>11</v>
      </c>
      <c r="H1262">
        <f t="shared" si="57"/>
        <v>346.28</v>
      </c>
      <c r="I1262">
        <f t="shared" si="58"/>
        <v>419</v>
      </c>
      <c r="J1262">
        <f t="shared" si="59"/>
        <v>346.28</v>
      </c>
      <c r="K1262" s="10">
        <v>419</v>
      </c>
    </row>
    <row r="1263" spans="1:11">
      <c r="A1263">
        <v>6001551</v>
      </c>
      <c r="B1263" s="16" t="s">
        <v>1402</v>
      </c>
      <c r="C1263" s="23">
        <v>5900199126053</v>
      </c>
      <c r="D1263" s="18" t="s">
        <v>809</v>
      </c>
      <c r="E1263" s="25">
        <v>55</v>
      </c>
      <c r="F1263" s="26">
        <v>1</v>
      </c>
      <c r="G1263" s="18" t="s">
        <v>11</v>
      </c>
      <c r="H1263">
        <f t="shared" si="57"/>
        <v>346.28</v>
      </c>
      <c r="I1263">
        <f t="shared" si="58"/>
        <v>419</v>
      </c>
      <c r="J1263">
        <f t="shared" si="59"/>
        <v>346.28</v>
      </c>
      <c r="K1263" s="10">
        <v>419</v>
      </c>
    </row>
    <row r="1264" spans="1:11">
      <c r="A1264">
        <v>6001577</v>
      </c>
      <c r="B1264" s="16" t="s">
        <v>1402</v>
      </c>
      <c r="C1264" s="23">
        <v>5900199127104</v>
      </c>
      <c r="D1264" s="18" t="s">
        <v>810</v>
      </c>
      <c r="E1264" s="25">
        <v>55</v>
      </c>
      <c r="F1264" s="26">
        <v>1</v>
      </c>
      <c r="G1264" s="18" t="s">
        <v>11</v>
      </c>
      <c r="H1264">
        <f t="shared" si="57"/>
        <v>346.28</v>
      </c>
      <c r="I1264">
        <f t="shared" si="58"/>
        <v>419</v>
      </c>
      <c r="J1264">
        <f t="shared" si="59"/>
        <v>346.28</v>
      </c>
      <c r="K1264" s="10">
        <v>419</v>
      </c>
    </row>
    <row r="1265" spans="1:11">
      <c r="A1265">
        <v>6001560</v>
      </c>
      <c r="B1265" s="16" t="s">
        <v>1402</v>
      </c>
      <c r="C1265" s="23">
        <v>5900199127135</v>
      </c>
      <c r="D1265" s="18" t="s">
        <v>811</v>
      </c>
      <c r="E1265" s="25">
        <v>55</v>
      </c>
      <c r="F1265" s="26">
        <v>1</v>
      </c>
      <c r="G1265" s="18" t="s">
        <v>11</v>
      </c>
      <c r="H1265">
        <f t="shared" si="57"/>
        <v>346.28</v>
      </c>
      <c r="I1265">
        <f t="shared" si="58"/>
        <v>419</v>
      </c>
      <c r="J1265">
        <f t="shared" si="59"/>
        <v>346.28</v>
      </c>
      <c r="K1265" s="10">
        <v>419</v>
      </c>
    </row>
    <row r="1266" spans="1:11">
      <c r="A1266">
        <v>6002695</v>
      </c>
      <c r="B1266" s="16" t="s">
        <v>1402</v>
      </c>
      <c r="C1266" s="23">
        <v>5900199167995</v>
      </c>
      <c r="D1266" s="18" t="s">
        <v>812</v>
      </c>
      <c r="E1266" s="25">
        <v>55</v>
      </c>
      <c r="F1266" s="26">
        <v>2</v>
      </c>
      <c r="G1266" s="18" t="s">
        <v>11</v>
      </c>
      <c r="H1266">
        <f t="shared" si="57"/>
        <v>524.79</v>
      </c>
      <c r="I1266">
        <f t="shared" si="58"/>
        <v>635</v>
      </c>
      <c r="J1266">
        <f t="shared" si="59"/>
        <v>524.79</v>
      </c>
      <c r="K1266" s="10">
        <v>635</v>
      </c>
    </row>
    <row r="1267" spans="1:11">
      <c r="A1267">
        <v>6001585</v>
      </c>
      <c r="B1267" s="16" t="s">
        <v>1402</v>
      </c>
      <c r="C1267" s="23">
        <v>5900199126237</v>
      </c>
      <c r="D1267" s="18" t="s">
        <v>813</v>
      </c>
      <c r="E1267" s="25">
        <v>55</v>
      </c>
      <c r="F1267" s="26">
        <v>1</v>
      </c>
      <c r="G1267" s="18" t="s">
        <v>11</v>
      </c>
      <c r="H1267">
        <f t="shared" si="57"/>
        <v>346.28</v>
      </c>
      <c r="I1267">
        <f t="shared" si="58"/>
        <v>419</v>
      </c>
      <c r="J1267">
        <f t="shared" si="59"/>
        <v>346.28</v>
      </c>
      <c r="K1267" s="10">
        <v>419</v>
      </c>
    </row>
    <row r="1268" spans="1:11">
      <c r="A1268">
        <v>6001595</v>
      </c>
      <c r="B1268" s="16" t="s">
        <v>1402</v>
      </c>
      <c r="C1268" s="23">
        <v>5900199126206</v>
      </c>
      <c r="D1268" s="18" t="s">
        <v>814</v>
      </c>
      <c r="E1268" s="25">
        <v>55</v>
      </c>
      <c r="F1268" s="26">
        <v>1</v>
      </c>
      <c r="G1268" s="18" t="s">
        <v>11</v>
      </c>
      <c r="H1268">
        <f t="shared" si="57"/>
        <v>346.28</v>
      </c>
      <c r="I1268">
        <f t="shared" si="58"/>
        <v>419</v>
      </c>
      <c r="J1268">
        <f t="shared" si="59"/>
        <v>346.28</v>
      </c>
      <c r="K1268" s="10">
        <v>419</v>
      </c>
    </row>
    <row r="1269" spans="1:11">
      <c r="A1269">
        <v>6003799</v>
      </c>
      <c r="B1269" s="16" t="s">
        <v>1402</v>
      </c>
      <c r="C1269" s="23">
        <v>5900199176485</v>
      </c>
      <c r="D1269" s="18" t="s">
        <v>815</v>
      </c>
      <c r="E1269" s="25">
        <v>55</v>
      </c>
      <c r="F1269" s="26">
        <v>3</v>
      </c>
      <c r="G1269" s="18" t="s">
        <v>10</v>
      </c>
      <c r="H1269">
        <f t="shared" si="57"/>
        <v>235.54</v>
      </c>
      <c r="I1269">
        <f t="shared" si="58"/>
        <v>285</v>
      </c>
      <c r="J1269">
        <f t="shared" si="59"/>
        <v>235.54</v>
      </c>
      <c r="K1269" s="10">
        <v>285</v>
      </c>
    </row>
    <row r="1270" spans="1:11">
      <c r="A1270">
        <v>6001589</v>
      </c>
      <c r="B1270" s="16" t="s">
        <v>1402</v>
      </c>
      <c r="C1270" s="23">
        <v>5900199126626</v>
      </c>
      <c r="D1270" s="18" t="s">
        <v>816</v>
      </c>
      <c r="E1270" s="25">
        <v>55</v>
      </c>
      <c r="F1270" s="26">
        <v>11</v>
      </c>
      <c r="G1270" s="18" t="s">
        <v>11</v>
      </c>
      <c r="H1270">
        <f t="shared" si="57"/>
        <v>362.81</v>
      </c>
      <c r="I1270">
        <f t="shared" si="58"/>
        <v>439</v>
      </c>
      <c r="J1270">
        <f t="shared" si="59"/>
        <v>362.81</v>
      </c>
      <c r="K1270" s="10">
        <v>439</v>
      </c>
    </row>
    <row r="1271" spans="1:11">
      <c r="A1271">
        <v>6001597</v>
      </c>
      <c r="B1271" s="16" t="s">
        <v>1402</v>
      </c>
      <c r="C1271" s="23">
        <v>5900199126596</v>
      </c>
      <c r="D1271" s="18" t="s">
        <v>817</v>
      </c>
      <c r="E1271" s="25">
        <v>55</v>
      </c>
      <c r="F1271" s="26">
        <v>11</v>
      </c>
      <c r="G1271" s="18" t="s">
        <v>11</v>
      </c>
      <c r="H1271">
        <f t="shared" si="57"/>
        <v>362.81</v>
      </c>
      <c r="I1271">
        <f t="shared" si="58"/>
        <v>439</v>
      </c>
      <c r="J1271">
        <f t="shared" si="59"/>
        <v>362.81</v>
      </c>
      <c r="K1271" s="10">
        <v>439</v>
      </c>
    </row>
    <row r="1272" spans="1:11">
      <c r="A1272">
        <v>6002696</v>
      </c>
      <c r="B1272" s="16" t="s">
        <v>1402</v>
      </c>
      <c r="C1272" s="23">
        <v>5900199170513</v>
      </c>
      <c r="D1272" s="18" t="s">
        <v>818</v>
      </c>
      <c r="E1272" s="25">
        <v>55</v>
      </c>
      <c r="F1272" s="26">
        <v>2</v>
      </c>
      <c r="G1272" s="18" t="s">
        <v>11</v>
      </c>
      <c r="H1272">
        <f t="shared" si="57"/>
        <v>524.79</v>
      </c>
      <c r="I1272">
        <f t="shared" si="58"/>
        <v>635</v>
      </c>
      <c r="J1272">
        <f t="shared" si="59"/>
        <v>524.79</v>
      </c>
      <c r="K1272" s="10">
        <v>635</v>
      </c>
    </row>
    <row r="1273" spans="1:11">
      <c r="A1273">
        <v>6002697</v>
      </c>
      <c r="B1273" s="16" t="s">
        <v>1402</v>
      </c>
      <c r="C1273" s="23">
        <v>5900199170544</v>
      </c>
      <c r="D1273" s="18" t="s">
        <v>819</v>
      </c>
      <c r="E1273" s="25">
        <v>55</v>
      </c>
      <c r="F1273" s="26">
        <v>2</v>
      </c>
      <c r="G1273" s="18" t="s">
        <v>11</v>
      </c>
      <c r="H1273">
        <f t="shared" si="57"/>
        <v>524.79</v>
      </c>
      <c r="I1273">
        <f t="shared" si="58"/>
        <v>635</v>
      </c>
      <c r="J1273">
        <f t="shared" si="59"/>
        <v>524.79</v>
      </c>
      <c r="K1273" s="10">
        <v>635</v>
      </c>
    </row>
    <row r="1274" spans="1:11">
      <c r="A1274">
        <v>6001529</v>
      </c>
      <c r="B1274" s="16" t="s">
        <v>1402</v>
      </c>
      <c r="C1274" s="23">
        <v>5900199155374</v>
      </c>
      <c r="D1274" s="18" t="s">
        <v>820</v>
      </c>
      <c r="E1274" s="25">
        <v>55</v>
      </c>
      <c r="F1274" s="26">
        <v>2</v>
      </c>
      <c r="G1274" s="18" t="s">
        <v>11</v>
      </c>
      <c r="H1274">
        <f t="shared" si="57"/>
        <v>524.79</v>
      </c>
      <c r="I1274">
        <f t="shared" si="58"/>
        <v>635</v>
      </c>
      <c r="J1274">
        <f t="shared" si="59"/>
        <v>524.79</v>
      </c>
      <c r="K1274" s="10">
        <v>635</v>
      </c>
    </row>
    <row r="1275" spans="1:11">
      <c r="A1275">
        <v>6001579</v>
      </c>
      <c r="B1275" s="16" t="s">
        <v>1402</v>
      </c>
      <c r="C1275" s="23">
        <v>5900199127319</v>
      </c>
      <c r="D1275" s="18" t="s">
        <v>821</v>
      </c>
      <c r="E1275" s="25">
        <v>55</v>
      </c>
      <c r="F1275" s="26">
        <v>1</v>
      </c>
      <c r="G1275" s="18" t="s">
        <v>11</v>
      </c>
      <c r="H1275">
        <f t="shared" si="57"/>
        <v>346.28</v>
      </c>
      <c r="I1275">
        <f t="shared" si="58"/>
        <v>419</v>
      </c>
      <c r="J1275">
        <f t="shared" si="59"/>
        <v>346.28</v>
      </c>
      <c r="K1275" s="10">
        <v>419</v>
      </c>
    </row>
    <row r="1276" spans="1:11">
      <c r="A1276">
        <v>6001561</v>
      </c>
      <c r="B1276" s="16" t="s">
        <v>1402</v>
      </c>
      <c r="C1276" s="23">
        <v>5900199127258</v>
      </c>
      <c r="D1276" s="18" t="s">
        <v>822</v>
      </c>
      <c r="E1276" s="25">
        <v>55</v>
      </c>
      <c r="F1276" s="26">
        <v>1</v>
      </c>
      <c r="G1276" s="18" t="s">
        <v>11</v>
      </c>
      <c r="H1276">
        <f t="shared" si="57"/>
        <v>346.28</v>
      </c>
      <c r="I1276">
        <f t="shared" si="58"/>
        <v>419</v>
      </c>
      <c r="J1276">
        <f t="shared" si="59"/>
        <v>346.28</v>
      </c>
      <c r="K1276" s="10">
        <v>419</v>
      </c>
    </row>
    <row r="1277" spans="1:11">
      <c r="A1277">
        <v>6001526</v>
      </c>
      <c r="B1277" s="16" t="s">
        <v>1402</v>
      </c>
      <c r="C1277" s="23">
        <v>5900199156838</v>
      </c>
      <c r="D1277" s="18" t="s">
        <v>823</v>
      </c>
      <c r="E1277" s="25">
        <v>55</v>
      </c>
      <c r="F1277" s="26">
        <v>2</v>
      </c>
      <c r="G1277" s="18" t="s">
        <v>11</v>
      </c>
      <c r="H1277">
        <f t="shared" si="57"/>
        <v>524.79</v>
      </c>
      <c r="I1277">
        <f t="shared" si="58"/>
        <v>635</v>
      </c>
      <c r="J1277">
        <f t="shared" si="59"/>
        <v>524.79</v>
      </c>
      <c r="K1277" s="10">
        <v>635</v>
      </c>
    </row>
    <row r="1278" spans="1:11">
      <c r="A1278">
        <v>6001576</v>
      </c>
      <c r="B1278" s="16" t="s">
        <v>1402</v>
      </c>
      <c r="C1278" s="23">
        <v>5900199127289</v>
      </c>
      <c r="D1278" s="18" t="s">
        <v>824</v>
      </c>
      <c r="E1278" s="25">
        <v>55</v>
      </c>
      <c r="F1278" s="26">
        <v>1</v>
      </c>
      <c r="G1278" s="18" t="s">
        <v>11</v>
      </c>
      <c r="H1278">
        <f t="shared" si="57"/>
        <v>346.28</v>
      </c>
      <c r="I1278">
        <f t="shared" si="58"/>
        <v>419</v>
      </c>
      <c r="J1278">
        <f t="shared" si="59"/>
        <v>346.28</v>
      </c>
      <c r="K1278" s="10">
        <v>419</v>
      </c>
    </row>
    <row r="1279" spans="1:11">
      <c r="A1279">
        <v>6001559</v>
      </c>
      <c r="B1279" s="16" t="s">
        <v>1402</v>
      </c>
      <c r="C1279" s="23">
        <v>5900199127227</v>
      </c>
      <c r="D1279" s="18" t="s">
        <v>825</v>
      </c>
      <c r="E1279" s="25">
        <v>55</v>
      </c>
      <c r="F1279" s="26">
        <v>1</v>
      </c>
      <c r="G1279" s="18" t="s">
        <v>11</v>
      </c>
      <c r="H1279">
        <f t="shared" si="57"/>
        <v>346.28</v>
      </c>
      <c r="I1279">
        <f t="shared" si="58"/>
        <v>419</v>
      </c>
      <c r="J1279">
        <f t="shared" si="59"/>
        <v>346.28</v>
      </c>
      <c r="K1279" s="10">
        <v>419</v>
      </c>
    </row>
    <row r="1280" spans="1:11">
      <c r="A1280">
        <v>6001581</v>
      </c>
      <c r="B1280" s="16" t="s">
        <v>1402</v>
      </c>
      <c r="C1280" s="23">
        <v>5900199126411</v>
      </c>
      <c r="D1280" s="18" t="s">
        <v>826</v>
      </c>
      <c r="E1280" s="25">
        <v>55</v>
      </c>
      <c r="F1280" s="26">
        <v>1</v>
      </c>
      <c r="G1280" s="18" t="s">
        <v>11</v>
      </c>
      <c r="H1280">
        <f t="shared" si="57"/>
        <v>346.28</v>
      </c>
      <c r="I1280">
        <f t="shared" si="58"/>
        <v>419</v>
      </c>
      <c r="J1280">
        <f t="shared" si="59"/>
        <v>346.28</v>
      </c>
      <c r="K1280" s="10">
        <v>419</v>
      </c>
    </row>
    <row r="1281" spans="1:11">
      <c r="A1281">
        <v>6001564</v>
      </c>
      <c r="B1281" s="16" t="s">
        <v>1402</v>
      </c>
      <c r="C1281" s="23">
        <v>5900199126442</v>
      </c>
      <c r="D1281" s="18" t="s">
        <v>827</v>
      </c>
      <c r="E1281" s="25">
        <v>55</v>
      </c>
      <c r="F1281" s="26">
        <v>1</v>
      </c>
      <c r="G1281" s="18" t="s">
        <v>11</v>
      </c>
      <c r="H1281">
        <f t="shared" si="57"/>
        <v>346.28</v>
      </c>
      <c r="I1281">
        <f t="shared" si="58"/>
        <v>419</v>
      </c>
      <c r="J1281">
        <f t="shared" si="59"/>
        <v>346.28</v>
      </c>
      <c r="K1281" s="10">
        <v>419</v>
      </c>
    </row>
    <row r="1282" spans="1:11">
      <c r="A1282">
        <v>6003820</v>
      </c>
      <c r="B1282" s="16" t="s">
        <v>1402</v>
      </c>
      <c r="C1282" s="23">
        <v>5907602123784</v>
      </c>
      <c r="D1282" s="18" t="s">
        <v>828</v>
      </c>
      <c r="E1282" s="25">
        <v>55</v>
      </c>
      <c r="F1282" s="26">
        <v>3</v>
      </c>
      <c r="G1282" s="18" t="s">
        <v>10</v>
      </c>
      <c r="H1282">
        <f t="shared" si="57"/>
        <v>235.54</v>
      </c>
      <c r="I1282">
        <f t="shared" si="58"/>
        <v>285</v>
      </c>
      <c r="J1282">
        <f t="shared" si="59"/>
        <v>235.54</v>
      </c>
      <c r="K1282" s="10">
        <v>285</v>
      </c>
    </row>
    <row r="1283" spans="1:11">
      <c r="A1283">
        <v>6001592</v>
      </c>
      <c r="B1283" s="16" t="s">
        <v>1402</v>
      </c>
      <c r="C1283" s="23">
        <v>5900199126176</v>
      </c>
      <c r="D1283" s="18" t="s">
        <v>829</v>
      </c>
      <c r="E1283" s="25">
        <v>55</v>
      </c>
      <c r="F1283" s="26">
        <v>1</v>
      </c>
      <c r="G1283" s="18" t="s">
        <v>11</v>
      </c>
      <c r="H1283">
        <f t="shared" si="57"/>
        <v>346.28</v>
      </c>
      <c r="I1283">
        <f t="shared" si="58"/>
        <v>419</v>
      </c>
      <c r="J1283">
        <f t="shared" si="59"/>
        <v>346.28</v>
      </c>
      <c r="K1283" s="10">
        <v>419</v>
      </c>
    </row>
    <row r="1284" spans="1:11">
      <c r="A1284">
        <v>6001582</v>
      </c>
      <c r="B1284" s="16" t="s">
        <v>1402</v>
      </c>
      <c r="C1284" s="23">
        <v>5900199126145</v>
      </c>
      <c r="D1284" s="18" t="s">
        <v>830</v>
      </c>
      <c r="E1284" s="25">
        <v>55</v>
      </c>
      <c r="F1284" s="26">
        <v>1</v>
      </c>
      <c r="G1284" s="18" t="s">
        <v>11</v>
      </c>
      <c r="H1284">
        <f t="shared" si="57"/>
        <v>346.28</v>
      </c>
      <c r="I1284">
        <f t="shared" si="58"/>
        <v>419</v>
      </c>
      <c r="J1284">
        <f t="shared" si="59"/>
        <v>346.28</v>
      </c>
      <c r="K1284" s="10">
        <v>419</v>
      </c>
    </row>
    <row r="1285" spans="1:11">
      <c r="A1285">
        <v>6001534</v>
      </c>
      <c r="B1285" s="16" t="s">
        <v>1402</v>
      </c>
      <c r="C1285" s="23">
        <v>5903238025652</v>
      </c>
      <c r="D1285" s="18" t="s">
        <v>831</v>
      </c>
      <c r="E1285" s="25">
        <v>55</v>
      </c>
      <c r="F1285" s="26">
        <v>2</v>
      </c>
      <c r="G1285" s="18" t="s">
        <v>11</v>
      </c>
      <c r="H1285">
        <f t="shared" si="57"/>
        <v>524.79</v>
      </c>
      <c r="I1285">
        <f t="shared" si="58"/>
        <v>635</v>
      </c>
      <c r="J1285">
        <f t="shared" si="59"/>
        <v>524.79</v>
      </c>
      <c r="K1285" s="10">
        <v>635</v>
      </c>
    </row>
    <row r="1286" spans="1:11">
      <c r="A1286">
        <v>6001575</v>
      </c>
      <c r="B1286" s="16" t="s">
        <v>1402</v>
      </c>
      <c r="C1286" s="23">
        <v>5900199125964</v>
      </c>
      <c r="D1286" s="18" t="s">
        <v>832</v>
      </c>
      <c r="E1286" s="25">
        <v>55</v>
      </c>
      <c r="F1286" s="26">
        <v>1</v>
      </c>
      <c r="G1286" s="18" t="s">
        <v>11</v>
      </c>
      <c r="H1286">
        <f t="shared" si="57"/>
        <v>346.28</v>
      </c>
      <c r="I1286">
        <f t="shared" si="58"/>
        <v>419</v>
      </c>
      <c r="J1286">
        <f t="shared" si="59"/>
        <v>346.28</v>
      </c>
      <c r="K1286" s="10">
        <v>419</v>
      </c>
    </row>
    <row r="1287" spans="1:11">
      <c r="A1287">
        <v>6001558</v>
      </c>
      <c r="B1287" s="16" t="s">
        <v>1402</v>
      </c>
      <c r="C1287" s="23">
        <v>5900199125995</v>
      </c>
      <c r="D1287" s="18" t="s">
        <v>833</v>
      </c>
      <c r="E1287" s="25">
        <v>55</v>
      </c>
      <c r="F1287" s="26">
        <v>1</v>
      </c>
      <c r="G1287" s="18" t="s">
        <v>11</v>
      </c>
      <c r="H1287">
        <f t="shared" si="57"/>
        <v>346.28</v>
      </c>
      <c r="I1287">
        <f t="shared" si="58"/>
        <v>419</v>
      </c>
      <c r="J1287">
        <f t="shared" si="59"/>
        <v>346.28</v>
      </c>
      <c r="K1287" s="10">
        <v>419</v>
      </c>
    </row>
    <row r="1288" spans="1:11">
      <c r="A1288">
        <v>6003823</v>
      </c>
      <c r="B1288" s="16" t="s">
        <v>1402</v>
      </c>
      <c r="C1288" s="23">
        <v>5900199143081</v>
      </c>
      <c r="D1288" s="18" t="s">
        <v>834</v>
      </c>
      <c r="E1288" s="25">
        <v>55</v>
      </c>
      <c r="F1288" s="26">
        <v>3</v>
      </c>
      <c r="G1288" s="18" t="s">
        <v>10</v>
      </c>
      <c r="H1288">
        <f t="shared" si="57"/>
        <v>235.54</v>
      </c>
      <c r="I1288">
        <f t="shared" si="58"/>
        <v>285</v>
      </c>
      <c r="J1288">
        <f t="shared" si="59"/>
        <v>235.54</v>
      </c>
      <c r="K1288" s="10">
        <v>285</v>
      </c>
    </row>
    <row r="1289" spans="1:11">
      <c r="A1289">
        <v>6001583</v>
      </c>
      <c r="B1289" s="16" t="s">
        <v>1402</v>
      </c>
      <c r="C1289" s="23">
        <v>5900199126268</v>
      </c>
      <c r="D1289" s="18" t="s">
        <v>835</v>
      </c>
      <c r="E1289" s="25">
        <v>55</v>
      </c>
      <c r="F1289" s="26">
        <v>1</v>
      </c>
      <c r="G1289" s="18" t="s">
        <v>11</v>
      </c>
      <c r="H1289">
        <f t="shared" ref="H1289:H1352" si="60">ROUND(J1289*(1-$K$3),2)</f>
        <v>346.28</v>
      </c>
      <c r="I1289">
        <f t="shared" ref="I1289:I1352" si="61">ROUND(K1289*(1-$K$3),0)</f>
        <v>419</v>
      </c>
      <c r="J1289">
        <f t="shared" ref="J1289:J1352" si="62">ROUND(K1289/1.21,2)</f>
        <v>346.28</v>
      </c>
      <c r="K1289" s="10">
        <v>419</v>
      </c>
    </row>
    <row r="1290" spans="1:11">
      <c r="A1290">
        <v>6001565</v>
      </c>
      <c r="B1290" s="16" t="s">
        <v>1402</v>
      </c>
      <c r="C1290" s="23">
        <v>5900199126299</v>
      </c>
      <c r="D1290" s="18" t="s">
        <v>836</v>
      </c>
      <c r="E1290" s="25">
        <v>55</v>
      </c>
      <c r="F1290" s="26">
        <v>1</v>
      </c>
      <c r="G1290" s="18" t="s">
        <v>11</v>
      </c>
      <c r="H1290">
        <f t="shared" si="60"/>
        <v>346.28</v>
      </c>
      <c r="I1290">
        <f t="shared" si="61"/>
        <v>419</v>
      </c>
      <c r="J1290">
        <f t="shared" si="62"/>
        <v>346.28</v>
      </c>
      <c r="K1290" s="10">
        <v>419</v>
      </c>
    </row>
    <row r="1291" spans="1:11">
      <c r="A1291">
        <v>6004579</v>
      </c>
      <c r="B1291" s="16" t="s">
        <v>37</v>
      </c>
      <c r="C1291" s="23">
        <v>5903238038867</v>
      </c>
      <c r="D1291" s="18" t="s">
        <v>760</v>
      </c>
      <c r="E1291" s="25">
        <v>55</v>
      </c>
      <c r="F1291" s="26">
        <v>13</v>
      </c>
      <c r="G1291" s="18" t="s">
        <v>11</v>
      </c>
      <c r="H1291">
        <f t="shared" si="60"/>
        <v>660.33</v>
      </c>
      <c r="I1291">
        <f t="shared" si="61"/>
        <v>799</v>
      </c>
      <c r="J1291">
        <f t="shared" si="62"/>
        <v>660.33</v>
      </c>
      <c r="K1291" s="10">
        <v>799</v>
      </c>
    </row>
    <row r="1292" spans="1:11">
      <c r="A1292">
        <v>6004725</v>
      </c>
      <c r="B1292" s="16" t="s">
        <v>87</v>
      </c>
      <c r="C1292" s="23">
        <v>5903238038409</v>
      </c>
      <c r="D1292" s="18" t="s">
        <v>837</v>
      </c>
      <c r="E1292" s="25">
        <v>55</v>
      </c>
      <c r="F1292" s="26">
        <v>18</v>
      </c>
      <c r="G1292" s="18" t="s">
        <v>11</v>
      </c>
      <c r="H1292">
        <f t="shared" si="60"/>
        <v>1486.78</v>
      </c>
      <c r="I1292">
        <f t="shared" si="61"/>
        <v>1799</v>
      </c>
      <c r="J1292">
        <f t="shared" si="62"/>
        <v>1486.78</v>
      </c>
      <c r="K1292" s="10">
        <v>1799</v>
      </c>
    </row>
    <row r="1293" spans="1:11">
      <c r="A1293">
        <v>6004717</v>
      </c>
      <c r="B1293" s="16" t="s">
        <v>87</v>
      </c>
      <c r="C1293" s="23">
        <v>5903238048996</v>
      </c>
      <c r="D1293" s="18" t="s">
        <v>838</v>
      </c>
      <c r="E1293" s="25">
        <v>55</v>
      </c>
      <c r="F1293" s="26">
        <v>13</v>
      </c>
      <c r="G1293" s="18" t="s">
        <v>11</v>
      </c>
      <c r="H1293">
        <f t="shared" si="60"/>
        <v>904.96</v>
      </c>
      <c r="I1293">
        <f t="shared" si="61"/>
        <v>1095</v>
      </c>
      <c r="J1293">
        <f t="shared" si="62"/>
        <v>904.96</v>
      </c>
      <c r="K1293" s="10">
        <v>1095</v>
      </c>
    </row>
    <row r="1294" spans="1:11">
      <c r="A1294">
        <v>6004727</v>
      </c>
      <c r="B1294" s="16" t="s">
        <v>87</v>
      </c>
      <c r="C1294" s="23">
        <v>5903238038393</v>
      </c>
      <c r="D1294" s="18" t="s">
        <v>839</v>
      </c>
      <c r="E1294" s="25">
        <v>55</v>
      </c>
      <c r="F1294" s="26">
        <v>18</v>
      </c>
      <c r="G1294" s="18" t="s">
        <v>11</v>
      </c>
      <c r="H1294">
        <f t="shared" si="60"/>
        <v>2161.16</v>
      </c>
      <c r="I1294">
        <f t="shared" si="61"/>
        <v>2615</v>
      </c>
      <c r="J1294">
        <f t="shared" si="62"/>
        <v>2161.16</v>
      </c>
      <c r="K1294" s="10">
        <v>2615</v>
      </c>
    </row>
    <row r="1295" spans="1:11">
      <c r="A1295">
        <v>6004720</v>
      </c>
      <c r="B1295" s="16" t="s">
        <v>87</v>
      </c>
      <c r="C1295" s="23">
        <v>5903238049023</v>
      </c>
      <c r="D1295" s="18" t="s">
        <v>840</v>
      </c>
      <c r="E1295" s="25">
        <v>55</v>
      </c>
      <c r="F1295" s="26">
        <v>13</v>
      </c>
      <c r="G1295" s="18" t="s">
        <v>11</v>
      </c>
      <c r="H1295">
        <f t="shared" si="60"/>
        <v>742.98</v>
      </c>
      <c r="I1295">
        <f t="shared" si="61"/>
        <v>899</v>
      </c>
      <c r="J1295">
        <f t="shared" si="62"/>
        <v>742.98</v>
      </c>
      <c r="K1295" s="10">
        <v>899</v>
      </c>
    </row>
    <row r="1296" spans="1:11">
      <c r="A1296">
        <v>6004728</v>
      </c>
      <c r="B1296" s="16" t="s">
        <v>87</v>
      </c>
      <c r="C1296" s="23">
        <v>5903238049054</v>
      </c>
      <c r="D1296" s="18" t="s">
        <v>1354</v>
      </c>
      <c r="E1296" s="25">
        <v>55</v>
      </c>
      <c r="F1296" s="26">
        <v>18</v>
      </c>
      <c r="G1296" s="18" t="s">
        <v>11</v>
      </c>
      <c r="H1296">
        <f t="shared" si="60"/>
        <v>946.28</v>
      </c>
      <c r="I1296">
        <f t="shared" si="61"/>
        <v>1145</v>
      </c>
      <c r="J1296">
        <f t="shared" si="62"/>
        <v>946.28</v>
      </c>
      <c r="K1296" s="10">
        <v>1145</v>
      </c>
    </row>
    <row r="1297" spans="1:11">
      <c r="A1297">
        <v>6004724</v>
      </c>
      <c r="B1297" s="16" t="s">
        <v>87</v>
      </c>
      <c r="C1297" s="23">
        <v>5903238040365</v>
      </c>
      <c r="D1297" s="18" t="s">
        <v>841</v>
      </c>
      <c r="E1297" s="25">
        <v>55</v>
      </c>
      <c r="F1297" s="26">
        <v>18</v>
      </c>
      <c r="G1297" s="18" t="s">
        <v>11</v>
      </c>
      <c r="H1297">
        <f t="shared" si="60"/>
        <v>1486.78</v>
      </c>
      <c r="I1297">
        <f t="shared" si="61"/>
        <v>1799</v>
      </c>
      <c r="J1297">
        <f t="shared" si="62"/>
        <v>1486.78</v>
      </c>
      <c r="K1297" s="10">
        <v>1799</v>
      </c>
    </row>
    <row r="1298" spans="1:11">
      <c r="A1298">
        <v>6004719</v>
      </c>
      <c r="B1298" s="16" t="s">
        <v>87</v>
      </c>
      <c r="C1298" s="23">
        <v>5903238049177</v>
      </c>
      <c r="D1298" s="18" t="s">
        <v>842</v>
      </c>
      <c r="E1298" s="25">
        <v>55</v>
      </c>
      <c r="F1298" s="26">
        <v>13</v>
      </c>
      <c r="G1298" s="18" t="s">
        <v>11</v>
      </c>
      <c r="H1298">
        <f t="shared" si="60"/>
        <v>904.96</v>
      </c>
      <c r="I1298">
        <f t="shared" si="61"/>
        <v>1095</v>
      </c>
      <c r="J1298">
        <f t="shared" si="62"/>
        <v>904.96</v>
      </c>
      <c r="K1298" s="10">
        <v>1095</v>
      </c>
    </row>
    <row r="1299" spans="1:11">
      <c r="A1299">
        <v>6004726</v>
      </c>
      <c r="B1299" s="16" t="s">
        <v>87</v>
      </c>
      <c r="C1299" s="23">
        <v>5903238040358</v>
      </c>
      <c r="D1299" s="18" t="s">
        <v>843</v>
      </c>
      <c r="E1299" s="25">
        <v>55</v>
      </c>
      <c r="F1299" s="26">
        <v>18</v>
      </c>
      <c r="G1299" s="18" t="s">
        <v>11</v>
      </c>
      <c r="H1299">
        <f t="shared" si="60"/>
        <v>2161.16</v>
      </c>
      <c r="I1299">
        <f t="shared" si="61"/>
        <v>2615</v>
      </c>
      <c r="J1299">
        <f t="shared" si="62"/>
        <v>2161.16</v>
      </c>
      <c r="K1299" s="10">
        <v>2615</v>
      </c>
    </row>
    <row r="1300" spans="1:11">
      <c r="A1300">
        <v>6004718</v>
      </c>
      <c r="B1300" s="16" t="s">
        <v>87</v>
      </c>
      <c r="C1300" s="23">
        <v>5903238049207</v>
      </c>
      <c r="D1300" s="18" t="s">
        <v>844</v>
      </c>
      <c r="E1300" s="25">
        <v>55</v>
      </c>
      <c r="F1300" s="26">
        <v>13</v>
      </c>
      <c r="G1300" s="18" t="s">
        <v>11</v>
      </c>
      <c r="H1300">
        <f t="shared" si="60"/>
        <v>742.98</v>
      </c>
      <c r="I1300">
        <f t="shared" si="61"/>
        <v>899</v>
      </c>
      <c r="J1300">
        <f t="shared" si="62"/>
        <v>742.98</v>
      </c>
      <c r="K1300" s="10">
        <v>899</v>
      </c>
    </row>
    <row r="1301" spans="1:11">
      <c r="A1301">
        <v>6004580</v>
      </c>
      <c r="B1301" s="16" t="s">
        <v>87</v>
      </c>
      <c r="C1301" s="23">
        <v>5903238048842</v>
      </c>
      <c r="D1301" s="18" t="s">
        <v>845</v>
      </c>
      <c r="E1301" s="25">
        <v>55</v>
      </c>
      <c r="F1301" s="26">
        <v>18</v>
      </c>
      <c r="G1301" s="18" t="s">
        <v>11</v>
      </c>
      <c r="H1301">
        <f t="shared" si="60"/>
        <v>946.28</v>
      </c>
      <c r="I1301">
        <f t="shared" si="61"/>
        <v>1145</v>
      </c>
      <c r="J1301">
        <f t="shared" si="62"/>
        <v>946.28</v>
      </c>
      <c r="K1301" s="10">
        <v>1145</v>
      </c>
    </row>
    <row r="1302" spans="1:11">
      <c r="A1302">
        <v>6004722</v>
      </c>
      <c r="B1302" s="16" t="s">
        <v>87</v>
      </c>
      <c r="C1302" s="23">
        <v>5903238040396</v>
      </c>
      <c r="D1302" s="18" t="s">
        <v>846</v>
      </c>
      <c r="E1302" s="25">
        <v>55</v>
      </c>
      <c r="F1302" s="26">
        <v>18</v>
      </c>
      <c r="G1302" s="18" t="s">
        <v>11</v>
      </c>
      <c r="H1302">
        <f t="shared" si="60"/>
        <v>1486.78</v>
      </c>
      <c r="I1302">
        <f t="shared" si="61"/>
        <v>1799</v>
      </c>
      <c r="J1302">
        <f t="shared" si="62"/>
        <v>1486.78</v>
      </c>
      <c r="K1302" s="10">
        <v>1799</v>
      </c>
    </row>
    <row r="1303" spans="1:11">
      <c r="A1303">
        <v>6004721</v>
      </c>
      <c r="B1303" s="16" t="s">
        <v>87</v>
      </c>
      <c r="C1303" s="23">
        <v>5903238049085</v>
      </c>
      <c r="D1303" s="18" t="s">
        <v>847</v>
      </c>
      <c r="E1303" s="25">
        <v>55</v>
      </c>
      <c r="F1303" s="26">
        <v>13</v>
      </c>
      <c r="G1303" s="18" t="s">
        <v>11</v>
      </c>
      <c r="H1303">
        <f t="shared" si="60"/>
        <v>904.96</v>
      </c>
      <c r="I1303">
        <f t="shared" si="61"/>
        <v>1095</v>
      </c>
      <c r="J1303">
        <f t="shared" si="62"/>
        <v>904.96</v>
      </c>
      <c r="K1303" s="10">
        <v>1095</v>
      </c>
    </row>
    <row r="1304" spans="1:11">
      <c r="A1304">
        <v>6004723</v>
      </c>
      <c r="B1304" s="16" t="s">
        <v>87</v>
      </c>
      <c r="C1304" s="23">
        <v>5903238040389</v>
      </c>
      <c r="D1304" s="18" t="s">
        <v>848</v>
      </c>
      <c r="E1304" s="25">
        <v>55</v>
      </c>
      <c r="F1304" s="26">
        <v>18</v>
      </c>
      <c r="G1304" s="18" t="s">
        <v>11</v>
      </c>
      <c r="H1304">
        <f t="shared" si="60"/>
        <v>2161.16</v>
      </c>
      <c r="I1304">
        <f t="shared" si="61"/>
        <v>2615</v>
      </c>
      <c r="J1304">
        <f t="shared" si="62"/>
        <v>2161.16</v>
      </c>
      <c r="K1304" s="10">
        <v>2615</v>
      </c>
    </row>
    <row r="1305" spans="1:11">
      <c r="A1305">
        <v>6004716</v>
      </c>
      <c r="B1305" s="16" t="s">
        <v>87</v>
      </c>
      <c r="C1305" s="23">
        <v>5903238049115</v>
      </c>
      <c r="D1305" s="18" t="s">
        <v>849</v>
      </c>
      <c r="E1305" s="25">
        <v>55</v>
      </c>
      <c r="F1305" s="26">
        <v>13</v>
      </c>
      <c r="G1305" s="18" t="s">
        <v>11</v>
      </c>
      <c r="H1305">
        <f t="shared" si="60"/>
        <v>742.98</v>
      </c>
      <c r="I1305">
        <f t="shared" si="61"/>
        <v>899</v>
      </c>
      <c r="J1305">
        <f t="shared" si="62"/>
        <v>742.98</v>
      </c>
      <c r="K1305" s="10">
        <v>899</v>
      </c>
    </row>
    <row r="1306" spans="1:11">
      <c r="A1306">
        <v>6004729</v>
      </c>
      <c r="B1306" s="16" t="s">
        <v>87</v>
      </c>
      <c r="C1306" s="23">
        <v>5903238049146</v>
      </c>
      <c r="D1306" s="18" t="s">
        <v>850</v>
      </c>
      <c r="E1306" s="25">
        <v>55</v>
      </c>
      <c r="F1306" s="26">
        <v>18</v>
      </c>
      <c r="G1306" s="18" t="s">
        <v>11</v>
      </c>
      <c r="H1306">
        <f t="shared" si="60"/>
        <v>946.28</v>
      </c>
      <c r="I1306">
        <f t="shared" si="61"/>
        <v>1145</v>
      </c>
      <c r="J1306">
        <f t="shared" si="62"/>
        <v>946.28</v>
      </c>
      <c r="K1306" s="10">
        <v>1145</v>
      </c>
    </row>
    <row r="1307" spans="1:11">
      <c r="A1307">
        <v>6004174</v>
      </c>
      <c r="B1307" s="16" t="s">
        <v>50</v>
      </c>
      <c r="C1307" s="23">
        <v>5903238016520</v>
      </c>
      <c r="D1307" s="18" t="s">
        <v>851</v>
      </c>
      <c r="E1307" s="25">
        <v>55</v>
      </c>
      <c r="F1307" s="26">
        <v>13</v>
      </c>
      <c r="G1307" s="18" t="s">
        <v>11</v>
      </c>
      <c r="H1307">
        <f t="shared" si="60"/>
        <v>904.96</v>
      </c>
      <c r="I1307">
        <f t="shared" si="61"/>
        <v>1095</v>
      </c>
      <c r="J1307">
        <f t="shared" si="62"/>
        <v>904.96</v>
      </c>
      <c r="K1307" s="10">
        <v>1095</v>
      </c>
    </row>
    <row r="1308" spans="1:11">
      <c r="A1308">
        <v>6004175</v>
      </c>
      <c r="B1308" s="16" t="s">
        <v>50</v>
      </c>
      <c r="C1308" s="23">
        <v>5903238016551</v>
      </c>
      <c r="D1308" s="18" t="s">
        <v>852</v>
      </c>
      <c r="E1308" s="25">
        <v>55</v>
      </c>
      <c r="F1308" s="26">
        <v>13</v>
      </c>
      <c r="G1308" s="18" t="s">
        <v>11</v>
      </c>
      <c r="H1308">
        <f t="shared" si="60"/>
        <v>742.98</v>
      </c>
      <c r="I1308">
        <f t="shared" si="61"/>
        <v>899</v>
      </c>
      <c r="J1308">
        <f t="shared" si="62"/>
        <v>742.98</v>
      </c>
      <c r="K1308" s="10">
        <v>899</v>
      </c>
    </row>
    <row r="1309" spans="1:11">
      <c r="A1309">
        <v>6003491</v>
      </c>
      <c r="B1309" s="16" t="s">
        <v>2098</v>
      </c>
      <c r="C1309" s="23">
        <v>5900199199255</v>
      </c>
      <c r="D1309" s="18" t="s">
        <v>2099</v>
      </c>
      <c r="E1309" s="25">
        <v>55</v>
      </c>
      <c r="F1309" s="26">
        <v>18</v>
      </c>
      <c r="G1309" s="18" t="s">
        <v>10</v>
      </c>
      <c r="H1309">
        <f t="shared" si="60"/>
        <v>483.47</v>
      </c>
      <c r="I1309">
        <f t="shared" si="61"/>
        <v>585</v>
      </c>
      <c r="J1309">
        <f t="shared" si="62"/>
        <v>483.47</v>
      </c>
      <c r="K1309" s="10">
        <v>585</v>
      </c>
    </row>
    <row r="1310" spans="1:11">
      <c r="A1310">
        <v>6003493</v>
      </c>
      <c r="B1310" s="16" t="s">
        <v>2098</v>
      </c>
      <c r="C1310" s="23">
        <v>5900199199279</v>
      </c>
      <c r="D1310" s="18" t="s">
        <v>2101</v>
      </c>
      <c r="E1310" s="25">
        <v>55</v>
      </c>
      <c r="F1310" s="26">
        <v>18</v>
      </c>
      <c r="G1310" s="18" t="s">
        <v>10</v>
      </c>
      <c r="H1310">
        <f t="shared" si="60"/>
        <v>288.43</v>
      </c>
      <c r="I1310">
        <f t="shared" si="61"/>
        <v>349</v>
      </c>
      <c r="J1310">
        <f t="shared" si="62"/>
        <v>288.43</v>
      </c>
      <c r="K1310" s="10">
        <v>349</v>
      </c>
    </row>
    <row r="1311" spans="1:11">
      <c r="A1311">
        <v>6003494</v>
      </c>
      <c r="B1311" s="16" t="s">
        <v>2098</v>
      </c>
      <c r="C1311" s="23">
        <v>5900199199224</v>
      </c>
      <c r="D1311" s="18" t="s">
        <v>2102</v>
      </c>
      <c r="E1311" s="25">
        <v>55</v>
      </c>
      <c r="F1311" s="26">
        <v>18</v>
      </c>
      <c r="G1311" s="18" t="s">
        <v>11</v>
      </c>
      <c r="H1311">
        <f t="shared" si="60"/>
        <v>495.04</v>
      </c>
      <c r="I1311">
        <f t="shared" si="61"/>
        <v>599</v>
      </c>
      <c r="J1311">
        <f t="shared" si="62"/>
        <v>495.04</v>
      </c>
      <c r="K1311" s="10">
        <v>599</v>
      </c>
    </row>
    <row r="1312" spans="1:11">
      <c r="A1312">
        <v>6003492</v>
      </c>
      <c r="B1312" s="16" t="s">
        <v>2098</v>
      </c>
      <c r="C1312" s="23">
        <v>5900199199262</v>
      </c>
      <c r="D1312" s="18" t="s">
        <v>2100</v>
      </c>
      <c r="E1312" s="25">
        <v>55</v>
      </c>
      <c r="F1312" s="26">
        <v>18</v>
      </c>
      <c r="G1312" s="18" t="s">
        <v>10</v>
      </c>
      <c r="H1312">
        <f t="shared" si="60"/>
        <v>483.47</v>
      </c>
      <c r="I1312">
        <f t="shared" si="61"/>
        <v>585</v>
      </c>
      <c r="J1312">
        <f t="shared" si="62"/>
        <v>483.47</v>
      </c>
      <c r="K1312" s="10">
        <v>585</v>
      </c>
    </row>
    <row r="1313" spans="1:11">
      <c r="A1313">
        <v>6005552</v>
      </c>
      <c r="B1313" s="16" t="s">
        <v>1623</v>
      </c>
      <c r="C1313" s="23">
        <v>5900199237636</v>
      </c>
      <c r="D1313" s="18" t="s">
        <v>1630</v>
      </c>
      <c r="E1313" s="25">
        <v>55</v>
      </c>
      <c r="F1313" s="26">
        <v>13</v>
      </c>
      <c r="G1313" s="18" t="s">
        <v>11</v>
      </c>
      <c r="H1313">
        <f t="shared" si="60"/>
        <v>1486.78</v>
      </c>
      <c r="I1313">
        <f t="shared" si="61"/>
        <v>1799</v>
      </c>
      <c r="J1313">
        <f t="shared" si="62"/>
        <v>1486.78</v>
      </c>
      <c r="K1313" s="10">
        <v>1799</v>
      </c>
    </row>
    <row r="1314" spans="1:11">
      <c r="A1314">
        <v>6005553</v>
      </c>
      <c r="B1314" s="16" t="s">
        <v>1623</v>
      </c>
      <c r="C1314" s="23">
        <v>5900199236882</v>
      </c>
      <c r="D1314" s="18" t="s">
        <v>1631</v>
      </c>
      <c r="E1314" s="25">
        <v>55</v>
      </c>
      <c r="F1314" s="26">
        <v>13</v>
      </c>
      <c r="G1314" s="18" t="s">
        <v>11</v>
      </c>
      <c r="H1314">
        <f t="shared" si="60"/>
        <v>2161.16</v>
      </c>
      <c r="I1314">
        <f t="shared" si="61"/>
        <v>2615</v>
      </c>
      <c r="J1314">
        <f t="shared" si="62"/>
        <v>2161.16</v>
      </c>
      <c r="K1314" s="10">
        <v>2615</v>
      </c>
    </row>
    <row r="1315" spans="1:11">
      <c r="A1315">
        <v>6005551</v>
      </c>
      <c r="B1315" s="16" t="s">
        <v>1623</v>
      </c>
      <c r="C1315" s="23">
        <v>5900199227040</v>
      </c>
      <c r="D1315" s="18" t="s">
        <v>1629</v>
      </c>
      <c r="E1315" s="25">
        <v>55</v>
      </c>
      <c r="F1315" s="26">
        <v>13</v>
      </c>
      <c r="G1315" s="18" t="s">
        <v>11</v>
      </c>
      <c r="H1315">
        <f t="shared" si="60"/>
        <v>904.96</v>
      </c>
      <c r="I1315">
        <f t="shared" si="61"/>
        <v>1095</v>
      </c>
      <c r="J1315">
        <f t="shared" si="62"/>
        <v>904.96</v>
      </c>
      <c r="K1315" s="10">
        <v>1095</v>
      </c>
    </row>
    <row r="1316" spans="1:11">
      <c r="A1316">
        <v>6005547</v>
      </c>
      <c r="B1316" s="16" t="s">
        <v>1623</v>
      </c>
      <c r="C1316" s="23">
        <v>5900199227101</v>
      </c>
      <c r="D1316" s="18" t="s">
        <v>1625</v>
      </c>
      <c r="E1316" s="25">
        <v>55</v>
      </c>
      <c r="F1316" s="26">
        <v>13</v>
      </c>
      <c r="G1316" s="18" t="s">
        <v>11</v>
      </c>
      <c r="H1316">
        <f t="shared" si="60"/>
        <v>742.98</v>
      </c>
      <c r="I1316">
        <f t="shared" si="61"/>
        <v>899</v>
      </c>
      <c r="J1316">
        <f t="shared" si="62"/>
        <v>742.98</v>
      </c>
      <c r="K1316" s="10">
        <v>899</v>
      </c>
    </row>
    <row r="1317" spans="1:11">
      <c r="A1317">
        <v>6005549</v>
      </c>
      <c r="B1317" s="16" t="s">
        <v>1623</v>
      </c>
      <c r="C1317" s="23">
        <v>5900199236318</v>
      </c>
      <c r="D1317" s="18" t="s">
        <v>1627</v>
      </c>
      <c r="E1317" s="25">
        <v>55</v>
      </c>
      <c r="F1317" s="26">
        <v>13</v>
      </c>
      <c r="G1317" s="18" t="s">
        <v>11</v>
      </c>
      <c r="H1317">
        <f t="shared" si="60"/>
        <v>946.28</v>
      </c>
      <c r="I1317">
        <f t="shared" si="61"/>
        <v>1145</v>
      </c>
      <c r="J1317">
        <f t="shared" si="62"/>
        <v>946.28</v>
      </c>
      <c r="K1317" s="10">
        <v>1145</v>
      </c>
    </row>
    <row r="1318" spans="1:11">
      <c r="A1318">
        <v>6005550</v>
      </c>
      <c r="B1318" s="16" t="s">
        <v>1623</v>
      </c>
      <c r="C1318" s="23">
        <v>5900199227019</v>
      </c>
      <c r="D1318" s="18" t="s">
        <v>1628</v>
      </c>
      <c r="E1318" s="25">
        <v>55</v>
      </c>
      <c r="F1318" s="26">
        <v>13</v>
      </c>
      <c r="G1318" s="18" t="s">
        <v>11</v>
      </c>
      <c r="H1318">
        <f t="shared" si="60"/>
        <v>1161.1600000000001</v>
      </c>
      <c r="I1318">
        <f t="shared" si="61"/>
        <v>1405</v>
      </c>
      <c r="J1318">
        <f t="shared" si="62"/>
        <v>1161.1600000000001</v>
      </c>
      <c r="K1318" s="10">
        <v>1405</v>
      </c>
    </row>
    <row r="1319" spans="1:11">
      <c r="A1319">
        <v>6005546</v>
      </c>
      <c r="B1319" s="16" t="s">
        <v>1623</v>
      </c>
      <c r="C1319" s="23">
        <v>5900199227071</v>
      </c>
      <c r="D1319" s="18" t="s">
        <v>1624</v>
      </c>
      <c r="E1319" s="25">
        <v>55</v>
      </c>
      <c r="F1319" s="26">
        <v>13</v>
      </c>
      <c r="G1319" s="18" t="s">
        <v>11</v>
      </c>
      <c r="H1319">
        <f t="shared" si="60"/>
        <v>974.38</v>
      </c>
      <c r="I1319">
        <f t="shared" si="61"/>
        <v>1179</v>
      </c>
      <c r="J1319">
        <f t="shared" si="62"/>
        <v>974.38</v>
      </c>
      <c r="K1319" s="10">
        <v>1179</v>
      </c>
    </row>
    <row r="1320" spans="1:11">
      <c r="A1320">
        <v>6005548</v>
      </c>
      <c r="B1320" s="16" t="s">
        <v>1623</v>
      </c>
      <c r="C1320" s="23">
        <v>5900199236288</v>
      </c>
      <c r="D1320" s="18" t="s">
        <v>1626</v>
      </c>
      <c r="E1320" s="25">
        <v>55</v>
      </c>
      <c r="F1320" s="26">
        <v>13</v>
      </c>
      <c r="G1320" s="18" t="s">
        <v>11</v>
      </c>
      <c r="H1320">
        <f t="shared" si="60"/>
        <v>1073.55</v>
      </c>
      <c r="I1320">
        <f t="shared" si="61"/>
        <v>1299</v>
      </c>
      <c r="J1320">
        <f t="shared" si="62"/>
        <v>1073.55</v>
      </c>
      <c r="K1320" s="10">
        <v>1299</v>
      </c>
    </row>
    <row r="1321" spans="1:11">
      <c r="A1321">
        <v>6005753</v>
      </c>
      <c r="B1321" s="16" t="s">
        <v>1623</v>
      </c>
      <c r="C1321" s="23">
        <v>5900199237285</v>
      </c>
      <c r="D1321" s="18" t="s">
        <v>2103</v>
      </c>
      <c r="E1321" s="25">
        <v>55</v>
      </c>
      <c r="F1321" s="26">
        <v>13</v>
      </c>
      <c r="G1321" s="18" t="s">
        <v>11</v>
      </c>
      <c r="H1321">
        <f t="shared" si="60"/>
        <v>2433.88</v>
      </c>
      <c r="I1321">
        <f t="shared" si="61"/>
        <v>2945</v>
      </c>
      <c r="J1321">
        <f t="shared" si="62"/>
        <v>2433.88</v>
      </c>
      <c r="K1321" s="10">
        <v>2945</v>
      </c>
    </row>
    <row r="1322" spans="1:11">
      <c r="A1322">
        <v>6003829</v>
      </c>
      <c r="B1322" s="16" t="s">
        <v>38</v>
      </c>
      <c r="C1322" s="23">
        <v>5907602116595</v>
      </c>
      <c r="D1322" s="18" t="s">
        <v>853</v>
      </c>
      <c r="E1322" s="25">
        <v>55</v>
      </c>
      <c r="F1322" s="26">
        <v>6</v>
      </c>
      <c r="G1322" s="18" t="s">
        <v>10</v>
      </c>
      <c r="H1322">
        <f t="shared" si="60"/>
        <v>491.74</v>
      </c>
      <c r="I1322">
        <f t="shared" si="61"/>
        <v>595</v>
      </c>
      <c r="J1322">
        <f t="shared" si="62"/>
        <v>491.74</v>
      </c>
      <c r="K1322" s="10">
        <v>595</v>
      </c>
    </row>
    <row r="1323" spans="1:11">
      <c r="A1323">
        <v>6003830</v>
      </c>
      <c r="B1323" s="16" t="s">
        <v>38</v>
      </c>
      <c r="C1323" s="23">
        <v>5907602116571</v>
      </c>
      <c r="D1323" s="18" t="s">
        <v>854</v>
      </c>
      <c r="E1323" s="25">
        <v>55</v>
      </c>
      <c r="F1323" s="26">
        <v>6</v>
      </c>
      <c r="G1323" s="18" t="s">
        <v>10</v>
      </c>
      <c r="H1323">
        <f t="shared" si="60"/>
        <v>491.74</v>
      </c>
      <c r="I1323">
        <f t="shared" si="61"/>
        <v>595</v>
      </c>
      <c r="J1323">
        <f t="shared" si="62"/>
        <v>491.74</v>
      </c>
      <c r="K1323" s="10">
        <v>595</v>
      </c>
    </row>
    <row r="1324" spans="1:11">
      <c r="A1324">
        <v>6003498</v>
      </c>
      <c r="B1324" s="16" t="s">
        <v>38</v>
      </c>
      <c r="C1324" s="23">
        <v>5900199058491</v>
      </c>
      <c r="D1324" s="18" t="s">
        <v>855</v>
      </c>
      <c r="E1324" s="25">
        <v>55</v>
      </c>
      <c r="F1324" s="26">
        <v>13</v>
      </c>
      <c r="G1324" s="18" t="s">
        <v>11</v>
      </c>
      <c r="H1324">
        <f t="shared" si="60"/>
        <v>1486.78</v>
      </c>
      <c r="I1324">
        <f t="shared" si="61"/>
        <v>1799</v>
      </c>
      <c r="J1324">
        <f t="shared" si="62"/>
        <v>1486.78</v>
      </c>
      <c r="K1324" s="10">
        <v>1799</v>
      </c>
    </row>
    <row r="1325" spans="1:11">
      <c r="A1325">
        <v>6003497</v>
      </c>
      <c r="B1325" s="16" t="s">
        <v>38</v>
      </c>
      <c r="C1325" s="23">
        <v>5900199075320</v>
      </c>
      <c r="D1325" s="18" t="s">
        <v>856</v>
      </c>
      <c r="E1325" s="25">
        <v>55</v>
      </c>
      <c r="F1325" s="26">
        <v>13</v>
      </c>
      <c r="G1325" s="18" t="s">
        <v>11</v>
      </c>
      <c r="H1325">
        <f t="shared" si="60"/>
        <v>904.96</v>
      </c>
      <c r="I1325">
        <f t="shared" si="61"/>
        <v>1095</v>
      </c>
      <c r="J1325">
        <f t="shared" si="62"/>
        <v>904.96</v>
      </c>
      <c r="K1325" s="10">
        <v>1095</v>
      </c>
    </row>
    <row r="1326" spans="1:11">
      <c r="A1326">
        <v>6003418</v>
      </c>
      <c r="B1326" s="16" t="s">
        <v>38</v>
      </c>
      <c r="C1326" s="23">
        <v>5900199086920</v>
      </c>
      <c r="D1326" s="18" t="s">
        <v>857</v>
      </c>
      <c r="E1326" s="25">
        <v>55</v>
      </c>
      <c r="F1326" s="26">
        <v>13</v>
      </c>
      <c r="G1326" s="18" t="s">
        <v>11</v>
      </c>
      <c r="H1326">
        <f t="shared" si="60"/>
        <v>2161.16</v>
      </c>
      <c r="I1326">
        <f t="shared" si="61"/>
        <v>2615</v>
      </c>
      <c r="J1326">
        <f t="shared" si="62"/>
        <v>2161.16</v>
      </c>
      <c r="K1326" s="10">
        <v>2615</v>
      </c>
    </row>
    <row r="1327" spans="1:11">
      <c r="A1327">
        <v>6003831</v>
      </c>
      <c r="B1327" s="16" t="s">
        <v>38</v>
      </c>
      <c r="C1327" s="23">
        <v>5907516867705</v>
      </c>
      <c r="D1327" s="18" t="s">
        <v>2108</v>
      </c>
      <c r="E1327" s="25">
        <v>55</v>
      </c>
      <c r="F1327" s="26">
        <v>18</v>
      </c>
      <c r="G1327" s="18" t="s">
        <v>11</v>
      </c>
      <c r="H1327">
        <f t="shared" si="60"/>
        <v>1086.78</v>
      </c>
      <c r="I1327">
        <f t="shared" si="61"/>
        <v>1315</v>
      </c>
      <c r="J1327">
        <f t="shared" si="62"/>
        <v>1086.78</v>
      </c>
      <c r="K1327" s="10">
        <v>1315</v>
      </c>
    </row>
    <row r="1328" spans="1:11">
      <c r="A1328">
        <v>6003419</v>
      </c>
      <c r="B1328" s="16" t="s">
        <v>38</v>
      </c>
      <c r="C1328" s="23">
        <v>5900199006188</v>
      </c>
      <c r="D1328" s="18" t="s">
        <v>2105</v>
      </c>
      <c r="E1328" s="25">
        <v>55</v>
      </c>
      <c r="F1328" s="26">
        <v>13</v>
      </c>
      <c r="G1328" s="18" t="s">
        <v>11</v>
      </c>
      <c r="H1328">
        <f t="shared" si="60"/>
        <v>742.98</v>
      </c>
      <c r="I1328">
        <f t="shared" si="61"/>
        <v>899</v>
      </c>
      <c r="J1328">
        <f t="shared" si="62"/>
        <v>742.98</v>
      </c>
      <c r="K1328" s="10">
        <v>899</v>
      </c>
    </row>
    <row r="1329" spans="1:11">
      <c r="A1329">
        <v>6003414</v>
      </c>
      <c r="B1329" s="16" t="s">
        <v>38</v>
      </c>
      <c r="C1329" s="23">
        <v>5900199042193</v>
      </c>
      <c r="D1329" s="18" t="s">
        <v>2104</v>
      </c>
      <c r="E1329" s="25">
        <v>55</v>
      </c>
      <c r="F1329" s="26">
        <v>13</v>
      </c>
      <c r="G1329" s="18" t="s">
        <v>11</v>
      </c>
      <c r="H1329">
        <f t="shared" si="60"/>
        <v>946.28</v>
      </c>
      <c r="I1329">
        <f t="shared" si="61"/>
        <v>1145</v>
      </c>
      <c r="J1329">
        <f t="shared" si="62"/>
        <v>946.28</v>
      </c>
      <c r="K1329" s="10">
        <v>1145</v>
      </c>
    </row>
    <row r="1330" spans="1:11">
      <c r="A1330">
        <v>6005754</v>
      </c>
      <c r="B1330" s="16" t="s">
        <v>38</v>
      </c>
      <c r="C1330" s="23">
        <v>5903238057868</v>
      </c>
      <c r="D1330" s="18" t="s">
        <v>2109</v>
      </c>
      <c r="E1330" s="25">
        <v>55</v>
      </c>
      <c r="F1330" s="26">
        <v>6</v>
      </c>
      <c r="G1330" s="18" t="s">
        <v>10</v>
      </c>
      <c r="H1330">
        <f t="shared" si="60"/>
        <v>177.69</v>
      </c>
      <c r="I1330">
        <f t="shared" si="61"/>
        <v>215</v>
      </c>
      <c r="J1330">
        <f t="shared" si="62"/>
        <v>177.69</v>
      </c>
      <c r="K1330" s="10">
        <v>215</v>
      </c>
    </row>
    <row r="1331" spans="1:11">
      <c r="A1331">
        <v>6003416</v>
      </c>
      <c r="B1331" s="16" t="s">
        <v>38</v>
      </c>
      <c r="C1331" s="23">
        <v>5900199006393</v>
      </c>
      <c r="D1331" s="18" t="s">
        <v>858</v>
      </c>
      <c r="E1331" s="25">
        <v>55</v>
      </c>
      <c r="F1331" s="26">
        <v>13</v>
      </c>
      <c r="G1331" s="18" t="s">
        <v>11</v>
      </c>
      <c r="H1331">
        <f t="shared" si="60"/>
        <v>1756.2</v>
      </c>
      <c r="I1331">
        <f t="shared" si="61"/>
        <v>2125</v>
      </c>
      <c r="J1331">
        <f t="shared" si="62"/>
        <v>1756.2</v>
      </c>
      <c r="K1331" s="10">
        <v>2125</v>
      </c>
    </row>
    <row r="1332" spans="1:11">
      <c r="A1332">
        <v>6003417</v>
      </c>
      <c r="B1332" s="16" t="s">
        <v>38</v>
      </c>
      <c r="C1332" s="23">
        <v>5900199007802</v>
      </c>
      <c r="D1332" s="18" t="s">
        <v>859</v>
      </c>
      <c r="E1332" s="25">
        <v>55</v>
      </c>
      <c r="F1332" s="26">
        <v>13</v>
      </c>
      <c r="G1332" s="18" t="s">
        <v>11</v>
      </c>
      <c r="H1332">
        <f t="shared" si="60"/>
        <v>2433.88</v>
      </c>
      <c r="I1332">
        <f t="shared" si="61"/>
        <v>2945</v>
      </c>
      <c r="J1332">
        <f t="shared" si="62"/>
        <v>2433.88</v>
      </c>
      <c r="K1332" s="10">
        <v>2945</v>
      </c>
    </row>
    <row r="1333" spans="1:11">
      <c r="A1333">
        <v>6003415</v>
      </c>
      <c r="B1333" s="16" t="s">
        <v>38</v>
      </c>
      <c r="C1333" s="23">
        <v>5900199056848</v>
      </c>
      <c r="D1333" s="18" t="s">
        <v>860</v>
      </c>
      <c r="E1333" s="25">
        <v>55</v>
      </c>
      <c r="F1333" s="26">
        <v>13</v>
      </c>
      <c r="G1333" s="18" t="s">
        <v>11</v>
      </c>
      <c r="H1333">
        <f t="shared" si="60"/>
        <v>1073.55</v>
      </c>
      <c r="I1333">
        <f t="shared" si="61"/>
        <v>1299</v>
      </c>
      <c r="J1333">
        <f t="shared" si="62"/>
        <v>1073.55</v>
      </c>
      <c r="K1333" s="10">
        <v>1299</v>
      </c>
    </row>
    <row r="1334" spans="1:11">
      <c r="A1334">
        <v>6005755</v>
      </c>
      <c r="B1334" s="16" t="s">
        <v>38</v>
      </c>
      <c r="C1334" s="23">
        <v>5900199247048</v>
      </c>
      <c r="D1334" s="18" t="s">
        <v>2110</v>
      </c>
      <c r="E1334" s="25">
        <v>55</v>
      </c>
      <c r="F1334" s="26">
        <v>13</v>
      </c>
      <c r="G1334" s="18" t="s">
        <v>11</v>
      </c>
      <c r="H1334">
        <f t="shared" si="60"/>
        <v>2433.88</v>
      </c>
      <c r="I1334">
        <f t="shared" si="61"/>
        <v>2945</v>
      </c>
      <c r="J1334">
        <f t="shared" si="62"/>
        <v>2433.88</v>
      </c>
      <c r="K1334" s="10">
        <v>2945</v>
      </c>
    </row>
    <row r="1335" spans="1:11">
      <c r="A1335">
        <v>6003496</v>
      </c>
      <c r="B1335" s="16" t="s">
        <v>38</v>
      </c>
      <c r="C1335" s="23">
        <v>5900199007635</v>
      </c>
      <c r="D1335" s="18" t="s">
        <v>2107</v>
      </c>
      <c r="E1335" s="25">
        <v>55</v>
      </c>
      <c r="F1335" s="26">
        <v>13</v>
      </c>
      <c r="G1335" s="18" t="s">
        <v>11</v>
      </c>
      <c r="H1335">
        <f t="shared" si="60"/>
        <v>1161.1600000000001</v>
      </c>
      <c r="I1335">
        <f t="shared" si="61"/>
        <v>1405</v>
      </c>
      <c r="J1335">
        <f t="shared" si="62"/>
        <v>1161.1600000000001</v>
      </c>
      <c r="K1335" s="10">
        <v>1405</v>
      </c>
    </row>
    <row r="1336" spans="1:11">
      <c r="A1336">
        <v>6003495</v>
      </c>
      <c r="B1336" s="16" t="s">
        <v>38</v>
      </c>
      <c r="C1336" s="23">
        <v>5900199006225</v>
      </c>
      <c r="D1336" s="18" t="s">
        <v>2106</v>
      </c>
      <c r="E1336" s="25">
        <v>55</v>
      </c>
      <c r="F1336" s="26">
        <v>13</v>
      </c>
      <c r="G1336" s="18" t="s">
        <v>11</v>
      </c>
      <c r="H1336">
        <f t="shared" si="60"/>
        <v>974.38</v>
      </c>
      <c r="I1336">
        <f t="shared" si="61"/>
        <v>1179</v>
      </c>
      <c r="J1336">
        <f t="shared" si="62"/>
        <v>974.38</v>
      </c>
      <c r="K1336" s="10">
        <v>1179</v>
      </c>
    </row>
    <row r="1337" spans="1:11">
      <c r="A1337">
        <v>6004915</v>
      </c>
      <c r="B1337" s="16" t="s">
        <v>55</v>
      </c>
      <c r="C1337" s="23">
        <v>5900199063655</v>
      </c>
      <c r="D1337" s="18" t="s">
        <v>861</v>
      </c>
      <c r="E1337" s="25">
        <v>55</v>
      </c>
      <c r="F1337" s="26">
        <v>13</v>
      </c>
      <c r="G1337" s="18" t="s">
        <v>11</v>
      </c>
      <c r="H1337">
        <f t="shared" si="60"/>
        <v>742.98</v>
      </c>
      <c r="I1337">
        <f t="shared" si="61"/>
        <v>899</v>
      </c>
      <c r="J1337">
        <f t="shared" si="62"/>
        <v>742.98</v>
      </c>
      <c r="K1337" s="10">
        <v>899</v>
      </c>
    </row>
    <row r="1338" spans="1:11">
      <c r="A1338">
        <v>6002674</v>
      </c>
      <c r="B1338" s="16" t="s">
        <v>1410</v>
      </c>
      <c r="C1338" s="23">
        <v>5900199162174</v>
      </c>
      <c r="D1338" s="18" t="s">
        <v>862</v>
      </c>
      <c r="E1338" s="25">
        <v>55</v>
      </c>
      <c r="F1338" s="26">
        <v>23</v>
      </c>
      <c r="G1338" s="18" t="s">
        <v>11</v>
      </c>
      <c r="H1338">
        <f t="shared" si="60"/>
        <v>329.75</v>
      </c>
      <c r="I1338">
        <f t="shared" si="61"/>
        <v>399</v>
      </c>
      <c r="J1338">
        <f t="shared" si="62"/>
        <v>329.75</v>
      </c>
      <c r="K1338" s="10">
        <v>399</v>
      </c>
    </row>
    <row r="1339" spans="1:11">
      <c r="A1339">
        <v>6002670</v>
      </c>
      <c r="B1339" s="16" t="s">
        <v>1410</v>
      </c>
      <c r="C1339" s="23">
        <v>5900199162297</v>
      </c>
      <c r="D1339" s="18" t="s">
        <v>863</v>
      </c>
      <c r="E1339" s="25">
        <v>55</v>
      </c>
      <c r="F1339" s="26">
        <v>23</v>
      </c>
      <c r="G1339" s="18" t="s">
        <v>11</v>
      </c>
      <c r="H1339">
        <f t="shared" si="60"/>
        <v>387.6</v>
      </c>
      <c r="I1339">
        <f t="shared" si="61"/>
        <v>469</v>
      </c>
      <c r="J1339">
        <f t="shared" si="62"/>
        <v>387.6</v>
      </c>
      <c r="K1339" s="10">
        <v>469</v>
      </c>
    </row>
    <row r="1340" spans="1:11">
      <c r="A1340">
        <v>6002676</v>
      </c>
      <c r="B1340" s="16" t="s">
        <v>1410</v>
      </c>
      <c r="C1340" s="23">
        <v>5900199162235</v>
      </c>
      <c r="D1340" s="18" t="s">
        <v>864</v>
      </c>
      <c r="E1340" s="25">
        <v>55</v>
      </c>
      <c r="F1340" s="26">
        <v>23</v>
      </c>
      <c r="G1340" s="18" t="s">
        <v>11</v>
      </c>
      <c r="H1340">
        <f t="shared" si="60"/>
        <v>412.4</v>
      </c>
      <c r="I1340">
        <f t="shared" si="61"/>
        <v>499</v>
      </c>
      <c r="J1340">
        <f t="shared" si="62"/>
        <v>412.4</v>
      </c>
      <c r="K1340" s="10">
        <v>499</v>
      </c>
    </row>
    <row r="1341" spans="1:11">
      <c r="A1341">
        <v>6002885</v>
      </c>
      <c r="B1341" s="16" t="s">
        <v>1410</v>
      </c>
      <c r="C1341" s="23">
        <v>5900199162266</v>
      </c>
      <c r="D1341" s="18" t="s">
        <v>865</v>
      </c>
      <c r="E1341" s="25">
        <v>55</v>
      </c>
      <c r="F1341" s="26">
        <v>24</v>
      </c>
      <c r="G1341" s="18" t="s">
        <v>10</v>
      </c>
      <c r="H1341">
        <f t="shared" si="60"/>
        <v>189.26</v>
      </c>
      <c r="I1341">
        <f t="shared" si="61"/>
        <v>229</v>
      </c>
      <c r="J1341">
        <f t="shared" si="62"/>
        <v>189.26</v>
      </c>
      <c r="K1341" s="10">
        <v>229</v>
      </c>
    </row>
    <row r="1342" spans="1:11">
      <c r="A1342">
        <v>6002887</v>
      </c>
      <c r="B1342" s="16" t="s">
        <v>1410</v>
      </c>
      <c r="C1342" s="23">
        <v>5900199162273</v>
      </c>
      <c r="D1342" s="18" t="s">
        <v>866</v>
      </c>
      <c r="E1342" s="25">
        <v>55</v>
      </c>
      <c r="F1342" s="26">
        <v>24</v>
      </c>
      <c r="G1342" s="18" t="s">
        <v>10</v>
      </c>
      <c r="H1342">
        <f t="shared" si="60"/>
        <v>95.04</v>
      </c>
      <c r="I1342">
        <f t="shared" si="61"/>
        <v>115</v>
      </c>
      <c r="J1342">
        <f t="shared" si="62"/>
        <v>95.04</v>
      </c>
      <c r="K1342" s="10">
        <v>115</v>
      </c>
    </row>
    <row r="1343" spans="1:11">
      <c r="A1343">
        <v>6002886</v>
      </c>
      <c r="B1343" s="16" t="s">
        <v>1410</v>
      </c>
      <c r="C1343" s="23">
        <v>5900199162280</v>
      </c>
      <c r="D1343" s="18" t="s">
        <v>867</v>
      </c>
      <c r="E1343" s="25">
        <v>55</v>
      </c>
      <c r="F1343" s="26">
        <v>24</v>
      </c>
      <c r="G1343" s="18" t="s">
        <v>10</v>
      </c>
      <c r="H1343">
        <f t="shared" si="60"/>
        <v>263.64</v>
      </c>
      <c r="I1343">
        <f t="shared" si="61"/>
        <v>319</v>
      </c>
      <c r="J1343">
        <f t="shared" si="62"/>
        <v>263.64</v>
      </c>
      <c r="K1343" s="10">
        <v>319</v>
      </c>
    </row>
    <row r="1344" spans="1:11">
      <c r="A1344">
        <v>6002675</v>
      </c>
      <c r="B1344" s="16" t="s">
        <v>1410</v>
      </c>
      <c r="C1344" s="23">
        <v>5900199162204</v>
      </c>
      <c r="D1344" s="18" t="s">
        <v>868</v>
      </c>
      <c r="E1344" s="25">
        <v>55</v>
      </c>
      <c r="F1344" s="26">
        <v>23</v>
      </c>
      <c r="G1344" s="18" t="s">
        <v>11</v>
      </c>
      <c r="H1344">
        <f t="shared" si="60"/>
        <v>329.75</v>
      </c>
      <c r="I1344">
        <f t="shared" si="61"/>
        <v>399</v>
      </c>
      <c r="J1344">
        <f t="shared" si="62"/>
        <v>329.75</v>
      </c>
      <c r="K1344" s="10">
        <v>399</v>
      </c>
    </row>
    <row r="1345" spans="1:11">
      <c r="A1345">
        <v>6003501</v>
      </c>
      <c r="B1345" s="16" t="s">
        <v>1426</v>
      </c>
      <c r="C1345" s="23">
        <v>5900199061491</v>
      </c>
      <c r="D1345" s="18" t="s">
        <v>869</v>
      </c>
      <c r="E1345" s="25">
        <v>55</v>
      </c>
      <c r="F1345" s="26">
        <v>18</v>
      </c>
      <c r="G1345" s="18" t="s">
        <v>11</v>
      </c>
      <c r="H1345">
        <f t="shared" si="60"/>
        <v>676.86</v>
      </c>
      <c r="I1345">
        <f t="shared" si="61"/>
        <v>819</v>
      </c>
      <c r="J1345">
        <f t="shared" si="62"/>
        <v>676.86</v>
      </c>
      <c r="K1345" s="10">
        <v>819</v>
      </c>
    </row>
    <row r="1346" spans="1:11">
      <c r="A1346">
        <v>6003499</v>
      </c>
      <c r="B1346" s="16" t="s">
        <v>1426</v>
      </c>
      <c r="C1346" s="23">
        <v>5900199069916</v>
      </c>
      <c r="D1346" s="18" t="s">
        <v>870</v>
      </c>
      <c r="E1346" s="25">
        <v>55</v>
      </c>
      <c r="F1346" s="26">
        <v>18</v>
      </c>
      <c r="G1346" s="18" t="s">
        <v>11</v>
      </c>
      <c r="H1346">
        <f t="shared" si="60"/>
        <v>676.86</v>
      </c>
      <c r="I1346">
        <f t="shared" si="61"/>
        <v>819</v>
      </c>
      <c r="J1346">
        <f t="shared" si="62"/>
        <v>676.86</v>
      </c>
      <c r="K1346" s="10">
        <v>819</v>
      </c>
    </row>
    <row r="1347" spans="1:11">
      <c r="A1347">
        <v>6003500</v>
      </c>
      <c r="B1347" s="16" t="s">
        <v>1426</v>
      </c>
      <c r="C1347" s="23">
        <v>5900199055216</v>
      </c>
      <c r="D1347" s="18" t="s">
        <v>871</v>
      </c>
      <c r="E1347" s="25">
        <v>55</v>
      </c>
      <c r="F1347" s="26">
        <v>19</v>
      </c>
      <c r="G1347" s="18" t="s">
        <v>10</v>
      </c>
      <c r="H1347">
        <f t="shared" si="60"/>
        <v>776.03</v>
      </c>
      <c r="I1347">
        <f t="shared" si="61"/>
        <v>939</v>
      </c>
      <c r="J1347">
        <f t="shared" si="62"/>
        <v>776.03</v>
      </c>
      <c r="K1347" s="10">
        <v>939</v>
      </c>
    </row>
    <row r="1348" spans="1:11">
      <c r="A1348">
        <v>6003552</v>
      </c>
      <c r="B1348" s="16" t="s">
        <v>1426</v>
      </c>
      <c r="C1348" s="23">
        <v>5900199055193</v>
      </c>
      <c r="D1348" s="18" t="s">
        <v>872</v>
      </c>
      <c r="E1348" s="25">
        <v>55</v>
      </c>
      <c r="F1348" s="26">
        <v>19</v>
      </c>
      <c r="G1348" s="18" t="s">
        <v>10</v>
      </c>
      <c r="H1348">
        <f t="shared" si="60"/>
        <v>528.1</v>
      </c>
      <c r="I1348">
        <f t="shared" si="61"/>
        <v>639</v>
      </c>
      <c r="J1348">
        <f t="shared" si="62"/>
        <v>528.1</v>
      </c>
      <c r="K1348" s="10">
        <v>639</v>
      </c>
    </row>
    <row r="1349" spans="1:11">
      <c r="A1349">
        <v>6003553</v>
      </c>
      <c r="B1349" s="16" t="s">
        <v>1426</v>
      </c>
      <c r="C1349" s="23">
        <v>5900199055223</v>
      </c>
      <c r="D1349" s="18" t="s">
        <v>873</v>
      </c>
      <c r="E1349" s="25">
        <v>55</v>
      </c>
      <c r="F1349" s="26">
        <v>5</v>
      </c>
      <c r="G1349" s="18" t="s">
        <v>10</v>
      </c>
      <c r="H1349">
        <f t="shared" si="60"/>
        <v>528.1</v>
      </c>
      <c r="I1349">
        <f t="shared" si="61"/>
        <v>639</v>
      </c>
      <c r="J1349">
        <f t="shared" si="62"/>
        <v>528.1</v>
      </c>
      <c r="K1349" s="10">
        <v>639</v>
      </c>
    </row>
    <row r="1350" spans="1:11">
      <c r="A1350">
        <v>6004854</v>
      </c>
      <c r="B1350" s="16" t="s">
        <v>104</v>
      </c>
      <c r="C1350" s="23">
        <v>5903238058773</v>
      </c>
      <c r="D1350" s="18" t="s">
        <v>1274</v>
      </c>
      <c r="E1350" s="25">
        <v>55</v>
      </c>
      <c r="F1350" s="26">
        <v>13</v>
      </c>
      <c r="G1350" s="18" t="s">
        <v>11</v>
      </c>
      <c r="H1350">
        <f t="shared" si="60"/>
        <v>1073.55</v>
      </c>
      <c r="I1350">
        <f t="shared" si="61"/>
        <v>1299</v>
      </c>
      <c r="J1350">
        <f t="shared" si="62"/>
        <v>1073.55</v>
      </c>
      <c r="K1350" s="10">
        <v>1299</v>
      </c>
    </row>
    <row r="1351" spans="1:11">
      <c r="A1351">
        <v>6005032</v>
      </c>
      <c r="B1351" s="16" t="s">
        <v>104</v>
      </c>
      <c r="C1351" s="23">
        <v>5903238058834</v>
      </c>
      <c r="D1351" s="18" t="s">
        <v>874</v>
      </c>
      <c r="E1351" s="25">
        <v>55</v>
      </c>
      <c r="F1351" s="26">
        <v>13</v>
      </c>
      <c r="G1351" s="18" t="s">
        <v>11</v>
      </c>
      <c r="H1351">
        <f t="shared" si="60"/>
        <v>880.17</v>
      </c>
      <c r="I1351">
        <f t="shared" si="61"/>
        <v>1065</v>
      </c>
      <c r="J1351">
        <f t="shared" si="62"/>
        <v>880.17</v>
      </c>
      <c r="K1351" s="10">
        <v>1065</v>
      </c>
    </row>
    <row r="1352" spans="1:11">
      <c r="A1352">
        <v>6004278</v>
      </c>
      <c r="B1352" s="16" t="s">
        <v>65</v>
      </c>
      <c r="C1352" s="23">
        <v>5903238011990</v>
      </c>
      <c r="D1352" s="18" t="s">
        <v>875</v>
      </c>
      <c r="E1352" s="25">
        <v>55</v>
      </c>
      <c r="F1352" s="26">
        <v>5</v>
      </c>
      <c r="G1352" s="18" t="s">
        <v>10</v>
      </c>
      <c r="H1352">
        <f t="shared" si="60"/>
        <v>392.56</v>
      </c>
      <c r="I1352">
        <f t="shared" si="61"/>
        <v>475</v>
      </c>
      <c r="J1352">
        <f t="shared" si="62"/>
        <v>392.56</v>
      </c>
      <c r="K1352" s="10">
        <v>475</v>
      </c>
    </row>
    <row r="1353" spans="1:11">
      <c r="A1353">
        <v>6004276</v>
      </c>
      <c r="B1353" s="16" t="s">
        <v>65</v>
      </c>
      <c r="C1353" s="23">
        <v>5903238011952</v>
      </c>
      <c r="D1353" s="18" t="s">
        <v>876</v>
      </c>
      <c r="E1353" s="25">
        <v>55</v>
      </c>
      <c r="F1353" s="26">
        <v>13</v>
      </c>
      <c r="G1353" s="18" t="s">
        <v>11</v>
      </c>
      <c r="H1353">
        <f t="shared" ref="H1353:H1416" si="63">ROUND(J1353*(1-$K$3),2)</f>
        <v>676.86</v>
      </c>
      <c r="I1353">
        <f t="shared" ref="I1353:I1416" si="64">ROUND(K1353*(1-$K$3),0)</f>
        <v>819</v>
      </c>
      <c r="J1353">
        <f t="shared" ref="J1353:J1416" si="65">ROUND(K1353/1.21,2)</f>
        <v>676.86</v>
      </c>
      <c r="K1353" s="10">
        <v>819</v>
      </c>
    </row>
    <row r="1354" spans="1:11">
      <c r="A1354">
        <v>6004275</v>
      </c>
      <c r="B1354" s="16" t="s">
        <v>65</v>
      </c>
      <c r="C1354" s="23">
        <v>5903238011983</v>
      </c>
      <c r="D1354" s="18" t="s">
        <v>877</v>
      </c>
      <c r="E1354" s="25">
        <v>55</v>
      </c>
      <c r="F1354" s="26">
        <v>3</v>
      </c>
      <c r="G1354" s="18" t="s">
        <v>10</v>
      </c>
      <c r="H1354">
        <f t="shared" si="63"/>
        <v>574.38</v>
      </c>
      <c r="I1354">
        <f t="shared" si="64"/>
        <v>695</v>
      </c>
      <c r="J1354">
        <f t="shared" si="65"/>
        <v>574.38</v>
      </c>
      <c r="K1354" s="10">
        <v>695</v>
      </c>
    </row>
    <row r="1355" spans="1:11">
      <c r="A1355">
        <v>6004277</v>
      </c>
      <c r="B1355" s="16" t="s">
        <v>65</v>
      </c>
      <c r="C1355" s="23">
        <v>5903238011891</v>
      </c>
      <c r="D1355" s="18" t="s">
        <v>878</v>
      </c>
      <c r="E1355" s="25">
        <v>55</v>
      </c>
      <c r="F1355" s="26">
        <v>11</v>
      </c>
      <c r="G1355" s="18" t="s">
        <v>11</v>
      </c>
      <c r="H1355">
        <f t="shared" si="63"/>
        <v>676.86</v>
      </c>
      <c r="I1355">
        <f t="shared" si="64"/>
        <v>819</v>
      </c>
      <c r="J1355">
        <f t="shared" si="65"/>
        <v>676.86</v>
      </c>
      <c r="K1355" s="10">
        <v>819</v>
      </c>
    </row>
    <row r="1356" spans="1:11">
      <c r="A1356">
        <v>6004279</v>
      </c>
      <c r="B1356" s="16" t="s">
        <v>65</v>
      </c>
      <c r="C1356" s="23">
        <v>5903238011921</v>
      </c>
      <c r="D1356" s="18" t="s">
        <v>879</v>
      </c>
      <c r="E1356" s="25">
        <v>55</v>
      </c>
      <c r="F1356" s="26">
        <v>11</v>
      </c>
      <c r="G1356" s="18" t="s">
        <v>11</v>
      </c>
      <c r="H1356">
        <f t="shared" si="63"/>
        <v>742.98</v>
      </c>
      <c r="I1356">
        <f t="shared" si="64"/>
        <v>899</v>
      </c>
      <c r="J1356">
        <f t="shared" si="65"/>
        <v>742.98</v>
      </c>
      <c r="K1356" s="10">
        <v>899</v>
      </c>
    </row>
    <row r="1357" spans="1:11">
      <c r="A1357">
        <v>6004583</v>
      </c>
      <c r="B1357" s="16" t="s">
        <v>1231</v>
      </c>
      <c r="C1357" s="23">
        <v>5903238041324</v>
      </c>
      <c r="D1357" s="18" t="s">
        <v>1355</v>
      </c>
      <c r="E1357" s="25">
        <v>55</v>
      </c>
      <c r="F1357" s="26">
        <v>13</v>
      </c>
      <c r="G1357" s="18" t="s">
        <v>11</v>
      </c>
      <c r="H1357">
        <f t="shared" si="63"/>
        <v>987.6</v>
      </c>
      <c r="I1357">
        <f t="shared" si="64"/>
        <v>1195</v>
      </c>
      <c r="J1357">
        <f t="shared" si="65"/>
        <v>987.6</v>
      </c>
      <c r="K1357" s="10">
        <v>1195</v>
      </c>
    </row>
    <row r="1358" spans="1:11">
      <c r="A1358">
        <v>6004582</v>
      </c>
      <c r="B1358" s="16" t="s">
        <v>1231</v>
      </c>
      <c r="C1358" s="23">
        <v>5903238041256</v>
      </c>
      <c r="D1358" s="18" t="s">
        <v>880</v>
      </c>
      <c r="E1358" s="25">
        <v>55</v>
      </c>
      <c r="F1358" s="26">
        <v>5</v>
      </c>
      <c r="G1358" s="18" t="s">
        <v>10</v>
      </c>
      <c r="H1358">
        <f t="shared" si="63"/>
        <v>1078.51</v>
      </c>
      <c r="I1358">
        <f t="shared" si="64"/>
        <v>1305</v>
      </c>
      <c r="J1358">
        <f t="shared" si="65"/>
        <v>1078.51</v>
      </c>
      <c r="K1358" s="10">
        <v>1305</v>
      </c>
    </row>
    <row r="1359" spans="1:11">
      <c r="A1359">
        <v>6004581</v>
      </c>
      <c r="B1359" s="16" t="s">
        <v>1231</v>
      </c>
      <c r="C1359" s="23">
        <v>5903238041317</v>
      </c>
      <c r="D1359" s="18" t="s">
        <v>881</v>
      </c>
      <c r="E1359" s="25">
        <v>55</v>
      </c>
      <c r="F1359" s="26">
        <v>5</v>
      </c>
      <c r="G1359" s="18" t="s">
        <v>1734</v>
      </c>
      <c r="H1359">
        <f t="shared" si="63"/>
        <v>4260.33</v>
      </c>
      <c r="I1359">
        <f t="shared" si="64"/>
        <v>5155</v>
      </c>
      <c r="J1359">
        <f t="shared" si="65"/>
        <v>4260.33</v>
      </c>
      <c r="K1359" s="10">
        <v>5155</v>
      </c>
    </row>
    <row r="1360" spans="1:11">
      <c r="A1360">
        <v>6004584</v>
      </c>
      <c r="B1360" s="16" t="s">
        <v>1231</v>
      </c>
      <c r="C1360" s="23">
        <v>5903238041225</v>
      </c>
      <c r="D1360" s="18" t="s">
        <v>882</v>
      </c>
      <c r="E1360" s="25">
        <v>55</v>
      </c>
      <c r="F1360" s="26">
        <v>11</v>
      </c>
      <c r="G1360" s="18" t="s">
        <v>11</v>
      </c>
      <c r="H1360">
        <f t="shared" si="63"/>
        <v>1015.7</v>
      </c>
      <c r="I1360">
        <f t="shared" si="64"/>
        <v>1229</v>
      </c>
      <c r="J1360">
        <f t="shared" si="65"/>
        <v>1015.7</v>
      </c>
      <c r="K1360" s="10">
        <v>1229</v>
      </c>
    </row>
    <row r="1361" spans="1:11">
      <c r="A1361">
        <v>6004585</v>
      </c>
      <c r="B1361" s="16" t="s">
        <v>1231</v>
      </c>
      <c r="C1361" s="23">
        <v>5903238041287</v>
      </c>
      <c r="D1361" s="18" t="s">
        <v>883</v>
      </c>
      <c r="E1361" s="25">
        <v>55</v>
      </c>
      <c r="F1361" s="26">
        <v>11</v>
      </c>
      <c r="G1361" s="18" t="s">
        <v>11</v>
      </c>
      <c r="H1361">
        <f t="shared" si="63"/>
        <v>1114.8800000000001</v>
      </c>
      <c r="I1361">
        <f t="shared" si="64"/>
        <v>1349</v>
      </c>
      <c r="J1361">
        <f t="shared" si="65"/>
        <v>1114.8800000000001</v>
      </c>
      <c r="K1361" s="10">
        <v>1349</v>
      </c>
    </row>
    <row r="1362" spans="1:11">
      <c r="A1362" t="s">
        <v>1708</v>
      </c>
      <c r="B1362" s="16" t="s">
        <v>2112</v>
      </c>
      <c r="C1362" s="23">
        <v>5900199254466</v>
      </c>
      <c r="D1362" s="18" t="s">
        <v>2114</v>
      </c>
      <c r="E1362" s="25">
        <v>55</v>
      </c>
      <c r="F1362" s="26">
        <v>11</v>
      </c>
      <c r="G1362" s="18" t="s">
        <v>11</v>
      </c>
      <c r="H1362" t="e">
        <f t="shared" si="63"/>
        <v>#N/A</v>
      </c>
      <c r="I1362" t="e">
        <f t="shared" si="64"/>
        <v>#N/A</v>
      </c>
      <c r="J1362" t="e">
        <f t="shared" si="65"/>
        <v>#N/A</v>
      </c>
      <c r="K1362" s="10" t="e">
        <v>#N/A</v>
      </c>
    </row>
    <row r="1363" spans="1:11">
      <c r="A1363" t="s">
        <v>1709</v>
      </c>
      <c r="B1363" s="16" t="s">
        <v>2112</v>
      </c>
      <c r="C1363" s="23">
        <v>5900199254435</v>
      </c>
      <c r="D1363" s="18" t="s">
        <v>2115</v>
      </c>
      <c r="E1363" s="25">
        <v>55</v>
      </c>
      <c r="F1363" s="26">
        <v>11</v>
      </c>
      <c r="G1363" s="18" t="s">
        <v>11</v>
      </c>
      <c r="H1363" t="e">
        <f t="shared" si="63"/>
        <v>#N/A</v>
      </c>
      <c r="I1363" t="e">
        <f t="shared" si="64"/>
        <v>#N/A</v>
      </c>
      <c r="J1363" t="e">
        <f t="shared" si="65"/>
        <v>#N/A</v>
      </c>
      <c r="K1363" s="10" t="e">
        <v>#N/A</v>
      </c>
    </row>
    <row r="1364" spans="1:11">
      <c r="A1364" t="s">
        <v>1710</v>
      </c>
      <c r="B1364" s="16" t="s">
        <v>2112</v>
      </c>
      <c r="C1364" s="23">
        <v>5900199254497</v>
      </c>
      <c r="D1364" s="18" t="s">
        <v>2116</v>
      </c>
      <c r="E1364" s="25">
        <v>55</v>
      </c>
      <c r="F1364" s="26">
        <v>11</v>
      </c>
      <c r="G1364" s="18" t="s">
        <v>11</v>
      </c>
      <c r="H1364" t="e">
        <f t="shared" si="63"/>
        <v>#N/A</v>
      </c>
      <c r="I1364" t="e">
        <f t="shared" si="64"/>
        <v>#N/A</v>
      </c>
      <c r="J1364" t="e">
        <f t="shared" si="65"/>
        <v>#N/A</v>
      </c>
      <c r="K1364" s="10" t="e">
        <v>#N/A</v>
      </c>
    </row>
    <row r="1365" spans="1:11">
      <c r="A1365" t="s">
        <v>1707</v>
      </c>
      <c r="B1365" s="16" t="s">
        <v>2112</v>
      </c>
      <c r="C1365" s="23">
        <v>5900199254374</v>
      </c>
      <c r="D1365" s="18" t="s">
        <v>2113</v>
      </c>
      <c r="E1365" s="25">
        <v>55</v>
      </c>
      <c r="F1365" s="26">
        <v>13</v>
      </c>
      <c r="G1365" s="18" t="s">
        <v>11</v>
      </c>
      <c r="H1365" t="e">
        <f t="shared" si="63"/>
        <v>#N/A</v>
      </c>
      <c r="I1365" t="e">
        <f t="shared" si="64"/>
        <v>#N/A</v>
      </c>
      <c r="J1365" t="e">
        <f t="shared" si="65"/>
        <v>#N/A</v>
      </c>
      <c r="K1365" s="10" t="e">
        <v>#N/A</v>
      </c>
    </row>
    <row r="1366" spans="1:11">
      <c r="A1366">
        <v>6004289</v>
      </c>
      <c r="B1366" s="16" t="s">
        <v>66</v>
      </c>
      <c r="C1366" s="23">
        <v>5903238024440</v>
      </c>
      <c r="D1366" s="18" t="s">
        <v>884</v>
      </c>
      <c r="E1366" s="25">
        <v>55</v>
      </c>
      <c r="F1366" s="26">
        <v>5</v>
      </c>
      <c r="G1366" s="18" t="s">
        <v>10</v>
      </c>
      <c r="H1366">
        <f t="shared" si="63"/>
        <v>392.56</v>
      </c>
      <c r="I1366">
        <f t="shared" si="64"/>
        <v>475</v>
      </c>
      <c r="J1366">
        <f t="shared" si="65"/>
        <v>392.56</v>
      </c>
      <c r="K1366" s="10">
        <v>475</v>
      </c>
    </row>
    <row r="1367" spans="1:11">
      <c r="A1367">
        <v>6004283</v>
      </c>
      <c r="B1367" s="16" t="s">
        <v>66</v>
      </c>
      <c r="C1367" s="23">
        <v>5903238035965</v>
      </c>
      <c r="D1367" s="18" t="s">
        <v>885</v>
      </c>
      <c r="E1367" s="25">
        <v>55</v>
      </c>
      <c r="F1367" s="26">
        <v>5</v>
      </c>
      <c r="G1367" s="18" t="s">
        <v>10</v>
      </c>
      <c r="H1367">
        <f t="shared" si="63"/>
        <v>574.38</v>
      </c>
      <c r="I1367">
        <f t="shared" si="64"/>
        <v>695</v>
      </c>
      <c r="J1367">
        <f t="shared" si="65"/>
        <v>574.38</v>
      </c>
      <c r="K1367" s="10">
        <v>695</v>
      </c>
    </row>
    <row r="1368" spans="1:11">
      <c r="A1368">
        <v>6004281</v>
      </c>
      <c r="B1368" s="16" t="s">
        <v>66</v>
      </c>
      <c r="C1368" s="23">
        <v>5903238026215</v>
      </c>
      <c r="D1368" s="18" t="s">
        <v>886</v>
      </c>
      <c r="E1368" s="25">
        <v>55</v>
      </c>
      <c r="F1368" s="26">
        <v>5</v>
      </c>
      <c r="G1368" s="18" t="s">
        <v>10</v>
      </c>
      <c r="H1368">
        <f t="shared" si="63"/>
        <v>103.31</v>
      </c>
      <c r="I1368">
        <f t="shared" si="64"/>
        <v>125</v>
      </c>
      <c r="J1368">
        <f t="shared" si="65"/>
        <v>103.31</v>
      </c>
      <c r="K1368" s="10">
        <v>125</v>
      </c>
    </row>
    <row r="1369" spans="1:11">
      <c r="A1369">
        <v>6004280</v>
      </c>
      <c r="B1369" s="16" t="s">
        <v>66</v>
      </c>
      <c r="C1369" s="23">
        <v>5903238035958</v>
      </c>
      <c r="D1369" s="18" t="s">
        <v>887</v>
      </c>
      <c r="E1369" s="25">
        <v>55</v>
      </c>
      <c r="F1369" s="26">
        <v>5</v>
      </c>
      <c r="G1369" s="18" t="s">
        <v>10</v>
      </c>
      <c r="H1369">
        <f t="shared" si="63"/>
        <v>128.1</v>
      </c>
      <c r="I1369">
        <f t="shared" si="64"/>
        <v>155</v>
      </c>
      <c r="J1369">
        <f t="shared" si="65"/>
        <v>128.1</v>
      </c>
      <c r="K1369" s="10">
        <v>155</v>
      </c>
    </row>
    <row r="1370" spans="1:11">
      <c r="A1370">
        <v>6004288</v>
      </c>
      <c r="B1370" s="16" t="s">
        <v>66</v>
      </c>
      <c r="C1370" s="23">
        <v>5903238026345</v>
      </c>
      <c r="D1370" s="18" t="s">
        <v>888</v>
      </c>
      <c r="E1370" s="25">
        <v>55</v>
      </c>
      <c r="F1370" s="26">
        <v>11</v>
      </c>
      <c r="G1370" s="18" t="s">
        <v>11</v>
      </c>
      <c r="H1370">
        <f t="shared" si="63"/>
        <v>676.86</v>
      </c>
      <c r="I1370">
        <f t="shared" si="64"/>
        <v>819</v>
      </c>
      <c r="J1370">
        <f t="shared" si="65"/>
        <v>676.86</v>
      </c>
      <c r="K1370" s="10">
        <v>819</v>
      </c>
    </row>
    <row r="1371" spans="1:11">
      <c r="A1371">
        <v>6004286</v>
      </c>
      <c r="B1371" s="16" t="s">
        <v>66</v>
      </c>
      <c r="C1371" s="23">
        <v>5903238026239</v>
      </c>
      <c r="D1371" s="18" t="s">
        <v>889</v>
      </c>
      <c r="E1371" s="25">
        <v>55</v>
      </c>
      <c r="F1371" s="26">
        <v>11</v>
      </c>
      <c r="G1371" s="18" t="s">
        <v>11</v>
      </c>
      <c r="H1371">
        <f t="shared" si="63"/>
        <v>742.98</v>
      </c>
      <c r="I1371">
        <f t="shared" si="64"/>
        <v>899</v>
      </c>
      <c r="J1371">
        <f t="shared" si="65"/>
        <v>742.98</v>
      </c>
      <c r="K1371" s="10">
        <v>899</v>
      </c>
    </row>
    <row r="1372" spans="1:11">
      <c r="A1372">
        <v>6004282</v>
      </c>
      <c r="B1372" s="16" t="s">
        <v>66</v>
      </c>
      <c r="C1372" s="23">
        <v>5903238012515</v>
      </c>
      <c r="D1372" s="18" t="s">
        <v>890</v>
      </c>
      <c r="E1372" s="25">
        <v>55</v>
      </c>
      <c r="F1372" s="26">
        <v>5</v>
      </c>
      <c r="G1372" s="18" t="s">
        <v>10</v>
      </c>
      <c r="H1372">
        <f t="shared" si="63"/>
        <v>574.38</v>
      </c>
      <c r="I1372">
        <f t="shared" si="64"/>
        <v>695</v>
      </c>
      <c r="J1372">
        <f t="shared" si="65"/>
        <v>574.38</v>
      </c>
      <c r="K1372" s="10">
        <v>695</v>
      </c>
    </row>
    <row r="1373" spans="1:11">
      <c r="A1373">
        <v>6004287</v>
      </c>
      <c r="B1373" s="16" t="s">
        <v>66</v>
      </c>
      <c r="C1373" s="23">
        <v>5903238012522</v>
      </c>
      <c r="D1373" s="18" t="s">
        <v>891</v>
      </c>
      <c r="E1373" s="25">
        <v>55</v>
      </c>
      <c r="F1373" s="26">
        <v>5</v>
      </c>
      <c r="G1373" s="18" t="s">
        <v>10</v>
      </c>
      <c r="H1373">
        <f t="shared" si="63"/>
        <v>106.61</v>
      </c>
      <c r="I1373">
        <f t="shared" si="64"/>
        <v>129</v>
      </c>
      <c r="J1373">
        <f t="shared" si="65"/>
        <v>106.61</v>
      </c>
      <c r="K1373" s="10">
        <v>129</v>
      </c>
    </row>
    <row r="1374" spans="1:11">
      <c r="A1374">
        <v>6004284</v>
      </c>
      <c r="B1374" s="16" t="s">
        <v>66</v>
      </c>
      <c r="C1374" s="23">
        <v>5903238012454</v>
      </c>
      <c r="D1374" s="18" t="s">
        <v>892</v>
      </c>
      <c r="E1374" s="25">
        <v>55</v>
      </c>
      <c r="F1374" s="26">
        <v>11</v>
      </c>
      <c r="G1374" s="18" t="s">
        <v>11</v>
      </c>
      <c r="H1374">
        <f t="shared" si="63"/>
        <v>676.86</v>
      </c>
      <c r="I1374">
        <f t="shared" si="64"/>
        <v>819</v>
      </c>
      <c r="J1374">
        <f t="shared" si="65"/>
        <v>676.86</v>
      </c>
      <c r="K1374" s="10">
        <v>819</v>
      </c>
    </row>
    <row r="1375" spans="1:11">
      <c r="A1375">
        <v>6004285</v>
      </c>
      <c r="B1375" s="16" t="s">
        <v>66</v>
      </c>
      <c r="C1375" s="23">
        <v>5903238012485</v>
      </c>
      <c r="D1375" s="18" t="s">
        <v>893</v>
      </c>
      <c r="E1375" s="25">
        <v>55</v>
      </c>
      <c r="F1375" s="26">
        <v>11</v>
      </c>
      <c r="G1375" s="18" t="s">
        <v>11</v>
      </c>
      <c r="H1375">
        <f t="shared" si="63"/>
        <v>742.98</v>
      </c>
      <c r="I1375">
        <f t="shared" si="64"/>
        <v>899</v>
      </c>
      <c r="J1375">
        <f t="shared" si="65"/>
        <v>742.98</v>
      </c>
      <c r="K1375" s="10">
        <v>899</v>
      </c>
    </row>
    <row r="1376" spans="1:11">
      <c r="A1376">
        <v>6004586</v>
      </c>
      <c r="B1376" s="16" t="s">
        <v>88</v>
      </c>
      <c r="C1376" s="23">
        <v>5903238038287</v>
      </c>
      <c r="D1376" s="18" t="s">
        <v>894</v>
      </c>
      <c r="E1376" s="25">
        <v>55</v>
      </c>
      <c r="F1376" s="26">
        <v>13</v>
      </c>
      <c r="G1376" s="18" t="s">
        <v>11</v>
      </c>
      <c r="H1376">
        <f t="shared" si="63"/>
        <v>904.96</v>
      </c>
      <c r="I1376">
        <f t="shared" si="64"/>
        <v>1095</v>
      </c>
      <c r="J1376">
        <f t="shared" si="65"/>
        <v>904.96</v>
      </c>
      <c r="K1376" s="10">
        <v>1095</v>
      </c>
    </row>
    <row r="1377" spans="1:11">
      <c r="A1377">
        <v>6004587</v>
      </c>
      <c r="B1377" s="16" t="s">
        <v>88</v>
      </c>
      <c r="C1377" s="23">
        <v>5903238038256</v>
      </c>
      <c r="D1377" s="18" t="s">
        <v>895</v>
      </c>
      <c r="E1377" s="25">
        <v>55</v>
      </c>
      <c r="F1377" s="26">
        <v>13</v>
      </c>
      <c r="G1377" s="18" t="s">
        <v>11</v>
      </c>
      <c r="H1377">
        <f t="shared" si="63"/>
        <v>742.98</v>
      </c>
      <c r="I1377">
        <f t="shared" si="64"/>
        <v>899</v>
      </c>
      <c r="J1377">
        <f t="shared" si="65"/>
        <v>742.98</v>
      </c>
      <c r="K1377" s="10">
        <v>899</v>
      </c>
    </row>
    <row r="1378" spans="1:11">
      <c r="A1378">
        <v>6004588</v>
      </c>
      <c r="B1378" s="16" t="s">
        <v>88</v>
      </c>
      <c r="C1378" s="23">
        <v>5903238038317</v>
      </c>
      <c r="D1378" s="18" t="s">
        <v>896</v>
      </c>
      <c r="E1378" s="25">
        <v>55</v>
      </c>
      <c r="F1378" s="26">
        <v>18</v>
      </c>
      <c r="G1378" s="18" t="s">
        <v>11</v>
      </c>
      <c r="H1378">
        <f t="shared" si="63"/>
        <v>946.28</v>
      </c>
      <c r="I1378">
        <f t="shared" si="64"/>
        <v>1145</v>
      </c>
      <c r="J1378">
        <f t="shared" si="65"/>
        <v>946.28</v>
      </c>
      <c r="K1378" s="10">
        <v>1145</v>
      </c>
    </row>
    <row r="1379" spans="1:11">
      <c r="A1379">
        <v>6004759</v>
      </c>
      <c r="B1379" s="16" t="s">
        <v>88</v>
      </c>
      <c r="C1379" s="23">
        <v>5903238050128</v>
      </c>
      <c r="D1379" s="18" t="s">
        <v>897</v>
      </c>
      <c r="E1379" s="25">
        <v>55</v>
      </c>
      <c r="F1379" s="26">
        <v>13</v>
      </c>
      <c r="G1379" s="18" t="s">
        <v>11</v>
      </c>
      <c r="H1379">
        <f t="shared" si="63"/>
        <v>1161.1600000000001</v>
      </c>
      <c r="I1379">
        <f t="shared" si="64"/>
        <v>1405</v>
      </c>
      <c r="J1379">
        <f t="shared" si="65"/>
        <v>1161.1600000000001</v>
      </c>
      <c r="K1379" s="10">
        <v>1405</v>
      </c>
    </row>
    <row r="1380" spans="1:11">
      <c r="A1380">
        <v>6004760</v>
      </c>
      <c r="B1380" s="16" t="s">
        <v>88</v>
      </c>
      <c r="C1380" s="23">
        <v>5903238050098</v>
      </c>
      <c r="D1380" s="18" t="s">
        <v>1356</v>
      </c>
      <c r="E1380" s="25">
        <v>55</v>
      </c>
      <c r="F1380" s="26">
        <v>13</v>
      </c>
      <c r="G1380" s="18" t="s">
        <v>11</v>
      </c>
      <c r="H1380">
        <f t="shared" si="63"/>
        <v>974.38</v>
      </c>
      <c r="I1380">
        <f t="shared" si="64"/>
        <v>1179</v>
      </c>
      <c r="J1380">
        <f t="shared" si="65"/>
        <v>974.38</v>
      </c>
      <c r="K1380" s="10">
        <v>1179</v>
      </c>
    </row>
    <row r="1381" spans="1:11">
      <c r="A1381">
        <v>6004589</v>
      </c>
      <c r="B1381" s="16" t="s">
        <v>88</v>
      </c>
      <c r="C1381" s="23">
        <v>5903238050159</v>
      </c>
      <c r="D1381" s="18" t="s">
        <v>898</v>
      </c>
      <c r="E1381" s="25">
        <v>55</v>
      </c>
      <c r="F1381" s="26">
        <v>18</v>
      </c>
      <c r="G1381" s="18" t="s">
        <v>11</v>
      </c>
      <c r="H1381">
        <f t="shared" si="63"/>
        <v>1073.55</v>
      </c>
      <c r="I1381">
        <f t="shared" si="64"/>
        <v>1299</v>
      </c>
      <c r="J1381">
        <f t="shared" si="65"/>
        <v>1073.55</v>
      </c>
      <c r="K1381" s="10">
        <v>1299</v>
      </c>
    </row>
    <row r="1382" spans="1:11">
      <c r="A1382">
        <v>6004820</v>
      </c>
      <c r="B1382" s="16" t="s">
        <v>88</v>
      </c>
      <c r="C1382" s="23">
        <v>5903238040150</v>
      </c>
      <c r="D1382" s="18" t="s">
        <v>899</v>
      </c>
      <c r="E1382" s="25">
        <v>55</v>
      </c>
      <c r="F1382" s="26">
        <v>13</v>
      </c>
      <c r="G1382" s="18" t="s">
        <v>11</v>
      </c>
      <c r="H1382">
        <f t="shared" si="63"/>
        <v>1756.2</v>
      </c>
      <c r="I1382">
        <f t="shared" si="64"/>
        <v>2125</v>
      </c>
      <c r="J1382">
        <f t="shared" si="65"/>
        <v>1756.2</v>
      </c>
      <c r="K1382" s="10">
        <v>2125</v>
      </c>
    </row>
    <row r="1383" spans="1:11">
      <c r="A1383">
        <v>6004821</v>
      </c>
      <c r="B1383" s="16" t="s">
        <v>88</v>
      </c>
      <c r="C1383" s="23">
        <v>5903238040143</v>
      </c>
      <c r="D1383" s="18" t="s">
        <v>900</v>
      </c>
      <c r="E1383" s="25">
        <v>55</v>
      </c>
      <c r="F1383" s="26">
        <v>13</v>
      </c>
      <c r="G1383" s="18" t="s">
        <v>11</v>
      </c>
      <c r="H1383">
        <f t="shared" si="63"/>
        <v>2433.88</v>
      </c>
      <c r="I1383">
        <f t="shared" si="64"/>
        <v>2945</v>
      </c>
      <c r="J1383">
        <f t="shared" si="65"/>
        <v>2433.88</v>
      </c>
      <c r="K1383" s="10">
        <v>2945</v>
      </c>
    </row>
    <row r="1384" spans="1:11">
      <c r="A1384">
        <v>6004855</v>
      </c>
      <c r="B1384" s="16" t="s">
        <v>56</v>
      </c>
      <c r="C1384" s="23">
        <v>5903238042895</v>
      </c>
      <c r="D1384" s="18" t="s">
        <v>901</v>
      </c>
      <c r="E1384" s="25">
        <v>55</v>
      </c>
      <c r="F1384" s="26">
        <v>13</v>
      </c>
      <c r="G1384" s="18" t="s">
        <v>11</v>
      </c>
      <c r="H1384">
        <f t="shared" si="63"/>
        <v>1073.55</v>
      </c>
      <c r="I1384">
        <f t="shared" si="64"/>
        <v>1299</v>
      </c>
      <c r="J1384">
        <f t="shared" si="65"/>
        <v>1073.55</v>
      </c>
      <c r="K1384" s="10">
        <v>1299</v>
      </c>
    </row>
    <row r="1385" spans="1:11">
      <c r="A1385">
        <v>6005307</v>
      </c>
      <c r="B1385" s="16" t="s">
        <v>56</v>
      </c>
      <c r="C1385" s="23">
        <v>5903238042925</v>
      </c>
      <c r="D1385" s="18" t="s">
        <v>1275</v>
      </c>
      <c r="E1385" s="25">
        <v>55</v>
      </c>
      <c r="F1385" s="26">
        <v>13</v>
      </c>
      <c r="G1385" s="18" t="s">
        <v>11</v>
      </c>
      <c r="H1385">
        <f t="shared" si="63"/>
        <v>880.17</v>
      </c>
      <c r="I1385">
        <f t="shared" si="64"/>
        <v>1065</v>
      </c>
      <c r="J1385">
        <f t="shared" si="65"/>
        <v>880.17</v>
      </c>
      <c r="K1385" s="10">
        <v>1065</v>
      </c>
    </row>
    <row r="1386" spans="1:11">
      <c r="A1386">
        <v>6005034</v>
      </c>
      <c r="B1386" s="16" t="s">
        <v>56</v>
      </c>
      <c r="C1386" s="23">
        <v>5903238057158</v>
      </c>
      <c r="D1386" s="18" t="s">
        <v>1449</v>
      </c>
      <c r="E1386" s="25">
        <v>55</v>
      </c>
      <c r="F1386" s="26">
        <v>3</v>
      </c>
      <c r="G1386" s="18" t="s">
        <v>10</v>
      </c>
      <c r="H1386">
        <f t="shared" si="63"/>
        <v>478.51</v>
      </c>
      <c r="I1386">
        <f t="shared" si="64"/>
        <v>579</v>
      </c>
      <c r="J1386">
        <f t="shared" si="65"/>
        <v>478.51</v>
      </c>
      <c r="K1386" s="10">
        <v>579</v>
      </c>
    </row>
    <row r="1387" spans="1:11">
      <c r="A1387">
        <v>6005308</v>
      </c>
      <c r="B1387" s="16" t="s">
        <v>56</v>
      </c>
      <c r="C1387" s="23">
        <v>5900199039018</v>
      </c>
      <c r="D1387" s="18" t="s">
        <v>1277</v>
      </c>
      <c r="E1387" s="25">
        <v>55</v>
      </c>
      <c r="F1387" s="26">
        <v>13</v>
      </c>
      <c r="G1387" s="18" t="s">
        <v>11</v>
      </c>
      <c r="H1387">
        <f t="shared" si="63"/>
        <v>888.43</v>
      </c>
      <c r="I1387">
        <f t="shared" si="64"/>
        <v>1075</v>
      </c>
      <c r="J1387">
        <f t="shared" si="65"/>
        <v>888.43</v>
      </c>
      <c r="K1387" s="10">
        <v>1075</v>
      </c>
    </row>
    <row r="1388" spans="1:11">
      <c r="A1388">
        <v>6004223</v>
      </c>
      <c r="B1388" s="16" t="s">
        <v>56</v>
      </c>
      <c r="C1388" s="23">
        <v>5903238010092</v>
      </c>
      <c r="D1388" s="18" t="s">
        <v>1276</v>
      </c>
      <c r="E1388" s="25">
        <v>55</v>
      </c>
      <c r="F1388" s="26">
        <v>13</v>
      </c>
      <c r="G1388" s="18" t="s">
        <v>11</v>
      </c>
      <c r="H1388">
        <f t="shared" si="63"/>
        <v>904.96</v>
      </c>
      <c r="I1388">
        <f t="shared" si="64"/>
        <v>1095</v>
      </c>
      <c r="J1388">
        <f t="shared" si="65"/>
        <v>904.96</v>
      </c>
      <c r="K1388" s="10">
        <v>1095</v>
      </c>
    </row>
    <row r="1389" spans="1:11">
      <c r="A1389">
        <v>6004224</v>
      </c>
      <c r="B1389" s="16" t="s">
        <v>56</v>
      </c>
      <c r="C1389" s="23">
        <v>5903238010061</v>
      </c>
      <c r="D1389" s="18" t="s">
        <v>2117</v>
      </c>
      <c r="E1389" s="25">
        <v>55</v>
      </c>
      <c r="F1389" s="26">
        <v>13</v>
      </c>
      <c r="G1389" s="18" t="s">
        <v>11</v>
      </c>
      <c r="H1389">
        <f t="shared" si="63"/>
        <v>742.98</v>
      </c>
      <c r="I1389">
        <f t="shared" si="64"/>
        <v>899</v>
      </c>
      <c r="J1389">
        <f t="shared" si="65"/>
        <v>742.98</v>
      </c>
      <c r="K1389" s="10">
        <v>899</v>
      </c>
    </row>
    <row r="1390" spans="1:11">
      <c r="A1390">
        <v>6005033</v>
      </c>
      <c r="B1390" s="16" t="s">
        <v>56</v>
      </c>
      <c r="C1390" s="23">
        <v>5903238057141</v>
      </c>
      <c r="D1390" s="18" t="s">
        <v>1448</v>
      </c>
      <c r="E1390" s="25">
        <v>55</v>
      </c>
      <c r="F1390" s="26">
        <v>3</v>
      </c>
      <c r="G1390" s="18" t="s">
        <v>10</v>
      </c>
      <c r="H1390">
        <f t="shared" si="63"/>
        <v>478.51</v>
      </c>
      <c r="I1390">
        <f t="shared" si="64"/>
        <v>579</v>
      </c>
      <c r="J1390">
        <f t="shared" si="65"/>
        <v>478.51</v>
      </c>
      <c r="K1390" s="10">
        <v>579</v>
      </c>
    </row>
    <row r="1391" spans="1:11">
      <c r="A1391">
        <v>6005309</v>
      </c>
      <c r="B1391" s="16" t="s">
        <v>56</v>
      </c>
      <c r="C1391" s="23">
        <v>5900199039025</v>
      </c>
      <c r="D1391" s="18" t="s">
        <v>1278</v>
      </c>
      <c r="E1391" s="25">
        <v>55</v>
      </c>
      <c r="F1391" s="26">
        <v>13</v>
      </c>
      <c r="G1391" s="18" t="s">
        <v>11</v>
      </c>
      <c r="H1391">
        <f t="shared" si="63"/>
        <v>888.43</v>
      </c>
      <c r="I1391">
        <f t="shared" si="64"/>
        <v>1075</v>
      </c>
      <c r="J1391">
        <f t="shared" si="65"/>
        <v>888.43</v>
      </c>
      <c r="K1391" s="10">
        <v>1075</v>
      </c>
    </row>
    <row r="1392" spans="1:11">
      <c r="A1392">
        <v>6005554</v>
      </c>
      <c r="B1392" s="16" t="s">
        <v>1357</v>
      </c>
      <c r="C1392" s="23">
        <v>5900199203754</v>
      </c>
      <c r="D1392" s="18" t="s">
        <v>1632</v>
      </c>
      <c r="E1392" s="25">
        <v>55</v>
      </c>
      <c r="F1392" s="26">
        <v>5</v>
      </c>
      <c r="G1392" s="18" t="s">
        <v>10</v>
      </c>
      <c r="H1392">
        <f t="shared" si="63"/>
        <v>114.88</v>
      </c>
      <c r="I1392">
        <f t="shared" si="64"/>
        <v>139</v>
      </c>
      <c r="J1392">
        <f t="shared" si="65"/>
        <v>114.88</v>
      </c>
      <c r="K1392" s="10">
        <v>139</v>
      </c>
    </row>
    <row r="1393" spans="1:11">
      <c r="A1393">
        <v>6005362</v>
      </c>
      <c r="B1393" s="16" t="s">
        <v>1357</v>
      </c>
      <c r="C1393" s="23">
        <v>5900199210516</v>
      </c>
      <c r="D1393" s="18" t="s">
        <v>1358</v>
      </c>
      <c r="E1393" s="25">
        <v>55</v>
      </c>
      <c r="F1393" s="26">
        <v>13</v>
      </c>
      <c r="G1393" s="18" t="s">
        <v>11</v>
      </c>
      <c r="H1393">
        <f t="shared" si="63"/>
        <v>949.59</v>
      </c>
      <c r="I1393">
        <f t="shared" si="64"/>
        <v>1149</v>
      </c>
      <c r="J1393">
        <f t="shared" si="65"/>
        <v>949.59</v>
      </c>
      <c r="K1393" s="10">
        <v>1149</v>
      </c>
    </row>
    <row r="1394" spans="1:11">
      <c r="A1394">
        <v>6005363</v>
      </c>
      <c r="B1394" s="16" t="s">
        <v>1357</v>
      </c>
      <c r="C1394" s="23">
        <v>5900199210363</v>
      </c>
      <c r="D1394" s="18" t="s">
        <v>1359</v>
      </c>
      <c r="E1394" s="25">
        <v>55</v>
      </c>
      <c r="F1394" s="26">
        <v>11</v>
      </c>
      <c r="G1394" s="18" t="s">
        <v>11</v>
      </c>
      <c r="H1394">
        <f t="shared" si="63"/>
        <v>880.17</v>
      </c>
      <c r="I1394">
        <f t="shared" si="64"/>
        <v>1065</v>
      </c>
      <c r="J1394">
        <f t="shared" si="65"/>
        <v>880.17</v>
      </c>
      <c r="K1394" s="10">
        <v>1065</v>
      </c>
    </row>
    <row r="1395" spans="1:11">
      <c r="A1395">
        <v>6005555</v>
      </c>
      <c r="B1395" s="16" t="s">
        <v>1357</v>
      </c>
      <c r="C1395" s="23">
        <v>5900199222519</v>
      </c>
      <c r="D1395" s="18" t="s">
        <v>1633</v>
      </c>
      <c r="E1395" s="25">
        <v>55</v>
      </c>
      <c r="F1395" s="26">
        <v>11</v>
      </c>
      <c r="G1395" s="18" t="s">
        <v>11</v>
      </c>
      <c r="H1395">
        <f t="shared" si="63"/>
        <v>2177.69</v>
      </c>
      <c r="I1395">
        <f t="shared" si="64"/>
        <v>2635</v>
      </c>
      <c r="J1395">
        <f t="shared" si="65"/>
        <v>2177.69</v>
      </c>
      <c r="K1395" s="10">
        <v>2635</v>
      </c>
    </row>
    <row r="1396" spans="1:11">
      <c r="A1396">
        <v>6005364</v>
      </c>
      <c r="B1396" s="16" t="s">
        <v>1357</v>
      </c>
      <c r="C1396" s="23">
        <v>5900199210394</v>
      </c>
      <c r="D1396" s="18" t="s">
        <v>1360</v>
      </c>
      <c r="E1396" s="25">
        <v>55</v>
      </c>
      <c r="F1396" s="26">
        <v>11</v>
      </c>
      <c r="G1396" s="18" t="s">
        <v>11</v>
      </c>
      <c r="H1396">
        <f t="shared" si="63"/>
        <v>974.38</v>
      </c>
      <c r="I1396">
        <f t="shared" si="64"/>
        <v>1179</v>
      </c>
      <c r="J1396">
        <f t="shared" si="65"/>
        <v>974.38</v>
      </c>
      <c r="K1396" s="10">
        <v>1179</v>
      </c>
    </row>
    <row r="1397" spans="1:11">
      <c r="A1397">
        <v>6002848</v>
      </c>
      <c r="B1397" s="16" t="s">
        <v>39</v>
      </c>
      <c r="C1397" s="23">
        <v>5900199168343</v>
      </c>
      <c r="D1397" s="18" t="s">
        <v>903</v>
      </c>
      <c r="E1397" s="25">
        <v>55</v>
      </c>
      <c r="F1397" s="26">
        <v>5</v>
      </c>
      <c r="G1397" s="18" t="s">
        <v>10</v>
      </c>
      <c r="H1397">
        <f t="shared" si="63"/>
        <v>205.79</v>
      </c>
      <c r="I1397">
        <f t="shared" si="64"/>
        <v>249</v>
      </c>
      <c r="J1397">
        <f t="shared" si="65"/>
        <v>205.79</v>
      </c>
      <c r="K1397" s="10">
        <v>249</v>
      </c>
    </row>
    <row r="1398" spans="1:11">
      <c r="A1398">
        <v>6002852</v>
      </c>
      <c r="B1398" s="16" t="s">
        <v>39</v>
      </c>
      <c r="C1398" s="23">
        <v>5900199168244</v>
      </c>
      <c r="D1398" s="18" t="s">
        <v>904</v>
      </c>
      <c r="E1398" s="25">
        <v>55</v>
      </c>
      <c r="F1398" s="26">
        <v>1</v>
      </c>
      <c r="G1398" s="18" t="s">
        <v>11</v>
      </c>
      <c r="H1398">
        <f t="shared" si="63"/>
        <v>974.38</v>
      </c>
      <c r="I1398">
        <f t="shared" si="64"/>
        <v>1179</v>
      </c>
      <c r="J1398">
        <f t="shared" si="65"/>
        <v>974.38</v>
      </c>
      <c r="K1398" s="10">
        <v>1179</v>
      </c>
    </row>
    <row r="1399" spans="1:11">
      <c r="A1399">
        <v>6002847</v>
      </c>
      <c r="B1399" s="16" t="s">
        <v>39</v>
      </c>
      <c r="C1399" s="23">
        <v>5900199168336</v>
      </c>
      <c r="D1399" s="18" t="s">
        <v>905</v>
      </c>
      <c r="E1399" s="25">
        <v>55</v>
      </c>
      <c r="F1399" s="26">
        <v>5</v>
      </c>
      <c r="G1399" s="18" t="s">
        <v>10</v>
      </c>
      <c r="H1399">
        <f t="shared" si="63"/>
        <v>156.19999999999999</v>
      </c>
      <c r="I1399">
        <f t="shared" si="64"/>
        <v>189</v>
      </c>
      <c r="J1399">
        <f t="shared" si="65"/>
        <v>156.19999999999999</v>
      </c>
      <c r="K1399" s="10">
        <v>189</v>
      </c>
    </row>
    <row r="1400" spans="1:11">
      <c r="A1400">
        <v>6002854</v>
      </c>
      <c r="B1400" s="16" t="s">
        <v>39</v>
      </c>
      <c r="C1400" s="23">
        <v>5900199168305</v>
      </c>
      <c r="D1400" s="18" t="s">
        <v>906</v>
      </c>
      <c r="E1400" s="25">
        <v>55</v>
      </c>
      <c r="F1400" s="26">
        <v>11</v>
      </c>
      <c r="G1400" s="18" t="s">
        <v>11</v>
      </c>
      <c r="H1400">
        <f t="shared" si="63"/>
        <v>974.38</v>
      </c>
      <c r="I1400">
        <f t="shared" si="64"/>
        <v>1179</v>
      </c>
      <c r="J1400">
        <f t="shared" si="65"/>
        <v>974.38</v>
      </c>
      <c r="K1400" s="10">
        <v>1179</v>
      </c>
    </row>
    <row r="1401" spans="1:11">
      <c r="A1401">
        <v>6002855</v>
      </c>
      <c r="B1401" s="16" t="s">
        <v>39</v>
      </c>
      <c r="C1401" s="23">
        <v>5900199168367</v>
      </c>
      <c r="D1401" s="18" t="s">
        <v>907</v>
      </c>
      <c r="E1401" s="25">
        <v>55</v>
      </c>
      <c r="F1401" s="26">
        <v>11</v>
      </c>
      <c r="G1401" s="18" t="s">
        <v>11</v>
      </c>
      <c r="H1401">
        <f t="shared" si="63"/>
        <v>974.38</v>
      </c>
      <c r="I1401">
        <f t="shared" si="64"/>
        <v>1179</v>
      </c>
      <c r="J1401">
        <f t="shared" si="65"/>
        <v>974.38</v>
      </c>
      <c r="K1401" s="10">
        <v>1179</v>
      </c>
    </row>
    <row r="1402" spans="1:11">
      <c r="A1402">
        <v>6002843</v>
      </c>
      <c r="B1402" s="16" t="s">
        <v>39</v>
      </c>
      <c r="C1402" s="23">
        <v>5900199168503</v>
      </c>
      <c r="D1402" s="18" t="s">
        <v>908</v>
      </c>
      <c r="E1402" s="25">
        <v>55</v>
      </c>
      <c r="F1402" s="26">
        <v>13</v>
      </c>
      <c r="G1402" s="18" t="s">
        <v>11</v>
      </c>
      <c r="H1402">
        <f t="shared" si="63"/>
        <v>1061.98</v>
      </c>
      <c r="I1402">
        <f t="shared" si="64"/>
        <v>1285</v>
      </c>
      <c r="J1402">
        <f t="shared" si="65"/>
        <v>1061.98</v>
      </c>
      <c r="K1402" s="10">
        <v>1285</v>
      </c>
    </row>
    <row r="1403" spans="1:11">
      <c r="A1403">
        <v>6002845</v>
      </c>
      <c r="B1403" s="16" t="s">
        <v>39</v>
      </c>
      <c r="C1403" s="23">
        <v>5900199168459</v>
      </c>
      <c r="D1403" s="18" t="s">
        <v>909</v>
      </c>
      <c r="E1403" s="25">
        <v>55</v>
      </c>
      <c r="F1403" s="26">
        <v>3</v>
      </c>
      <c r="G1403" s="18" t="s">
        <v>10</v>
      </c>
      <c r="H1403">
        <f t="shared" si="63"/>
        <v>495.04</v>
      </c>
      <c r="I1403">
        <f t="shared" si="64"/>
        <v>599</v>
      </c>
      <c r="J1403">
        <f t="shared" si="65"/>
        <v>495.04</v>
      </c>
      <c r="K1403" s="10">
        <v>599</v>
      </c>
    </row>
    <row r="1404" spans="1:11">
      <c r="A1404">
        <v>6002853</v>
      </c>
      <c r="B1404" s="16" t="s">
        <v>39</v>
      </c>
      <c r="C1404" s="23">
        <v>5900199168275</v>
      </c>
      <c r="D1404" s="18" t="s">
        <v>910</v>
      </c>
      <c r="E1404" s="25">
        <v>55</v>
      </c>
      <c r="F1404" s="26">
        <v>1</v>
      </c>
      <c r="G1404" s="18" t="s">
        <v>11</v>
      </c>
      <c r="H1404">
        <f t="shared" si="63"/>
        <v>974.38</v>
      </c>
      <c r="I1404">
        <f t="shared" si="64"/>
        <v>1179</v>
      </c>
      <c r="J1404">
        <f t="shared" si="65"/>
        <v>974.38</v>
      </c>
      <c r="K1404" s="10">
        <v>1179</v>
      </c>
    </row>
    <row r="1405" spans="1:11">
      <c r="A1405">
        <v>6002846</v>
      </c>
      <c r="B1405" s="16" t="s">
        <v>39</v>
      </c>
      <c r="C1405" s="23">
        <v>5900199168466</v>
      </c>
      <c r="D1405" s="18" t="s">
        <v>911</v>
      </c>
      <c r="E1405" s="25">
        <v>55</v>
      </c>
      <c r="F1405" s="26">
        <v>3</v>
      </c>
      <c r="G1405" s="18" t="s">
        <v>10</v>
      </c>
      <c r="H1405">
        <f t="shared" si="63"/>
        <v>495.04</v>
      </c>
      <c r="I1405">
        <f t="shared" si="64"/>
        <v>599</v>
      </c>
      <c r="J1405">
        <f t="shared" si="65"/>
        <v>495.04</v>
      </c>
      <c r="K1405" s="10">
        <v>599</v>
      </c>
    </row>
    <row r="1406" spans="1:11">
      <c r="A1406">
        <v>6002851</v>
      </c>
      <c r="B1406" s="16" t="s">
        <v>39</v>
      </c>
      <c r="C1406" s="23">
        <v>5900199168213</v>
      </c>
      <c r="D1406" s="18" t="s">
        <v>912</v>
      </c>
      <c r="E1406" s="25">
        <v>55</v>
      </c>
      <c r="F1406" s="26">
        <v>1</v>
      </c>
      <c r="G1406" s="18" t="s">
        <v>11</v>
      </c>
      <c r="H1406">
        <f t="shared" si="63"/>
        <v>880.17</v>
      </c>
      <c r="I1406">
        <f t="shared" si="64"/>
        <v>1065</v>
      </c>
      <c r="J1406">
        <f t="shared" si="65"/>
        <v>880.17</v>
      </c>
      <c r="K1406" s="10">
        <v>1065</v>
      </c>
    </row>
    <row r="1407" spans="1:11">
      <c r="A1407">
        <v>6002842</v>
      </c>
      <c r="B1407" s="16" t="s">
        <v>39</v>
      </c>
      <c r="C1407" s="23">
        <v>5900199168497</v>
      </c>
      <c r="D1407" s="18" t="s">
        <v>913</v>
      </c>
      <c r="E1407" s="25">
        <v>55</v>
      </c>
      <c r="F1407" s="26">
        <v>6</v>
      </c>
      <c r="G1407" s="18" t="s">
        <v>10</v>
      </c>
      <c r="H1407">
        <f t="shared" si="63"/>
        <v>65.290000000000006</v>
      </c>
      <c r="I1407">
        <f t="shared" si="64"/>
        <v>79</v>
      </c>
      <c r="J1407">
        <f t="shared" si="65"/>
        <v>65.290000000000006</v>
      </c>
      <c r="K1407" s="10">
        <v>79</v>
      </c>
    </row>
    <row r="1408" spans="1:11">
      <c r="A1408">
        <v>6003324</v>
      </c>
      <c r="B1408" s="16" t="s">
        <v>39</v>
      </c>
      <c r="C1408" s="23">
        <v>5900199194090</v>
      </c>
      <c r="D1408" s="18" t="s">
        <v>914</v>
      </c>
      <c r="E1408" s="25">
        <v>55</v>
      </c>
      <c r="F1408" s="26">
        <v>13</v>
      </c>
      <c r="G1408" s="18" t="s">
        <v>11</v>
      </c>
      <c r="H1408">
        <f t="shared" si="63"/>
        <v>718.18</v>
      </c>
      <c r="I1408">
        <f t="shared" si="64"/>
        <v>869</v>
      </c>
      <c r="J1408">
        <f t="shared" si="65"/>
        <v>718.18</v>
      </c>
      <c r="K1408" s="10">
        <v>869</v>
      </c>
    </row>
    <row r="1409" spans="1:11">
      <c r="A1409">
        <v>6004012</v>
      </c>
      <c r="B1409" s="16" t="s">
        <v>1249</v>
      </c>
      <c r="C1409" s="23">
        <v>5903238107174</v>
      </c>
      <c r="D1409" s="18" t="s">
        <v>915</v>
      </c>
      <c r="E1409" s="25">
        <v>55</v>
      </c>
      <c r="F1409" s="26">
        <v>13</v>
      </c>
      <c r="G1409" s="18" t="s">
        <v>11</v>
      </c>
      <c r="H1409">
        <f t="shared" si="63"/>
        <v>880.17</v>
      </c>
      <c r="I1409">
        <f t="shared" si="64"/>
        <v>1065</v>
      </c>
      <c r="J1409">
        <f t="shared" si="65"/>
        <v>880.17</v>
      </c>
      <c r="K1409" s="10">
        <v>1065</v>
      </c>
    </row>
    <row r="1410" spans="1:11">
      <c r="A1410">
        <v>6004898</v>
      </c>
      <c r="B1410" s="16" t="s">
        <v>1221</v>
      </c>
      <c r="C1410" s="23">
        <v>5903238054607</v>
      </c>
      <c r="D1410" s="18" t="s">
        <v>916</v>
      </c>
      <c r="E1410" s="25">
        <v>55</v>
      </c>
      <c r="F1410" s="26">
        <v>1</v>
      </c>
      <c r="G1410" s="18" t="s">
        <v>11</v>
      </c>
      <c r="H1410">
        <f t="shared" si="63"/>
        <v>495.04</v>
      </c>
      <c r="I1410">
        <f t="shared" si="64"/>
        <v>599</v>
      </c>
      <c r="J1410">
        <f t="shared" si="65"/>
        <v>495.04</v>
      </c>
      <c r="K1410" s="10">
        <v>599</v>
      </c>
    </row>
    <row r="1411" spans="1:11">
      <c r="A1411">
        <v>6004900</v>
      </c>
      <c r="B1411" s="16" t="s">
        <v>1221</v>
      </c>
      <c r="C1411" s="23">
        <v>5903238054638</v>
      </c>
      <c r="D1411" s="18" t="s">
        <v>917</v>
      </c>
      <c r="E1411" s="25">
        <v>55</v>
      </c>
      <c r="F1411" s="26">
        <v>5</v>
      </c>
      <c r="G1411" s="18" t="s">
        <v>10</v>
      </c>
      <c r="H1411">
        <f t="shared" si="63"/>
        <v>428.93</v>
      </c>
      <c r="I1411">
        <f t="shared" si="64"/>
        <v>519</v>
      </c>
      <c r="J1411">
        <f t="shared" si="65"/>
        <v>428.93</v>
      </c>
      <c r="K1411" s="10">
        <v>519</v>
      </c>
    </row>
    <row r="1412" spans="1:11">
      <c r="A1412">
        <v>6004899</v>
      </c>
      <c r="B1412" s="16" t="s">
        <v>1221</v>
      </c>
      <c r="C1412" s="23">
        <v>5903238054652</v>
      </c>
      <c r="D1412" s="18" t="s">
        <v>1447</v>
      </c>
      <c r="E1412" s="25">
        <v>55</v>
      </c>
      <c r="F1412" s="26">
        <v>5</v>
      </c>
      <c r="G1412" s="18" t="s">
        <v>10</v>
      </c>
      <c r="H1412">
        <f t="shared" si="63"/>
        <v>243.8</v>
      </c>
      <c r="I1412">
        <f t="shared" si="64"/>
        <v>295</v>
      </c>
      <c r="J1412">
        <f t="shared" si="65"/>
        <v>243.8</v>
      </c>
      <c r="K1412" s="10">
        <v>295</v>
      </c>
    </row>
    <row r="1413" spans="1:11">
      <c r="A1413">
        <v>6004895</v>
      </c>
      <c r="B1413" s="16" t="s">
        <v>1221</v>
      </c>
      <c r="C1413" s="23">
        <v>5903238054577</v>
      </c>
      <c r="D1413" s="18" t="s">
        <v>918</v>
      </c>
      <c r="E1413" s="25">
        <v>55</v>
      </c>
      <c r="F1413" s="26">
        <v>5</v>
      </c>
      <c r="G1413" s="18" t="s">
        <v>10</v>
      </c>
      <c r="H1413">
        <f t="shared" si="63"/>
        <v>428.93</v>
      </c>
      <c r="I1413">
        <f t="shared" si="64"/>
        <v>519</v>
      </c>
      <c r="J1413">
        <f t="shared" si="65"/>
        <v>428.93</v>
      </c>
      <c r="K1413" s="10">
        <v>519</v>
      </c>
    </row>
    <row r="1414" spans="1:11">
      <c r="A1414">
        <v>6005085</v>
      </c>
      <c r="B1414" s="16" t="s">
        <v>1221</v>
      </c>
      <c r="C1414" s="23">
        <v>5900199066977</v>
      </c>
      <c r="D1414" s="18" t="s">
        <v>1279</v>
      </c>
      <c r="E1414" s="25">
        <v>55</v>
      </c>
      <c r="F1414" s="26">
        <v>2</v>
      </c>
      <c r="G1414" s="18" t="s">
        <v>11</v>
      </c>
      <c r="H1414">
        <f t="shared" si="63"/>
        <v>756.2</v>
      </c>
      <c r="I1414">
        <f t="shared" si="64"/>
        <v>915</v>
      </c>
      <c r="J1414">
        <f t="shared" si="65"/>
        <v>756.2</v>
      </c>
      <c r="K1414" s="10">
        <v>915</v>
      </c>
    </row>
    <row r="1415" spans="1:11">
      <c r="A1415">
        <v>6004897</v>
      </c>
      <c r="B1415" s="16" t="s">
        <v>1221</v>
      </c>
      <c r="C1415" s="23">
        <v>5903238054645</v>
      </c>
      <c r="D1415" s="18" t="s">
        <v>919</v>
      </c>
      <c r="E1415" s="25">
        <v>55</v>
      </c>
      <c r="F1415" s="26">
        <v>3</v>
      </c>
      <c r="G1415" s="18" t="s">
        <v>10</v>
      </c>
      <c r="H1415">
        <f t="shared" si="63"/>
        <v>478.51</v>
      </c>
      <c r="I1415">
        <f t="shared" si="64"/>
        <v>579</v>
      </c>
      <c r="J1415">
        <f t="shared" si="65"/>
        <v>478.51</v>
      </c>
      <c r="K1415" s="10">
        <v>579</v>
      </c>
    </row>
    <row r="1416" spans="1:11">
      <c r="A1416">
        <v>6004901</v>
      </c>
      <c r="B1416" s="16" t="s">
        <v>1221</v>
      </c>
      <c r="C1416" s="23">
        <v>5903238054546</v>
      </c>
      <c r="D1416" s="18" t="s">
        <v>920</v>
      </c>
      <c r="E1416" s="25">
        <v>55</v>
      </c>
      <c r="F1416" s="26">
        <v>1</v>
      </c>
      <c r="G1416" s="18" t="s">
        <v>11</v>
      </c>
      <c r="H1416">
        <f t="shared" si="63"/>
        <v>495.04</v>
      </c>
      <c r="I1416">
        <f t="shared" si="64"/>
        <v>599</v>
      </c>
      <c r="J1416">
        <f t="shared" si="65"/>
        <v>495.04</v>
      </c>
      <c r="K1416" s="10">
        <v>599</v>
      </c>
    </row>
    <row r="1417" spans="1:11">
      <c r="A1417">
        <v>6004486</v>
      </c>
      <c r="B1417" s="16" t="s">
        <v>78</v>
      </c>
      <c r="C1417" s="23">
        <v>5903238044493</v>
      </c>
      <c r="D1417" s="18" t="s">
        <v>921</v>
      </c>
      <c r="E1417" s="25">
        <v>55</v>
      </c>
      <c r="F1417" s="26">
        <v>13</v>
      </c>
      <c r="G1417" s="18" t="s">
        <v>11</v>
      </c>
      <c r="H1417">
        <f t="shared" ref="H1417:H1485" si="66">ROUND(J1417*(1-$K$3),2)</f>
        <v>676.86</v>
      </c>
      <c r="I1417">
        <f t="shared" ref="I1417:I1485" si="67">ROUND(K1417*(1-$K$3),0)</f>
        <v>819</v>
      </c>
      <c r="J1417">
        <f t="shared" ref="J1417:J1485" si="68">ROUND(K1417/1.21,2)</f>
        <v>676.86</v>
      </c>
      <c r="K1417" s="10">
        <v>819</v>
      </c>
    </row>
    <row r="1418" spans="1:11">
      <c r="A1418">
        <v>6005694</v>
      </c>
      <c r="B1418" s="16" t="s">
        <v>1510</v>
      </c>
      <c r="C1418" s="23">
        <v>5900199230361</v>
      </c>
      <c r="D1418" s="18" t="s">
        <v>2118</v>
      </c>
      <c r="E1418" s="25">
        <v>55</v>
      </c>
      <c r="F1418" s="26">
        <v>6</v>
      </c>
      <c r="G1418" s="18" t="s">
        <v>10</v>
      </c>
      <c r="H1418">
        <f t="shared" si="66"/>
        <v>1599.17</v>
      </c>
      <c r="I1418">
        <f t="shared" si="67"/>
        <v>1935</v>
      </c>
      <c r="J1418">
        <f t="shared" si="68"/>
        <v>1599.17</v>
      </c>
      <c r="K1418" s="10">
        <v>1935</v>
      </c>
    </row>
    <row r="1419" spans="1:11">
      <c r="A1419">
        <v>6005695</v>
      </c>
      <c r="B1419" s="16" t="s">
        <v>1510</v>
      </c>
      <c r="C1419" s="23">
        <v>5900199230378</v>
      </c>
      <c r="D1419" s="18" t="s">
        <v>2119</v>
      </c>
      <c r="E1419" s="25">
        <v>55</v>
      </c>
      <c r="F1419" s="26">
        <v>6</v>
      </c>
      <c r="G1419" s="18" t="s">
        <v>10</v>
      </c>
      <c r="H1419">
        <f t="shared" si="66"/>
        <v>1599.17</v>
      </c>
      <c r="I1419">
        <f t="shared" si="67"/>
        <v>1935</v>
      </c>
      <c r="J1419">
        <f t="shared" si="68"/>
        <v>1599.17</v>
      </c>
      <c r="K1419" s="10">
        <v>1935</v>
      </c>
    </row>
    <row r="1420" spans="1:11">
      <c r="A1420">
        <v>6005447</v>
      </c>
      <c r="B1420" s="16" t="s">
        <v>1510</v>
      </c>
      <c r="C1420" s="23">
        <v>5900199230330</v>
      </c>
      <c r="D1420" s="18" t="s">
        <v>1512</v>
      </c>
      <c r="E1420" s="25">
        <v>55</v>
      </c>
      <c r="F1420" s="26">
        <v>13</v>
      </c>
      <c r="G1420" s="18" t="s">
        <v>11</v>
      </c>
      <c r="H1420">
        <f t="shared" si="66"/>
        <v>904.96</v>
      </c>
      <c r="I1420">
        <f t="shared" si="67"/>
        <v>1095</v>
      </c>
      <c r="J1420">
        <f t="shared" si="68"/>
        <v>904.96</v>
      </c>
      <c r="K1420" s="10">
        <v>1095</v>
      </c>
    </row>
    <row r="1421" spans="1:11">
      <c r="A1421">
        <v>6005446</v>
      </c>
      <c r="B1421" s="16" t="s">
        <v>1510</v>
      </c>
      <c r="C1421" s="23">
        <v>5900199230309</v>
      </c>
      <c r="D1421" s="18" t="s">
        <v>1511</v>
      </c>
      <c r="E1421" s="25">
        <v>55</v>
      </c>
      <c r="F1421" s="26">
        <v>13</v>
      </c>
      <c r="G1421" s="18" t="s">
        <v>11</v>
      </c>
      <c r="H1421">
        <f t="shared" si="66"/>
        <v>742.98</v>
      </c>
      <c r="I1421">
        <f t="shared" si="67"/>
        <v>899</v>
      </c>
      <c r="J1421">
        <f t="shared" si="68"/>
        <v>742.98</v>
      </c>
      <c r="K1421" s="10">
        <v>899</v>
      </c>
    </row>
    <row r="1422" spans="1:11">
      <c r="A1422" t="s">
        <v>1715</v>
      </c>
      <c r="B1422" s="16" t="s">
        <v>2120</v>
      </c>
      <c r="C1422" s="23">
        <v>5900199254299</v>
      </c>
      <c r="D1422" s="18" t="s">
        <v>2125</v>
      </c>
      <c r="E1422" s="25">
        <v>55</v>
      </c>
      <c r="F1422" s="26">
        <v>3</v>
      </c>
      <c r="G1422" s="18" t="s">
        <v>10</v>
      </c>
      <c r="H1422" t="e">
        <f t="shared" si="66"/>
        <v>#N/A</v>
      </c>
      <c r="I1422" t="e">
        <f t="shared" si="67"/>
        <v>#N/A</v>
      </c>
      <c r="J1422" t="e">
        <f t="shared" si="68"/>
        <v>#N/A</v>
      </c>
      <c r="K1422" s="10" t="e">
        <v>#N/A</v>
      </c>
    </row>
    <row r="1423" spans="1:11">
      <c r="A1423" t="s">
        <v>1711</v>
      </c>
      <c r="B1423" s="16" t="s">
        <v>2120</v>
      </c>
      <c r="C1423" s="23">
        <v>5900199254824</v>
      </c>
      <c r="D1423" s="18" t="s">
        <v>2121</v>
      </c>
      <c r="E1423" s="25">
        <v>55</v>
      </c>
      <c r="F1423" s="26">
        <v>11</v>
      </c>
      <c r="G1423" s="18" t="s">
        <v>11</v>
      </c>
      <c r="H1423" t="e">
        <f t="shared" si="66"/>
        <v>#N/A</v>
      </c>
      <c r="I1423" t="e">
        <f t="shared" si="67"/>
        <v>#N/A</v>
      </c>
      <c r="J1423" t="e">
        <f t="shared" si="68"/>
        <v>#N/A</v>
      </c>
      <c r="K1423" s="10" t="e">
        <v>#N/A</v>
      </c>
    </row>
    <row r="1424" spans="1:11">
      <c r="A1424" t="s">
        <v>1712</v>
      </c>
      <c r="B1424" s="16" t="s">
        <v>2120</v>
      </c>
      <c r="C1424" s="23">
        <v>5900199254855</v>
      </c>
      <c r="D1424" s="18" t="s">
        <v>2122</v>
      </c>
      <c r="E1424" s="25">
        <v>55</v>
      </c>
      <c r="F1424" s="26">
        <v>11</v>
      </c>
      <c r="G1424" s="18" t="s">
        <v>11</v>
      </c>
      <c r="H1424" t="e">
        <f t="shared" si="66"/>
        <v>#N/A</v>
      </c>
      <c r="I1424" t="e">
        <f t="shared" si="67"/>
        <v>#N/A</v>
      </c>
      <c r="J1424" t="e">
        <f t="shared" si="68"/>
        <v>#N/A</v>
      </c>
      <c r="K1424" s="10" t="e">
        <v>#N/A</v>
      </c>
    </row>
    <row r="1425" spans="1:11">
      <c r="A1425" t="s">
        <v>1714</v>
      </c>
      <c r="B1425" s="16" t="s">
        <v>2120</v>
      </c>
      <c r="C1425" s="23">
        <v>5900199254305</v>
      </c>
      <c r="D1425" s="18" t="s">
        <v>2124</v>
      </c>
      <c r="E1425" s="25">
        <v>55</v>
      </c>
      <c r="F1425" s="26">
        <v>6</v>
      </c>
      <c r="G1425" s="18" t="s">
        <v>10</v>
      </c>
      <c r="H1425" t="e">
        <f t="shared" si="66"/>
        <v>#N/A</v>
      </c>
      <c r="I1425" t="e">
        <f t="shared" si="67"/>
        <v>#N/A</v>
      </c>
      <c r="J1425" t="e">
        <f t="shared" si="68"/>
        <v>#N/A</v>
      </c>
      <c r="K1425" s="10" t="e">
        <v>#N/A</v>
      </c>
    </row>
    <row r="1426" spans="1:11">
      <c r="A1426" t="s">
        <v>1713</v>
      </c>
      <c r="B1426" s="16" t="s">
        <v>2120</v>
      </c>
      <c r="C1426" s="23">
        <v>5900199254329</v>
      </c>
      <c r="D1426" s="18" t="s">
        <v>2123</v>
      </c>
      <c r="E1426" s="25">
        <v>55</v>
      </c>
      <c r="F1426" s="26">
        <v>6</v>
      </c>
      <c r="G1426" s="18" t="s">
        <v>10</v>
      </c>
      <c r="H1426" t="e">
        <f t="shared" si="66"/>
        <v>#N/A</v>
      </c>
      <c r="I1426" t="e">
        <f t="shared" si="67"/>
        <v>#N/A</v>
      </c>
      <c r="J1426" t="e">
        <f t="shared" si="68"/>
        <v>#N/A</v>
      </c>
      <c r="K1426" s="10" t="e">
        <v>#N/A</v>
      </c>
    </row>
    <row r="1427" spans="1:11">
      <c r="A1427">
        <v>6004166</v>
      </c>
      <c r="B1427" s="16" t="s">
        <v>2126</v>
      </c>
      <c r="C1427" s="23">
        <v>5903238027779</v>
      </c>
      <c r="D1427" s="18" t="s">
        <v>2129</v>
      </c>
      <c r="E1427" s="25">
        <v>55</v>
      </c>
      <c r="F1427" s="26">
        <v>18</v>
      </c>
      <c r="G1427" s="18" t="s">
        <v>11</v>
      </c>
      <c r="H1427">
        <f t="shared" si="66"/>
        <v>1486.78</v>
      </c>
      <c r="I1427">
        <f t="shared" si="67"/>
        <v>1799</v>
      </c>
      <c r="J1427">
        <f t="shared" si="68"/>
        <v>1486.78</v>
      </c>
      <c r="K1427" s="10">
        <v>1799</v>
      </c>
    </row>
    <row r="1428" spans="1:11">
      <c r="A1428">
        <v>6004165</v>
      </c>
      <c r="B1428" s="16" t="s">
        <v>2126</v>
      </c>
      <c r="C1428" s="23">
        <v>5903238027809</v>
      </c>
      <c r="D1428" s="18" t="s">
        <v>2128</v>
      </c>
      <c r="E1428" s="25">
        <v>55</v>
      </c>
      <c r="F1428" s="26">
        <v>18</v>
      </c>
      <c r="G1428" s="18" t="s">
        <v>11</v>
      </c>
      <c r="H1428">
        <f t="shared" si="66"/>
        <v>904.96</v>
      </c>
      <c r="I1428">
        <f t="shared" si="67"/>
        <v>1095</v>
      </c>
      <c r="J1428">
        <f t="shared" si="68"/>
        <v>904.96</v>
      </c>
      <c r="K1428" s="10">
        <v>1095</v>
      </c>
    </row>
    <row r="1429" spans="1:11">
      <c r="A1429">
        <v>6004167</v>
      </c>
      <c r="B1429" s="16" t="s">
        <v>2126</v>
      </c>
      <c r="C1429" s="23">
        <v>5903238027755</v>
      </c>
      <c r="D1429" s="18" t="s">
        <v>2130</v>
      </c>
      <c r="E1429" s="25">
        <v>55</v>
      </c>
      <c r="F1429" s="26">
        <v>18</v>
      </c>
      <c r="G1429" s="18" t="s">
        <v>11</v>
      </c>
      <c r="H1429">
        <f t="shared" si="66"/>
        <v>2161.16</v>
      </c>
      <c r="I1429">
        <f t="shared" si="67"/>
        <v>2615</v>
      </c>
      <c r="J1429">
        <f t="shared" si="68"/>
        <v>2161.16</v>
      </c>
      <c r="K1429" s="10">
        <v>2615</v>
      </c>
    </row>
    <row r="1430" spans="1:11">
      <c r="A1430">
        <v>6004164</v>
      </c>
      <c r="B1430" s="16" t="s">
        <v>2126</v>
      </c>
      <c r="C1430" s="23">
        <v>5903238027830</v>
      </c>
      <c r="D1430" s="18" t="s">
        <v>2127</v>
      </c>
      <c r="E1430" s="25">
        <v>55</v>
      </c>
      <c r="F1430" s="26">
        <v>18</v>
      </c>
      <c r="G1430" s="18" t="s">
        <v>11</v>
      </c>
      <c r="H1430">
        <f t="shared" si="66"/>
        <v>742.98</v>
      </c>
      <c r="I1430">
        <f t="shared" si="67"/>
        <v>899</v>
      </c>
      <c r="J1430">
        <f t="shared" si="68"/>
        <v>742.98</v>
      </c>
      <c r="K1430" s="10">
        <v>899</v>
      </c>
    </row>
    <row r="1431" spans="1:11">
      <c r="A1431">
        <v>6004358</v>
      </c>
      <c r="B1431" s="16" t="s">
        <v>73</v>
      </c>
      <c r="C1431" s="23">
        <v>5903238035972</v>
      </c>
      <c r="D1431" s="18" t="s">
        <v>922</v>
      </c>
      <c r="E1431" s="25">
        <v>55</v>
      </c>
      <c r="F1431" s="26">
        <v>3</v>
      </c>
      <c r="G1431" s="18" t="s">
        <v>10</v>
      </c>
      <c r="H1431">
        <f t="shared" si="66"/>
        <v>268.60000000000002</v>
      </c>
      <c r="I1431">
        <f t="shared" si="67"/>
        <v>325</v>
      </c>
      <c r="J1431">
        <f t="shared" si="68"/>
        <v>268.60000000000002</v>
      </c>
      <c r="K1431" s="10">
        <v>325</v>
      </c>
    </row>
    <row r="1432" spans="1:11">
      <c r="A1432">
        <v>6004458</v>
      </c>
      <c r="B1432" s="16" t="s">
        <v>73</v>
      </c>
      <c r="C1432" s="23">
        <v>5903238014748</v>
      </c>
      <c r="D1432" s="18" t="s">
        <v>923</v>
      </c>
      <c r="E1432" s="25">
        <v>55</v>
      </c>
      <c r="F1432" s="26">
        <v>3</v>
      </c>
      <c r="G1432" s="18" t="s">
        <v>1734</v>
      </c>
      <c r="H1432">
        <f t="shared" si="66"/>
        <v>268.60000000000002</v>
      </c>
      <c r="I1432">
        <f t="shared" si="67"/>
        <v>325</v>
      </c>
      <c r="J1432">
        <f t="shared" si="68"/>
        <v>268.60000000000002</v>
      </c>
      <c r="K1432" s="10">
        <v>325</v>
      </c>
    </row>
    <row r="1433" spans="1:11">
      <c r="A1433">
        <v>6004356</v>
      </c>
      <c r="B1433" s="16" t="s">
        <v>73</v>
      </c>
      <c r="C1433" s="23">
        <v>5903238014687</v>
      </c>
      <c r="D1433" s="18" t="s">
        <v>924</v>
      </c>
      <c r="E1433" s="25">
        <v>55</v>
      </c>
      <c r="F1433" s="26">
        <v>11</v>
      </c>
      <c r="G1433" s="18" t="s">
        <v>11</v>
      </c>
      <c r="H1433">
        <f t="shared" si="66"/>
        <v>1015.7</v>
      </c>
      <c r="I1433">
        <f t="shared" si="67"/>
        <v>1229</v>
      </c>
      <c r="J1433">
        <f t="shared" si="68"/>
        <v>1015.7</v>
      </c>
      <c r="K1433" s="10">
        <v>1229</v>
      </c>
    </row>
    <row r="1434" spans="1:11">
      <c r="A1434">
        <v>6004355</v>
      </c>
      <c r="B1434" s="16" t="s">
        <v>73</v>
      </c>
      <c r="C1434" s="23">
        <v>5903238014724</v>
      </c>
      <c r="D1434" s="18" t="s">
        <v>925</v>
      </c>
      <c r="E1434" s="25">
        <v>55</v>
      </c>
      <c r="F1434" s="26">
        <v>11</v>
      </c>
      <c r="G1434" s="18" t="s">
        <v>11</v>
      </c>
      <c r="H1434">
        <f t="shared" si="66"/>
        <v>1114.8800000000001</v>
      </c>
      <c r="I1434">
        <f t="shared" si="67"/>
        <v>1349</v>
      </c>
      <c r="J1434">
        <f t="shared" si="68"/>
        <v>1114.8800000000001</v>
      </c>
      <c r="K1434" s="10">
        <v>1349</v>
      </c>
    </row>
    <row r="1435" spans="1:11">
      <c r="A1435">
        <v>6004457</v>
      </c>
      <c r="B1435" s="16" t="s">
        <v>73</v>
      </c>
      <c r="C1435" s="23">
        <v>5903238014755</v>
      </c>
      <c r="D1435" s="18" t="s">
        <v>926</v>
      </c>
      <c r="E1435" s="25">
        <v>55</v>
      </c>
      <c r="F1435" s="26">
        <v>13</v>
      </c>
      <c r="G1435" s="18" t="s">
        <v>11</v>
      </c>
      <c r="H1435">
        <f t="shared" si="66"/>
        <v>1098.3499999999999</v>
      </c>
      <c r="I1435">
        <f t="shared" si="67"/>
        <v>1329</v>
      </c>
      <c r="J1435">
        <f t="shared" si="68"/>
        <v>1098.3499999999999</v>
      </c>
      <c r="K1435" s="10">
        <v>1329</v>
      </c>
    </row>
    <row r="1436" spans="1:11">
      <c r="A1436">
        <v>6004357</v>
      </c>
      <c r="B1436" s="16" t="s">
        <v>73</v>
      </c>
      <c r="C1436" s="23">
        <v>5903238014731</v>
      </c>
      <c r="D1436" s="18" t="s">
        <v>927</v>
      </c>
      <c r="E1436" s="25">
        <v>55</v>
      </c>
      <c r="F1436" s="26">
        <v>3</v>
      </c>
      <c r="G1436" s="18" t="s">
        <v>10</v>
      </c>
      <c r="H1436">
        <f t="shared" si="66"/>
        <v>268.60000000000002</v>
      </c>
      <c r="I1436">
        <f t="shared" si="67"/>
        <v>325</v>
      </c>
      <c r="J1436">
        <f t="shared" si="68"/>
        <v>268.60000000000002</v>
      </c>
      <c r="K1436" s="10">
        <v>325</v>
      </c>
    </row>
    <row r="1437" spans="1:11">
      <c r="A1437">
        <v>6004360</v>
      </c>
      <c r="B1437" s="16" t="s">
        <v>73</v>
      </c>
      <c r="C1437" s="23">
        <v>5903238014656</v>
      </c>
      <c r="D1437" s="18" t="s">
        <v>928</v>
      </c>
      <c r="E1437" s="25">
        <v>55</v>
      </c>
      <c r="F1437" s="26">
        <v>11</v>
      </c>
      <c r="G1437" s="18" t="s">
        <v>11</v>
      </c>
      <c r="H1437">
        <f t="shared" si="66"/>
        <v>1015.7</v>
      </c>
      <c r="I1437">
        <f t="shared" si="67"/>
        <v>1229</v>
      </c>
      <c r="J1437">
        <f t="shared" si="68"/>
        <v>1015.7</v>
      </c>
      <c r="K1437" s="10">
        <v>1229</v>
      </c>
    </row>
    <row r="1438" spans="1:11">
      <c r="A1438">
        <v>6004359</v>
      </c>
      <c r="B1438" s="16" t="s">
        <v>73</v>
      </c>
      <c r="C1438" s="23">
        <v>5903238014717</v>
      </c>
      <c r="D1438" s="18" t="s">
        <v>929</v>
      </c>
      <c r="E1438" s="25">
        <v>55</v>
      </c>
      <c r="F1438" s="26">
        <v>11</v>
      </c>
      <c r="G1438" s="18" t="s">
        <v>11</v>
      </c>
      <c r="H1438">
        <f t="shared" si="66"/>
        <v>1114.8800000000001</v>
      </c>
      <c r="I1438">
        <f t="shared" si="67"/>
        <v>1349</v>
      </c>
      <c r="J1438">
        <f t="shared" si="68"/>
        <v>1114.8800000000001</v>
      </c>
      <c r="K1438" s="10">
        <v>1349</v>
      </c>
    </row>
    <row r="1439" spans="1:11">
      <c r="A1439">
        <v>6005366</v>
      </c>
      <c r="B1439" s="16" t="s">
        <v>1361</v>
      </c>
      <c r="C1439" s="23">
        <v>5900199212794</v>
      </c>
      <c r="D1439" s="18" t="s">
        <v>1363</v>
      </c>
      <c r="E1439" s="25">
        <v>55</v>
      </c>
      <c r="F1439" s="26">
        <v>11</v>
      </c>
      <c r="G1439" s="18" t="s">
        <v>11</v>
      </c>
      <c r="H1439">
        <f t="shared" si="66"/>
        <v>1114.8800000000001</v>
      </c>
      <c r="I1439">
        <f t="shared" si="67"/>
        <v>1349</v>
      </c>
      <c r="J1439">
        <f t="shared" si="68"/>
        <v>1114.8800000000001</v>
      </c>
      <c r="K1439" s="10">
        <v>1349</v>
      </c>
    </row>
    <row r="1440" spans="1:11">
      <c r="A1440">
        <v>6005557</v>
      </c>
      <c r="B1440" s="16" t="s">
        <v>1361</v>
      </c>
      <c r="C1440" s="23">
        <v>5900199219533</v>
      </c>
      <c r="D1440" s="18" t="s">
        <v>1635</v>
      </c>
      <c r="E1440" s="25">
        <v>55</v>
      </c>
      <c r="F1440" s="26">
        <v>3</v>
      </c>
      <c r="G1440" s="18" t="s">
        <v>10</v>
      </c>
      <c r="H1440">
        <f t="shared" si="66"/>
        <v>491.74</v>
      </c>
      <c r="I1440">
        <f t="shared" si="67"/>
        <v>595</v>
      </c>
      <c r="J1440">
        <f t="shared" si="68"/>
        <v>491.74</v>
      </c>
      <c r="K1440" s="10">
        <v>595</v>
      </c>
    </row>
    <row r="1441" spans="1:11">
      <c r="A1441">
        <v>6005558</v>
      </c>
      <c r="B1441" s="16" t="s">
        <v>1361</v>
      </c>
      <c r="C1441" s="23">
        <v>5900199219540</v>
      </c>
      <c r="D1441" s="18" t="s">
        <v>1636</v>
      </c>
      <c r="E1441" s="25">
        <v>55</v>
      </c>
      <c r="F1441" s="26">
        <v>3</v>
      </c>
      <c r="G1441" s="18" t="s">
        <v>10</v>
      </c>
      <c r="H1441">
        <f t="shared" si="66"/>
        <v>491.74</v>
      </c>
      <c r="I1441">
        <f t="shared" si="67"/>
        <v>595</v>
      </c>
      <c r="J1441">
        <f t="shared" si="68"/>
        <v>491.74</v>
      </c>
      <c r="K1441" s="10">
        <v>595</v>
      </c>
    </row>
    <row r="1442" spans="1:11">
      <c r="A1442">
        <v>6005556</v>
      </c>
      <c r="B1442" s="16" t="s">
        <v>1361</v>
      </c>
      <c r="C1442" s="23">
        <v>5900199213760</v>
      </c>
      <c r="D1442" s="18" t="s">
        <v>1634</v>
      </c>
      <c r="E1442" s="25">
        <v>55</v>
      </c>
      <c r="F1442" s="26">
        <v>5</v>
      </c>
      <c r="G1442" s="18" t="s">
        <v>10</v>
      </c>
      <c r="H1442">
        <f t="shared" si="66"/>
        <v>2235.54</v>
      </c>
      <c r="I1442">
        <f t="shared" si="67"/>
        <v>2705</v>
      </c>
      <c r="J1442">
        <f t="shared" si="68"/>
        <v>2235.54</v>
      </c>
      <c r="K1442" s="10">
        <v>2705</v>
      </c>
    </row>
    <row r="1443" spans="1:11">
      <c r="A1443">
        <v>6005365</v>
      </c>
      <c r="B1443" s="16" t="s">
        <v>1361</v>
      </c>
      <c r="C1443" s="23">
        <v>5900199212916</v>
      </c>
      <c r="D1443" s="18" t="s">
        <v>1362</v>
      </c>
      <c r="E1443" s="25">
        <v>55</v>
      </c>
      <c r="F1443" s="26">
        <v>13</v>
      </c>
      <c r="G1443" s="18" t="s">
        <v>11</v>
      </c>
      <c r="H1443">
        <f t="shared" si="66"/>
        <v>949.59</v>
      </c>
      <c r="I1443">
        <f t="shared" si="67"/>
        <v>1149</v>
      </c>
      <c r="J1443">
        <f t="shared" si="68"/>
        <v>949.59</v>
      </c>
      <c r="K1443" s="10">
        <v>1149</v>
      </c>
    </row>
    <row r="1444" spans="1:11">
      <c r="A1444">
        <v>6005367</v>
      </c>
      <c r="B1444" s="16" t="s">
        <v>1361</v>
      </c>
      <c r="C1444" s="23">
        <v>5900199212824</v>
      </c>
      <c r="D1444" s="18" t="s">
        <v>1364</v>
      </c>
      <c r="E1444" s="25">
        <v>55</v>
      </c>
      <c r="F1444" s="26">
        <v>11</v>
      </c>
      <c r="G1444" s="18" t="s">
        <v>11</v>
      </c>
      <c r="H1444">
        <f t="shared" si="66"/>
        <v>1114.8800000000001</v>
      </c>
      <c r="I1444">
        <f t="shared" si="67"/>
        <v>1349</v>
      </c>
      <c r="J1444">
        <f t="shared" si="68"/>
        <v>1114.8800000000001</v>
      </c>
      <c r="K1444" s="10">
        <v>1349</v>
      </c>
    </row>
    <row r="1445" spans="1:11">
      <c r="A1445">
        <v>6005368</v>
      </c>
      <c r="B1445" s="16" t="s">
        <v>1361</v>
      </c>
      <c r="C1445" s="23">
        <v>5900199212855</v>
      </c>
      <c r="D1445" s="18" t="s">
        <v>1365</v>
      </c>
      <c r="E1445" s="25">
        <v>55</v>
      </c>
      <c r="F1445" s="26">
        <v>11</v>
      </c>
      <c r="G1445" s="18" t="s">
        <v>11</v>
      </c>
      <c r="H1445">
        <f t="shared" si="66"/>
        <v>1114.8800000000001</v>
      </c>
      <c r="I1445">
        <f t="shared" si="67"/>
        <v>1349</v>
      </c>
      <c r="J1445">
        <f t="shared" si="68"/>
        <v>1114.8800000000001</v>
      </c>
      <c r="K1445" s="10">
        <v>1349</v>
      </c>
    </row>
    <row r="1446" spans="1:11">
      <c r="A1446">
        <v>6005844</v>
      </c>
      <c r="B1446" s="16" t="s">
        <v>1222</v>
      </c>
      <c r="C1446" s="23">
        <v>5900199255609</v>
      </c>
      <c r="D1446" s="18" t="s">
        <v>2138</v>
      </c>
      <c r="E1446" s="25">
        <v>55</v>
      </c>
      <c r="F1446" s="26">
        <v>23</v>
      </c>
      <c r="G1446" s="18" t="s">
        <v>11</v>
      </c>
      <c r="H1446">
        <f t="shared" si="66"/>
        <v>561.16</v>
      </c>
      <c r="I1446">
        <f t="shared" si="67"/>
        <v>679</v>
      </c>
      <c r="J1446">
        <f t="shared" si="68"/>
        <v>561.16</v>
      </c>
      <c r="K1446" s="10">
        <v>679</v>
      </c>
    </row>
    <row r="1447" spans="1:11">
      <c r="A1447">
        <v>6005414</v>
      </c>
      <c r="B1447" s="16" t="s">
        <v>1222</v>
      </c>
      <c r="C1447" s="23">
        <v>5900199201217</v>
      </c>
      <c r="D1447" s="18" t="s">
        <v>2136</v>
      </c>
      <c r="E1447" s="25">
        <v>55</v>
      </c>
      <c r="F1447" s="26">
        <v>23</v>
      </c>
      <c r="G1447" s="18" t="s">
        <v>11</v>
      </c>
      <c r="H1447">
        <f t="shared" si="66"/>
        <v>412.4</v>
      </c>
      <c r="I1447">
        <f t="shared" si="67"/>
        <v>499</v>
      </c>
      <c r="J1447">
        <f t="shared" si="68"/>
        <v>412.4</v>
      </c>
      <c r="K1447" s="10">
        <v>499</v>
      </c>
    </row>
    <row r="1448" spans="1:11">
      <c r="A1448">
        <v>6005413</v>
      </c>
      <c r="B1448" s="16" t="s">
        <v>1222</v>
      </c>
      <c r="C1448" s="23">
        <v>5900199068100</v>
      </c>
      <c r="D1448" s="18" t="s">
        <v>1474</v>
      </c>
      <c r="E1448" s="25">
        <v>55</v>
      </c>
      <c r="F1448" s="26">
        <v>23</v>
      </c>
      <c r="G1448" s="18" t="s">
        <v>11</v>
      </c>
      <c r="H1448">
        <f t="shared" si="66"/>
        <v>495.04</v>
      </c>
      <c r="I1448">
        <f t="shared" si="67"/>
        <v>599</v>
      </c>
      <c r="J1448">
        <f t="shared" si="68"/>
        <v>495.04</v>
      </c>
      <c r="K1448" s="10">
        <v>599</v>
      </c>
    </row>
    <row r="1449" spans="1:11">
      <c r="A1449">
        <v>6005415</v>
      </c>
      <c r="B1449" s="16" t="s">
        <v>1222</v>
      </c>
      <c r="C1449" s="23">
        <v>5903238038560</v>
      </c>
      <c r="D1449" s="18" t="s">
        <v>1475</v>
      </c>
      <c r="E1449" s="25">
        <v>55</v>
      </c>
      <c r="F1449" s="26">
        <v>23</v>
      </c>
      <c r="G1449" s="18" t="s">
        <v>11</v>
      </c>
      <c r="H1449">
        <f t="shared" si="66"/>
        <v>412.4</v>
      </c>
      <c r="I1449">
        <f t="shared" si="67"/>
        <v>499</v>
      </c>
      <c r="J1449">
        <f t="shared" si="68"/>
        <v>412.4</v>
      </c>
      <c r="K1449" s="10">
        <v>499</v>
      </c>
    </row>
    <row r="1450" spans="1:11">
      <c r="A1450">
        <v>6005845</v>
      </c>
      <c r="B1450" s="16" t="s">
        <v>1222</v>
      </c>
      <c r="C1450" s="23">
        <v>5900199255579</v>
      </c>
      <c r="D1450" s="18" t="s">
        <v>2139</v>
      </c>
      <c r="E1450" s="25">
        <v>55</v>
      </c>
      <c r="F1450" s="26">
        <v>23</v>
      </c>
      <c r="G1450" s="18" t="s">
        <v>11</v>
      </c>
      <c r="H1450">
        <f t="shared" si="66"/>
        <v>561.16</v>
      </c>
      <c r="I1450">
        <f t="shared" si="67"/>
        <v>679</v>
      </c>
      <c r="J1450">
        <f t="shared" si="68"/>
        <v>561.16</v>
      </c>
      <c r="K1450" s="10">
        <v>679</v>
      </c>
    </row>
    <row r="1451" spans="1:11">
      <c r="A1451">
        <v>6005416</v>
      </c>
      <c r="B1451" s="16" t="s">
        <v>1222</v>
      </c>
      <c r="C1451" s="23">
        <v>5900199201187</v>
      </c>
      <c r="D1451" s="18" t="s">
        <v>2137</v>
      </c>
      <c r="E1451" s="25">
        <v>55</v>
      </c>
      <c r="F1451" s="26">
        <v>23</v>
      </c>
      <c r="G1451" s="18" t="s">
        <v>11</v>
      </c>
      <c r="H1451">
        <f t="shared" si="66"/>
        <v>412.4</v>
      </c>
      <c r="I1451">
        <f t="shared" si="67"/>
        <v>499</v>
      </c>
      <c r="J1451">
        <f t="shared" si="68"/>
        <v>412.4</v>
      </c>
      <c r="K1451" s="10">
        <v>499</v>
      </c>
    </row>
    <row r="1452" spans="1:11">
      <c r="A1452">
        <v>6005417</v>
      </c>
      <c r="B1452" s="16" t="s">
        <v>1222</v>
      </c>
      <c r="C1452" s="23">
        <v>5900199048126</v>
      </c>
      <c r="D1452" s="18" t="s">
        <v>1476</v>
      </c>
      <c r="E1452" s="25">
        <v>55</v>
      </c>
      <c r="F1452" s="26">
        <v>23</v>
      </c>
      <c r="G1452" s="18" t="s">
        <v>11</v>
      </c>
      <c r="H1452">
        <f t="shared" si="66"/>
        <v>412.4</v>
      </c>
      <c r="I1452">
        <f t="shared" si="67"/>
        <v>499</v>
      </c>
      <c r="J1452">
        <f t="shared" si="68"/>
        <v>412.4</v>
      </c>
      <c r="K1452" s="10">
        <v>499</v>
      </c>
    </row>
    <row r="1453" spans="1:11">
      <c r="A1453">
        <v>6005419</v>
      </c>
      <c r="B1453" s="16" t="s">
        <v>1222</v>
      </c>
      <c r="C1453" s="23">
        <v>5900199042018</v>
      </c>
      <c r="D1453" s="18" t="s">
        <v>1478</v>
      </c>
      <c r="E1453" s="25">
        <v>55</v>
      </c>
      <c r="F1453" s="26">
        <v>23</v>
      </c>
      <c r="G1453" s="18" t="s">
        <v>11</v>
      </c>
      <c r="H1453">
        <f t="shared" si="66"/>
        <v>809.09</v>
      </c>
      <c r="I1453">
        <f t="shared" si="67"/>
        <v>979</v>
      </c>
      <c r="J1453">
        <f t="shared" si="68"/>
        <v>809.09</v>
      </c>
      <c r="K1453" s="10">
        <v>979</v>
      </c>
    </row>
    <row r="1454" spans="1:11">
      <c r="A1454">
        <v>6005418</v>
      </c>
      <c r="B1454" s="16" t="s">
        <v>1222</v>
      </c>
      <c r="C1454" s="23">
        <v>5903238057318</v>
      </c>
      <c r="D1454" s="18" t="s">
        <v>1477</v>
      </c>
      <c r="E1454" s="25">
        <v>55</v>
      </c>
      <c r="F1454" s="26">
        <v>23</v>
      </c>
      <c r="G1454" s="18" t="s">
        <v>11</v>
      </c>
      <c r="H1454">
        <f t="shared" si="66"/>
        <v>809.09</v>
      </c>
      <c r="I1454">
        <f t="shared" si="67"/>
        <v>979</v>
      </c>
      <c r="J1454">
        <f t="shared" si="68"/>
        <v>809.09</v>
      </c>
      <c r="K1454" s="10">
        <v>979</v>
      </c>
    </row>
    <row r="1455" spans="1:11">
      <c r="A1455">
        <v>6006007</v>
      </c>
      <c r="B1455" s="16" t="s">
        <v>1222</v>
      </c>
      <c r="C1455" s="23">
        <v>5900199258631</v>
      </c>
      <c r="D1455" s="18" t="s">
        <v>2376</v>
      </c>
      <c r="E1455" s="25">
        <v>55</v>
      </c>
      <c r="F1455" s="26">
        <v>23</v>
      </c>
      <c r="G1455" s="18" t="s">
        <v>11</v>
      </c>
      <c r="H1455">
        <f t="shared" ref="H1455:H1459" si="69">ROUND(J1455*(1-$K$3),2)</f>
        <v>412.4</v>
      </c>
      <c r="I1455">
        <f t="shared" ref="I1455:I1459" si="70">ROUND(K1455*(1-$K$3),0)</f>
        <v>499</v>
      </c>
      <c r="J1455">
        <f t="shared" ref="J1455:J1459" si="71">ROUND(K1455/1.21,2)</f>
        <v>412.4</v>
      </c>
      <c r="K1455" s="10">
        <v>499</v>
      </c>
    </row>
    <row r="1456" spans="1:11">
      <c r="A1456">
        <v>6006008</v>
      </c>
      <c r="B1456" s="16" t="s">
        <v>1222</v>
      </c>
      <c r="C1456" s="23">
        <v>5900199258662</v>
      </c>
      <c r="D1456" s="18" t="s">
        <v>2377</v>
      </c>
      <c r="E1456" s="25">
        <v>55</v>
      </c>
      <c r="F1456" s="26">
        <v>23</v>
      </c>
      <c r="G1456" s="18" t="s">
        <v>11</v>
      </c>
      <c r="H1456">
        <f t="shared" si="69"/>
        <v>412.4</v>
      </c>
      <c r="I1456">
        <f t="shared" si="70"/>
        <v>499</v>
      </c>
      <c r="J1456">
        <f t="shared" si="71"/>
        <v>412.4</v>
      </c>
      <c r="K1456" s="10">
        <v>499</v>
      </c>
    </row>
    <row r="1457" spans="1:11">
      <c r="A1457">
        <v>6006009</v>
      </c>
      <c r="B1457" s="16" t="s">
        <v>1222</v>
      </c>
      <c r="C1457" s="23">
        <v>5900199258754</v>
      </c>
      <c r="D1457" s="18" t="s">
        <v>2378</v>
      </c>
      <c r="E1457" s="25">
        <v>55</v>
      </c>
      <c r="F1457" s="26">
        <v>23</v>
      </c>
      <c r="G1457" s="18" t="s">
        <v>11</v>
      </c>
      <c r="H1457">
        <f t="shared" si="69"/>
        <v>561.16</v>
      </c>
      <c r="I1457">
        <f t="shared" si="70"/>
        <v>679</v>
      </c>
      <c r="J1457">
        <f t="shared" si="71"/>
        <v>561.16</v>
      </c>
      <c r="K1457" s="10">
        <v>679</v>
      </c>
    </row>
    <row r="1458" spans="1:11">
      <c r="A1458">
        <v>6006010</v>
      </c>
      <c r="B1458" s="16" t="s">
        <v>1222</v>
      </c>
      <c r="C1458" s="23"/>
      <c r="D1458" s="18" t="s">
        <v>2379</v>
      </c>
      <c r="E1458" s="25">
        <v>55</v>
      </c>
      <c r="F1458" s="26">
        <v>23</v>
      </c>
      <c r="G1458" s="18" t="s">
        <v>11</v>
      </c>
      <c r="H1458">
        <f t="shared" si="69"/>
        <v>809.09</v>
      </c>
      <c r="I1458">
        <f t="shared" si="70"/>
        <v>979</v>
      </c>
      <c r="J1458">
        <f t="shared" si="71"/>
        <v>809.09</v>
      </c>
      <c r="K1458" s="24">
        <v>979</v>
      </c>
    </row>
    <row r="1459" spans="1:11">
      <c r="A1459">
        <v>6006010</v>
      </c>
      <c r="B1459" s="16" t="s">
        <v>1222</v>
      </c>
      <c r="C1459" s="23"/>
      <c r="D1459" s="18" t="s">
        <v>2380</v>
      </c>
      <c r="E1459" s="25">
        <v>55</v>
      </c>
      <c r="F1459" s="26">
        <v>24</v>
      </c>
      <c r="G1459" s="18" t="s">
        <v>10</v>
      </c>
      <c r="H1459">
        <f t="shared" si="69"/>
        <v>164.46</v>
      </c>
      <c r="I1459">
        <f t="shared" si="70"/>
        <v>199</v>
      </c>
      <c r="J1459">
        <f t="shared" si="71"/>
        <v>164.46</v>
      </c>
      <c r="K1459" s="24">
        <v>199</v>
      </c>
    </row>
    <row r="1460" spans="1:11">
      <c r="A1460">
        <v>6005450</v>
      </c>
      <c r="B1460" s="16" t="s">
        <v>1222</v>
      </c>
      <c r="C1460" s="23">
        <v>5903238055550</v>
      </c>
      <c r="D1460" s="18" t="s">
        <v>1515</v>
      </c>
      <c r="E1460" s="25">
        <v>55</v>
      </c>
      <c r="F1460" s="26">
        <v>11</v>
      </c>
      <c r="G1460" s="18" t="s">
        <v>11</v>
      </c>
      <c r="H1460">
        <f t="shared" si="66"/>
        <v>433.88</v>
      </c>
      <c r="I1460">
        <f t="shared" si="67"/>
        <v>525</v>
      </c>
      <c r="J1460">
        <f t="shared" si="68"/>
        <v>433.88</v>
      </c>
      <c r="K1460" s="10">
        <v>525</v>
      </c>
    </row>
    <row r="1461" spans="1:11">
      <c r="A1461">
        <v>6005449</v>
      </c>
      <c r="B1461" s="16" t="s">
        <v>1222</v>
      </c>
      <c r="C1461" s="23">
        <v>5903238055543</v>
      </c>
      <c r="D1461" s="18" t="s">
        <v>1514</v>
      </c>
      <c r="E1461" s="25">
        <v>55</v>
      </c>
      <c r="F1461" s="26">
        <v>11</v>
      </c>
      <c r="G1461" s="18" t="s">
        <v>11</v>
      </c>
      <c r="H1461">
        <f t="shared" si="66"/>
        <v>433.88</v>
      </c>
      <c r="I1461">
        <f t="shared" si="67"/>
        <v>525</v>
      </c>
      <c r="J1461">
        <f t="shared" si="68"/>
        <v>433.88</v>
      </c>
      <c r="K1461" s="10">
        <v>525</v>
      </c>
    </row>
    <row r="1462" spans="1:11">
      <c r="A1462">
        <v>6005448</v>
      </c>
      <c r="B1462" s="16" t="s">
        <v>1222</v>
      </c>
      <c r="C1462" s="23">
        <v>5903238045292</v>
      </c>
      <c r="D1462" s="18" t="s">
        <v>1513</v>
      </c>
      <c r="E1462" s="25">
        <v>55</v>
      </c>
      <c r="F1462" s="26">
        <v>13</v>
      </c>
      <c r="G1462" s="18" t="s">
        <v>11</v>
      </c>
      <c r="H1462">
        <f t="shared" si="66"/>
        <v>904.96</v>
      </c>
      <c r="I1462">
        <f t="shared" si="67"/>
        <v>1095</v>
      </c>
      <c r="J1462">
        <f t="shared" si="68"/>
        <v>904.96</v>
      </c>
      <c r="K1462" s="10">
        <v>1095</v>
      </c>
    </row>
    <row r="1463" spans="1:11">
      <c r="A1463">
        <v>6004228</v>
      </c>
      <c r="B1463" s="16" t="s">
        <v>57</v>
      </c>
      <c r="C1463" s="23">
        <v>5903238023382</v>
      </c>
      <c r="D1463" s="18" t="s">
        <v>930</v>
      </c>
      <c r="E1463" s="25">
        <v>55</v>
      </c>
      <c r="F1463" s="26">
        <v>18</v>
      </c>
      <c r="G1463" s="18" t="s">
        <v>11</v>
      </c>
      <c r="H1463">
        <f t="shared" si="66"/>
        <v>838.84</v>
      </c>
      <c r="I1463">
        <f t="shared" si="67"/>
        <v>1015</v>
      </c>
      <c r="J1463">
        <f t="shared" si="68"/>
        <v>838.84</v>
      </c>
      <c r="K1463" s="10">
        <v>1015</v>
      </c>
    </row>
    <row r="1464" spans="1:11">
      <c r="A1464">
        <v>6004226</v>
      </c>
      <c r="B1464" s="16" t="s">
        <v>57</v>
      </c>
      <c r="C1464" s="23">
        <v>5903238022927</v>
      </c>
      <c r="D1464" s="18" t="s">
        <v>931</v>
      </c>
      <c r="E1464" s="25">
        <v>55</v>
      </c>
      <c r="F1464" s="26">
        <v>18</v>
      </c>
      <c r="G1464" s="18" t="s">
        <v>11</v>
      </c>
      <c r="H1464">
        <f t="shared" si="66"/>
        <v>838.84</v>
      </c>
      <c r="I1464">
        <f t="shared" si="67"/>
        <v>1015</v>
      </c>
      <c r="J1464">
        <f t="shared" si="68"/>
        <v>838.84</v>
      </c>
      <c r="K1464" s="10">
        <v>1015</v>
      </c>
    </row>
    <row r="1465" spans="1:11">
      <c r="A1465">
        <v>6004466</v>
      </c>
      <c r="B1465" s="16" t="s">
        <v>57</v>
      </c>
      <c r="C1465" s="23">
        <v>5903238023320</v>
      </c>
      <c r="D1465" s="18" t="s">
        <v>932</v>
      </c>
      <c r="E1465" s="25">
        <v>55</v>
      </c>
      <c r="F1465" s="26">
        <v>19</v>
      </c>
      <c r="G1465" s="18" t="s">
        <v>10</v>
      </c>
      <c r="H1465">
        <f t="shared" si="66"/>
        <v>243.8</v>
      </c>
      <c r="I1465">
        <f t="shared" si="67"/>
        <v>295</v>
      </c>
      <c r="J1465">
        <f t="shared" si="68"/>
        <v>243.8</v>
      </c>
      <c r="K1465" s="10">
        <v>295</v>
      </c>
    </row>
    <row r="1466" spans="1:11">
      <c r="A1466">
        <v>6004225</v>
      </c>
      <c r="B1466" s="16" t="s">
        <v>57</v>
      </c>
      <c r="C1466" s="23">
        <v>5903238023313</v>
      </c>
      <c r="D1466" s="18" t="s">
        <v>933</v>
      </c>
      <c r="E1466" s="25">
        <v>55</v>
      </c>
      <c r="F1466" s="26">
        <v>19</v>
      </c>
      <c r="G1466" s="18" t="s">
        <v>1734</v>
      </c>
      <c r="H1466">
        <f t="shared" si="66"/>
        <v>1073.55</v>
      </c>
      <c r="I1466">
        <f t="shared" si="67"/>
        <v>1299</v>
      </c>
      <c r="J1466">
        <f t="shared" si="68"/>
        <v>1073.55</v>
      </c>
      <c r="K1466" s="10">
        <v>1299</v>
      </c>
    </row>
    <row r="1467" spans="1:11">
      <c r="A1467">
        <v>6004227</v>
      </c>
      <c r="B1467" s="16" t="s">
        <v>57</v>
      </c>
      <c r="C1467" s="23">
        <v>5903238023351</v>
      </c>
      <c r="D1467" s="18" t="s">
        <v>934</v>
      </c>
      <c r="E1467" s="25">
        <v>55</v>
      </c>
      <c r="F1467" s="26">
        <v>18</v>
      </c>
      <c r="G1467" s="18" t="s">
        <v>11</v>
      </c>
      <c r="H1467">
        <f t="shared" si="66"/>
        <v>495.04</v>
      </c>
      <c r="I1467">
        <f t="shared" si="67"/>
        <v>599</v>
      </c>
      <c r="J1467">
        <f t="shared" si="68"/>
        <v>495.04</v>
      </c>
      <c r="K1467" s="10">
        <v>599</v>
      </c>
    </row>
    <row r="1468" spans="1:11">
      <c r="A1468">
        <v>6005451</v>
      </c>
      <c r="B1468" s="16" t="s">
        <v>1516</v>
      </c>
      <c r="C1468" s="23">
        <v>5900199246195</v>
      </c>
      <c r="D1468" s="18" t="s">
        <v>1517</v>
      </c>
      <c r="E1468" s="25">
        <v>55</v>
      </c>
      <c r="F1468" s="26">
        <v>6</v>
      </c>
      <c r="G1468" s="18" t="s">
        <v>10</v>
      </c>
      <c r="H1468">
        <f t="shared" si="66"/>
        <v>640.5</v>
      </c>
      <c r="I1468">
        <f t="shared" si="67"/>
        <v>775</v>
      </c>
      <c r="J1468">
        <f t="shared" si="68"/>
        <v>640.5</v>
      </c>
      <c r="K1468" s="10">
        <v>775</v>
      </c>
    </row>
    <row r="1469" spans="1:11">
      <c r="A1469">
        <v>6005456</v>
      </c>
      <c r="B1469" s="16" t="s">
        <v>1516</v>
      </c>
      <c r="C1469" s="23">
        <v>5900199230132</v>
      </c>
      <c r="D1469" s="18" t="s">
        <v>1522</v>
      </c>
      <c r="E1469" s="25">
        <v>55</v>
      </c>
      <c r="F1469" s="26">
        <v>13</v>
      </c>
      <c r="G1469" s="18" t="s">
        <v>11</v>
      </c>
      <c r="H1469">
        <f t="shared" si="66"/>
        <v>904.96</v>
      </c>
      <c r="I1469">
        <f t="shared" si="67"/>
        <v>1095</v>
      </c>
      <c r="J1469">
        <f t="shared" si="68"/>
        <v>904.96</v>
      </c>
      <c r="K1469" s="10">
        <v>1095</v>
      </c>
    </row>
    <row r="1470" spans="1:11">
      <c r="A1470">
        <v>6005454</v>
      </c>
      <c r="B1470" s="16" t="s">
        <v>1516</v>
      </c>
      <c r="C1470" s="23">
        <v>5900199230101</v>
      </c>
      <c r="D1470" s="18" t="s">
        <v>1520</v>
      </c>
      <c r="E1470" s="25">
        <v>55</v>
      </c>
      <c r="F1470" s="26">
        <v>13</v>
      </c>
      <c r="G1470" s="18" t="s">
        <v>11</v>
      </c>
      <c r="H1470">
        <f t="shared" si="66"/>
        <v>742.98</v>
      </c>
      <c r="I1470">
        <f t="shared" si="67"/>
        <v>899</v>
      </c>
      <c r="J1470">
        <f t="shared" si="68"/>
        <v>742.98</v>
      </c>
      <c r="K1470" s="10">
        <v>899</v>
      </c>
    </row>
    <row r="1471" spans="1:11">
      <c r="A1471">
        <v>6005457</v>
      </c>
      <c r="B1471" s="16" t="s">
        <v>1516</v>
      </c>
      <c r="C1471" s="23">
        <v>5900199230194</v>
      </c>
      <c r="D1471" s="18" t="s">
        <v>1523</v>
      </c>
      <c r="E1471" s="25">
        <v>55</v>
      </c>
      <c r="F1471" s="26">
        <v>13</v>
      </c>
      <c r="G1471" s="18" t="s">
        <v>11</v>
      </c>
      <c r="H1471">
        <f t="shared" si="66"/>
        <v>1161.1600000000001</v>
      </c>
      <c r="I1471">
        <f t="shared" si="67"/>
        <v>1405</v>
      </c>
      <c r="J1471">
        <f t="shared" si="68"/>
        <v>1161.1600000000001</v>
      </c>
      <c r="K1471" s="10">
        <v>1405</v>
      </c>
    </row>
    <row r="1472" spans="1:11">
      <c r="A1472">
        <v>6005455</v>
      </c>
      <c r="B1472" s="16" t="s">
        <v>1516</v>
      </c>
      <c r="C1472" s="23">
        <v>5900199230163</v>
      </c>
      <c r="D1472" s="18" t="s">
        <v>1521</v>
      </c>
      <c r="E1472" s="25">
        <v>55</v>
      </c>
      <c r="F1472" s="26">
        <v>13</v>
      </c>
      <c r="G1472" s="18" t="s">
        <v>11</v>
      </c>
      <c r="H1472">
        <f t="shared" si="66"/>
        <v>974.38</v>
      </c>
      <c r="I1472">
        <f t="shared" si="67"/>
        <v>1179</v>
      </c>
      <c r="J1472">
        <f t="shared" si="68"/>
        <v>974.38</v>
      </c>
      <c r="K1472" s="10">
        <v>1179</v>
      </c>
    </row>
    <row r="1473" spans="1:11">
      <c r="A1473">
        <v>6005453</v>
      </c>
      <c r="B1473" s="16" t="s">
        <v>1516</v>
      </c>
      <c r="C1473" s="23">
        <v>5900199246218</v>
      </c>
      <c r="D1473" s="18" t="s">
        <v>1519</v>
      </c>
      <c r="E1473" s="25">
        <v>55</v>
      </c>
      <c r="F1473" s="26">
        <v>3</v>
      </c>
      <c r="G1473" s="18" t="s">
        <v>10</v>
      </c>
      <c r="H1473">
        <f t="shared" si="66"/>
        <v>478.51</v>
      </c>
      <c r="I1473">
        <f t="shared" si="67"/>
        <v>579</v>
      </c>
      <c r="J1473">
        <f t="shared" si="68"/>
        <v>478.51</v>
      </c>
      <c r="K1473" s="10">
        <v>579</v>
      </c>
    </row>
    <row r="1474" spans="1:11">
      <c r="A1474">
        <v>6005452</v>
      </c>
      <c r="B1474" s="16" t="s">
        <v>1516</v>
      </c>
      <c r="C1474" s="23">
        <v>5900199246201</v>
      </c>
      <c r="D1474" s="18" t="s">
        <v>1518</v>
      </c>
      <c r="E1474" s="25">
        <v>55</v>
      </c>
      <c r="F1474" s="26">
        <v>6</v>
      </c>
      <c r="G1474" s="18" t="s">
        <v>10</v>
      </c>
      <c r="H1474">
        <f t="shared" si="66"/>
        <v>640.5</v>
      </c>
      <c r="I1474">
        <f t="shared" si="67"/>
        <v>775</v>
      </c>
      <c r="J1474">
        <f t="shared" si="68"/>
        <v>640.5</v>
      </c>
      <c r="K1474" s="10">
        <v>775</v>
      </c>
    </row>
    <row r="1475" spans="1:11">
      <c r="A1475">
        <v>6003971</v>
      </c>
      <c r="B1475" s="16" t="s">
        <v>40</v>
      </c>
      <c r="C1475" s="23">
        <v>5903238007115</v>
      </c>
      <c r="D1475" s="18" t="s">
        <v>935</v>
      </c>
      <c r="E1475" s="25">
        <v>55</v>
      </c>
      <c r="F1475" s="26">
        <v>11</v>
      </c>
      <c r="G1475" s="18" t="s">
        <v>11</v>
      </c>
      <c r="H1475">
        <f t="shared" si="66"/>
        <v>1015.7</v>
      </c>
      <c r="I1475">
        <f t="shared" si="67"/>
        <v>1229</v>
      </c>
      <c r="J1475">
        <f t="shared" si="68"/>
        <v>1015.7</v>
      </c>
      <c r="K1475" s="10">
        <v>1229</v>
      </c>
    </row>
    <row r="1476" spans="1:11">
      <c r="A1476">
        <v>6003969</v>
      </c>
      <c r="B1476" s="16" t="s">
        <v>40</v>
      </c>
      <c r="C1476" s="23">
        <v>5903238007146</v>
      </c>
      <c r="D1476" s="18" t="s">
        <v>936</v>
      </c>
      <c r="E1476" s="25">
        <v>55</v>
      </c>
      <c r="F1476" s="26">
        <v>5</v>
      </c>
      <c r="G1476" s="18" t="s">
        <v>10</v>
      </c>
      <c r="H1476">
        <f t="shared" si="66"/>
        <v>1078.51</v>
      </c>
      <c r="I1476">
        <f t="shared" si="67"/>
        <v>1305</v>
      </c>
      <c r="J1476">
        <f t="shared" si="68"/>
        <v>1078.51</v>
      </c>
      <c r="K1476" s="10">
        <v>1305</v>
      </c>
    </row>
    <row r="1477" spans="1:11">
      <c r="A1477">
        <v>6003968</v>
      </c>
      <c r="B1477" s="16" t="s">
        <v>40</v>
      </c>
      <c r="C1477" s="23">
        <v>5903238007153</v>
      </c>
      <c r="D1477" s="18" t="s">
        <v>937</v>
      </c>
      <c r="E1477" s="25">
        <v>55</v>
      </c>
      <c r="F1477" s="26">
        <v>13</v>
      </c>
      <c r="G1477" s="18" t="s">
        <v>11</v>
      </c>
      <c r="H1477">
        <f t="shared" si="66"/>
        <v>1114.8800000000001</v>
      </c>
      <c r="I1477">
        <f t="shared" si="67"/>
        <v>1349</v>
      </c>
      <c r="J1477">
        <f t="shared" si="68"/>
        <v>1114.8800000000001</v>
      </c>
      <c r="K1477" s="10">
        <v>1349</v>
      </c>
    </row>
    <row r="1478" spans="1:11">
      <c r="A1478">
        <v>6003970</v>
      </c>
      <c r="B1478" s="16" t="s">
        <v>40</v>
      </c>
      <c r="C1478" s="23">
        <v>5903238006842</v>
      </c>
      <c r="D1478" s="18" t="s">
        <v>938</v>
      </c>
      <c r="E1478" s="25">
        <v>55</v>
      </c>
      <c r="F1478" s="26">
        <v>5</v>
      </c>
      <c r="G1478" s="18" t="s">
        <v>10</v>
      </c>
      <c r="H1478">
        <f t="shared" si="66"/>
        <v>776.03</v>
      </c>
      <c r="I1478">
        <f t="shared" si="67"/>
        <v>939</v>
      </c>
      <c r="J1478">
        <f t="shared" si="68"/>
        <v>776.03</v>
      </c>
      <c r="K1478" s="10">
        <v>939</v>
      </c>
    </row>
    <row r="1479" spans="1:11">
      <c r="A1479">
        <v>6003509</v>
      </c>
      <c r="B1479" s="16" t="s">
        <v>41</v>
      </c>
      <c r="C1479" s="23">
        <v>5900199190702</v>
      </c>
      <c r="D1479" s="18" t="s">
        <v>939</v>
      </c>
      <c r="E1479" s="25">
        <v>55</v>
      </c>
      <c r="F1479" s="26">
        <v>1</v>
      </c>
      <c r="G1479" s="18" t="s">
        <v>11</v>
      </c>
      <c r="H1479">
        <f t="shared" si="66"/>
        <v>676.86</v>
      </c>
      <c r="I1479">
        <f t="shared" si="67"/>
        <v>819</v>
      </c>
      <c r="J1479">
        <f t="shared" si="68"/>
        <v>676.86</v>
      </c>
      <c r="K1479" s="10">
        <v>819</v>
      </c>
    </row>
    <row r="1480" spans="1:11">
      <c r="A1480">
        <v>6003502</v>
      </c>
      <c r="B1480" s="16" t="s">
        <v>41</v>
      </c>
      <c r="C1480" s="23">
        <v>5900199190825</v>
      </c>
      <c r="D1480" s="18" t="s">
        <v>2141</v>
      </c>
      <c r="E1480" s="25">
        <v>55</v>
      </c>
      <c r="F1480" s="26">
        <v>2</v>
      </c>
      <c r="G1480" s="18" t="s">
        <v>11</v>
      </c>
      <c r="H1480">
        <f t="shared" si="66"/>
        <v>825.62</v>
      </c>
      <c r="I1480">
        <f t="shared" si="67"/>
        <v>999</v>
      </c>
      <c r="J1480">
        <f t="shared" si="68"/>
        <v>825.62</v>
      </c>
      <c r="K1480" s="10">
        <v>999</v>
      </c>
    </row>
    <row r="1481" spans="1:11">
      <c r="A1481">
        <v>6003508</v>
      </c>
      <c r="B1481" s="16" t="s">
        <v>41</v>
      </c>
      <c r="C1481" s="23">
        <v>5900199190672</v>
      </c>
      <c r="D1481" s="18" t="s">
        <v>940</v>
      </c>
      <c r="E1481" s="25">
        <v>55</v>
      </c>
      <c r="F1481" s="26">
        <v>1</v>
      </c>
      <c r="G1481" s="18" t="s">
        <v>11</v>
      </c>
      <c r="H1481">
        <f t="shared" si="66"/>
        <v>676.86</v>
      </c>
      <c r="I1481">
        <f t="shared" si="67"/>
        <v>819</v>
      </c>
      <c r="J1481">
        <f t="shared" si="68"/>
        <v>676.86</v>
      </c>
      <c r="K1481" s="10">
        <v>819</v>
      </c>
    </row>
    <row r="1482" spans="1:11">
      <c r="A1482">
        <v>6003506</v>
      </c>
      <c r="B1482" s="16" t="s">
        <v>41</v>
      </c>
      <c r="C1482" s="23">
        <v>5900199190818</v>
      </c>
      <c r="D1482" s="18" t="s">
        <v>941</v>
      </c>
      <c r="E1482" s="25">
        <v>55</v>
      </c>
      <c r="F1482" s="26">
        <v>5</v>
      </c>
      <c r="G1482" s="18" t="s">
        <v>10</v>
      </c>
      <c r="H1482">
        <f t="shared" si="66"/>
        <v>395.87</v>
      </c>
      <c r="I1482">
        <f t="shared" si="67"/>
        <v>479</v>
      </c>
      <c r="J1482">
        <f t="shared" si="68"/>
        <v>395.87</v>
      </c>
      <c r="K1482" s="10">
        <v>479</v>
      </c>
    </row>
    <row r="1483" spans="1:11">
      <c r="A1483">
        <v>6003510</v>
      </c>
      <c r="B1483" s="16" t="s">
        <v>41</v>
      </c>
      <c r="C1483" s="23">
        <v>5900199190733</v>
      </c>
      <c r="D1483" s="18" t="s">
        <v>942</v>
      </c>
      <c r="E1483" s="25">
        <v>55</v>
      </c>
      <c r="F1483" s="26">
        <v>1</v>
      </c>
      <c r="G1483" s="18" t="s">
        <v>11</v>
      </c>
      <c r="H1483">
        <f t="shared" si="66"/>
        <v>742.98</v>
      </c>
      <c r="I1483">
        <f t="shared" si="67"/>
        <v>899</v>
      </c>
      <c r="J1483">
        <f t="shared" si="68"/>
        <v>742.98</v>
      </c>
      <c r="K1483" s="10">
        <v>899</v>
      </c>
    </row>
    <row r="1484" spans="1:11">
      <c r="A1484">
        <v>6003505</v>
      </c>
      <c r="B1484" s="16" t="s">
        <v>41</v>
      </c>
      <c r="C1484" s="23">
        <v>5900199190801</v>
      </c>
      <c r="D1484" s="18" t="s">
        <v>943</v>
      </c>
      <c r="E1484" s="25">
        <v>55</v>
      </c>
      <c r="F1484" s="26">
        <v>5</v>
      </c>
      <c r="G1484" s="18" t="s">
        <v>10</v>
      </c>
      <c r="H1484">
        <f t="shared" si="66"/>
        <v>577.69000000000005</v>
      </c>
      <c r="I1484">
        <f t="shared" si="67"/>
        <v>699</v>
      </c>
      <c r="J1484">
        <f t="shared" si="68"/>
        <v>577.69000000000005</v>
      </c>
      <c r="K1484" s="10">
        <v>699</v>
      </c>
    </row>
    <row r="1485" spans="1:11">
      <c r="A1485">
        <v>6003503</v>
      </c>
      <c r="B1485" s="16" t="s">
        <v>41</v>
      </c>
      <c r="C1485" s="23">
        <v>5900199190856</v>
      </c>
      <c r="D1485" s="18" t="s">
        <v>2142</v>
      </c>
      <c r="E1485" s="25">
        <v>55</v>
      </c>
      <c r="F1485" s="26">
        <v>2</v>
      </c>
      <c r="G1485" s="18" t="s">
        <v>11</v>
      </c>
      <c r="H1485">
        <f t="shared" si="66"/>
        <v>875.21</v>
      </c>
      <c r="I1485">
        <f t="shared" si="67"/>
        <v>1059</v>
      </c>
      <c r="J1485">
        <f t="shared" si="68"/>
        <v>875.21</v>
      </c>
      <c r="K1485" s="10">
        <v>1059</v>
      </c>
    </row>
    <row r="1486" spans="1:11">
      <c r="A1486">
        <v>6003504</v>
      </c>
      <c r="B1486" s="16" t="s">
        <v>41</v>
      </c>
      <c r="C1486" s="23">
        <v>5900199190795</v>
      </c>
      <c r="D1486" s="18" t="s">
        <v>944</v>
      </c>
      <c r="E1486" s="25">
        <v>55</v>
      </c>
      <c r="F1486" s="26">
        <v>5</v>
      </c>
      <c r="G1486" s="18" t="s">
        <v>10</v>
      </c>
      <c r="H1486">
        <f t="shared" ref="H1486:H1549" si="72">ROUND(J1486*(1-$K$3),2)</f>
        <v>577.69000000000005</v>
      </c>
      <c r="I1486">
        <f t="shared" ref="I1486:I1549" si="73">ROUND(K1486*(1-$K$3),0)</f>
        <v>699</v>
      </c>
      <c r="J1486">
        <f t="shared" ref="J1486:J1549" si="74">ROUND(K1486/1.21,2)</f>
        <v>577.69000000000005</v>
      </c>
      <c r="K1486" s="10">
        <v>699</v>
      </c>
    </row>
    <row r="1487" spans="1:11">
      <c r="A1487">
        <v>6003507</v>
      </c>
      <c r="B1487" s="16" t="s">
        <v>41</v>
      </c>
      <c r="C1487" s="23">
        <v>5900199190764</v>
      </c>
      <c r="D1487" s="18" t="s">
        <v>945</v>
      </c>
      <c r="E1487" s="25">
        <v>55</v>
      </c>
      <c r="F1487" s="26">
        <v>2</v>
      </c>
      <c r="G1487" s="18" t="s">
        <v>11</v>
      </c>
      <c r="H1487">
        <f t="shared" si="72"/>
        <v>916.53</v>
      </c>
      <c r="I1487">
        <f t="shared" si="73"/>
        <v>1109</v>
      </c>
      <c r="J1487">
        <f t="shared" si="74"/>
        <v>916.53</v>
      </c>
      <c r="K1487" s="10">
        <v>1109</v>
      </c>
    </row>
    <row r="1488" spans="1:11">
      <c r="A1488">
        <v>6004361</v>
      </c>
      <c r="B1488" s="16" t="s">
        <v>74</v>
      </c>
      <c r="C1488" s="23">
        <v>5903238014816</v>
      </c>
      <c r="D1488" s="18" t="s">
        <v>2143</v>
      </c>
      <c r="E1488" s="25">
        <v>55</v>
      </c>
      <c r="F1488" s="26">
        <v>18</v>
      </c>
      <c r="G1488" s="18" t="s">
        <v>11</v>
      </c>
      <c r="H1488">
        <f t="shared" si="72"/>
        <v>2990.91</v>
      </c>
      <c r="I1488">
        <f t="shared" si="73"/>
        <v>3619</v>
      </c>
      <c r="J1488">
        <f t="shared" si="74"/>
        <v>2990.91</v>
      </c>
      <c r="K1488" s="10">
        <v>3619</v>
      </c>
    </row>
    <row r="1489" spans="1:11">
      <c r="A1489">
        <v>6004362</v>
      </c>
      <c r="B1489" s="16" t="s">
        <v>74</v>
      </c>
      <c r="C1489" s="23">
        <v>5903238014823</v>
      </c>
      <c r="D1489" s="18" t="s">
        <v>2144</v>
      </c>
      <c r="E1489" s="25">
        <v>55</v>
      </c>
      <c r="F1489" s="26">
        <v>18</v>
      </c>
      <c r="G1489" s="18" t="s">
        <v>11</v>
      </c>
      <c r="H1489">
        <f t="shared" si="72"/>
        <v>2990.91</v>
      </c>
      <c r="I1489">
        <f t="shared" si="73"/>
        <v>3619</v>
      </c>
      <c r="J1489">
        <f t="shared" si="74"/>
        <v>2990.91</v>
      </c>
      <c r="K1489" s="10">
        <v>3619</v>
      </c>
    </row>
    <row r="1490" spans="1:11">
      <c r="A1490">
        <v>6004612</v>
      </c>
      <c r="B1490" s="16" t="s">
        <v>74</v>
      </c>
      <c r="C1490" s="23">
        <v>5903238034715</v>
      </c>
      <c r="D1490" s="18" t="s">
        <v>946</v>
      </c>
      <c r="E1490" s="25">
        <v>55</v>
      </c>
      <c r="F1490" s="26">
        <v>3</v>
      </c>
      <c r="G1490" s="18" t="s">
        <v>10</v>
      </c>
      <c r="H1490">
        <f t="shared" si="72"/>
        <v>842.15</v>
      </c>
      <c r="I1490">
        <f t="shared" si="73"/>
        <v>1019</v>
      </c>
      <c r="J1490">
        <f t="shared" si="74"/>
        <v>842.15</v>
      </c>
      <c r="K1490" s="10">
        <v>1019</v>
      </c>
    </row>
    <row r="1491" spans="1:11">
      <c r="A1491">
        <v>6004611</v>
      </c>
      <c r="B1491" s="16" t="s">
        <v>74</v>
      </c>
      <c r="C1491" s="23">
        <v>5903238034685</v>
      </c>
      <c r="D1491" s="18" t="s">
        <v>2145</v>
      </c>
      <c r="E1491" s="25">
        <v>55</v>
      </c>
      <c r="F1491" s="26">
        <v>19</v>
      </c>
      <c r="G1491" s="18" t="s">
        <v>10</v>
      </c>
      <c r="H1491">
        <f t="shared" si="72"/>
        <v>883.47</v>
      </c>
      <c r="I1491">
        <f t="shared" si="73"/>
        <v>1069</v>
      </c>
      <c r="J1491">
        <f t="shared" si="74"/>
        <v>883.47</v>
      </c>
      <c r="K1491" s="10">
        <v>1069</v>
      </c>
    </row>
    <row r="1492" spans="1:11">
      <c r="A1492">
        <v>6004363</v>
      </c>
      <c r="B1492" s="16" t="s">
        <v>74</v>
      </c>
      <c r="C1492" s="23">
        <v>5903238019507</v>
      </c>
      <c r="D1492" s="18" t="s">
        <v>947</v>
      </c>
      <c r="E1492" s="25">
        <v>55</v>
      </c>
      <c r="F1492" s="26">
        <v>3</v>
      </c>
      <c r="G1492" s="18" t="s">
        <v>10</v>
      </c>
      <c r="H1492">
        <f t="shared" si="72"/>
        <v>619.01</v>
      </c>
      <c r="I1492">
        <f t="shared" si="73"/>
        <v>749</v>
      </c>
      <c r="J1492">
        <f t="shared" si="74"/>
        <v>619.01</v>
      </c>
      <c r="K1492" s="10">
        <v>749</v>
      </c>
    </row>
    <row r="1493" spans="1:11">
      <c r="A1493">
        <v>6004365</v>
      </c>
      <c r="B1493" s="16" t="s">
        <v>74</v>
      </c>
      <c r="C1493" s="23">
        <v>5903238014786</v>
      </c>
      <c r="D1493" s="18" t="s">
        <v>948</v>
      </c>
      <c r="E1493" s="25">
        <v>55</v>
      </c>
      <c r="F1493" s="26">
        <v>11</v>
      </c>
      <c r="G1493" s="18" t="s">
        <v>11</v>
      </c>
      <c r="H1493">
        <f t="shared" si="72"/>
        <v>1015.7</v>
      </c>
      <c r="I1493">
        <f t="shared" si="73"/>
        <v>1229</v>
      </c>
      <c r="J1493">
        <f t="shared" si="74"/>
        <v>1015.7</v>
      </c>
      <c r="K1493" s="10">
        <v>1229</v>
      </c>
    </row>
    <row r="1494" spans="1:11">
      <c r="A1494">
        <v>6004613</v>
      </c>
      <c r="B1494" s="16" t="s">
        <v>74</v>
      </c>
      <c r="C1494" s="23">
        <v>5903238034708</v>
      </c>
      <c r="D1494" s="18" t="s">
        <v>2146</v>
      </c>
      <c r="E1494" s="25">
        <v>55</v>
      </c>
      <c r="F1494" s="26">
        <v>19</v>
      </c>
      <c r="G1494" s="18" t="s">
        <v>10</v>
      </c>
      <c r="H1494">
        <f t="shared" si="72"/>
        <v>842.15</v>
      </c>
      <c r="I1494">
        <f t="shared" si="73"/>
        <v>1019</v>
      </c>
      <c r="J1494">
        <f t="shared" si="74"/>
        <v>842.15</v>
      </c>
      <c r="K1494" s="10">
        <v>1019</v>
      </c>
    </row>
    <row r="1495" spans="1:11">
      <c r="A1495">
        <v>6004367</v>
      </c>
      <c r="B1495" s="16" t="s">
        <v>74</v>
      </c>
      <c r="C1495" s="23">
        <v>5903238016582</v>
      </c>
      <c r="D1495" s="18" t="s">
        <v>949</v>
      </c>
      <c r="E1495" s="25">
        <v>55</v>
      </c>
      <c r="F1495" s="26">
        <v>5</v>
      </c>
      <c r="G1495" s="18" t="s">
        <v>10</v>
      </c>
      <c r="H1495">
        <f t="shared" si="72"/>
        <v>971.07</v>
      </c>
      <c r="I1495">
        <f t="shared" si="73"/>
        <v>1175</v>
      </c>
      <c r="J1495">
        <f t="shared" si="74"/>
        <v>971.07</v>
      </c>
      <c r="K1495" s="10">
        <v>1175</v>
      </c>
    </row>
    <row r="1496" spans="1:11">
      <c r="A1496">
        <v>6004293</v>
      </c>
      <c r="B1496" s="16" t="s">
        <v>67</v>
      </c>
      <c r="C1496" s="23">
        <v>5903238012195</v>
      </c>
      <c r="D1496" s="18" t="s">
        <v>950</v>
      </c>
      <c r="E1496" s="25">
        <v>55</v>
      </c>
      <c r="F1496" s="26">
        <v>5</v>
      </c>
      <c r="G1496" s="18" t="s">
        <v>10</v>
      </c>
      <c r="H1496">
        <f t="shared" si="72"/>
        <v>673.55</v>
      </c>
      <c r="I1496">
        <f t="shared" si="73"/>
        <v>815</v>
      </c>
      <c r="J1496">
        <f t="shared" si="74"/>
        <v>673.55</v>
      </c>
      <c r="K1496" s="10">
        <v>815</v>
      </c>
    </row>
    <row r="1497" spans="1:11">
      <c r="A1497">
        <v>6004590</v>
      </c>
      <c r="B1497" s="16" t="s">
        <v>67</v>
      </c>
      <c r="C1497" s="23">
        <v>5903238012218</v>
      </c>
      <c r="D1497" s="18" t="s">
        <v>951</v>
      </c>
      <c r="E1497" s="25">
        <v>55</v>
      </c>
      <c r="F1497" s="26">
        <v>5</v>
      </c>
      <c r="G1497" s="18" t="s">
        <v>10</v>
      </c>
      <c r="H1497">
        <f t="shared" si="72"/>
        <v>247.11</v>
      </c>
      <c r="I1497">
        <f t="shared" si="73"/>
        <v>299</v>
      </c>
      <c r="J1497">
        <f t="shared" si="74"/>
        <v>247.11</v>
      </c>
      <c r="K1497" s="10">
        <v>299</v>
      </c>
    </row>
    <row r="1498" spans="1:11">
      <c r="A1498">
        <v>6004294</v>
      </c>
      <c r="B1498" s="16" t="s">
        <v>67</v>
      </c>
      <c r="C1498" s="23">
        <v>5903238012225</v>
      </c>
      <c r="D1498" s="18" t="s">
        <v>952</v>
      </c>
      <c r="E1498" s="25">
        <v>55</v>
      </c>
      <c r="F1498" s="26">
        <v>13</v>
      </c>
      <c r="G1498" s="18" t="s">
        <v>11</v>
      </c>
      <c r="H1498">
        <f t="shared" si="72"/>
        <v>676.86</v>
      </c>
      <c r="I1498">
        <f t="shared" si="73"/>
        <v>819</v>
      </c>
      <c r="J1498">
        <f t="shared" si="74"/>
        <v>676.86</v>
      </c>
      <c r="K1498" s="10">
        <v>819</v>
      </c>
    </row>
    <row r="1499" spans="1:11">
      <c r="A1499">
        <v>6004290</v>
      </c>
      <c r="B1499" s="16" t="s">
        <v>67</v>
      </c>
      <c r="C1499" s="23">
        <v>5903238012188</v>
      </c>
      <c r="D1499" s="18" t="s">
        <v>953</v>
      </c>
      <c r="E1499" s="25">
        <v>55</v>
      </c>
      <c r="F1499" s="26">
        <v>5</v>
      </c>
      <c r="G1499" s="18" t="s">
        <v>10</v>
      </c>
      <c r="H1499">
        <f t="shared" si="72"/>
        <v>673.55</v>
      </c>
      <c r="I1499">
        <f t="shared" si="73"/>
        <v>815</v>
      </c>
      <c r="J1499">
        <f t="shared" si="74"/>
        <v>673.55</v>
      </c>
      <c r="K1499" s="10">
        <v>815</v>
      </c>
    </row>
    <row r="1500" spans="1:11">
      <c r="A1500">
        <v>6004291</v>
      </c>
      <c r="B1500" s="16" t="s">
        <v>67</v>
      </c>
      <c r="C1500" s="23">
        <v>5903238012126</v>
      </c>
      <c r="D1500" s="18" t="s">
        <v>954</v>
      </c>
      <c r="E1500" s="25">
        <v>55</v>
      </c>
      <c r="F1500" s="26">
        <v>11</v>
      </c>
      <c r="G1500" s="18" t="s">
        <v>11</v>
      </c>
      <c r="H1500">
        <f t="shared" si="72"/>
        <v>676.86</v>
      </c>
      <c r="I1500">
        <f t="shared" si="73"/>
        <v>819</v>
      </c>
      <c r="J1500">
        <f t="shared" si="74"/>
        <v>676.86</v>
      </c>
      <c r="K1500" s="10">
        <v>819</v>
      </c>
    </row>
    <row r="1501" spans="1:11">
      <c r="A1501">
        <v>6004292</v>
      </c>
      <c r="B1501" s="16" t="s">
        <v>67</v>
      </c>
      <c r="C1501" s="23">
        <v>5903238012157</v>
      </c>
      <c r="D1501" s="18" t="s">
        <v>955</v>
      </c>
      <c r="E1501" s="25">
        <v>55</v>
      </c>
      <c r="F1501" s="26">
        <v>11</v>
      </c>
      <c r="G1501" s="18" t="s">
        <v>11</v>
      </c>
      <c r="H1501">
        <f t="shared" si="72"/>
        <v>742.98</v>
      </c>
      <c r="I1501">
        <f t="shared" si="73"/>
        <v>899</v>
      </c>
      <c r="J1501">
        <f t="shared" si="74"/>
        <v>742.98</v>
      </c>
      <c r="K1501" s="10">
        <v>899</v>
      </c>
    </row>
    <row r="1502" spans="1:11">
      <c r="A1502" t="s">
        <v>1716</v>
      </c>
      <c r="B1502" s="16" t="s">
        <v>1232</v>
      </c>
      <c r="C1502" s="23">
        <v>5900199252721</v>
      </c>
      <c r="D1502" s="18" t="s">
        <v>2151</v>
      </c>
      <c r="E1502" s="25">
        <v>55</v>
      </c>
      <c r="F1502" s="26">
        <v>13</v>
      </c>
      <c r="G1502" s="18" t="s">
        <v>11</v>
      </c>
      <c r="H1502" t="e">
        <f t="shared" si="72"/>
        <v>#N/A</v>
      </c>
      <c r="I1502" t="e">
        <f t="shared" si="73"/>
        <v>#N/A</v>
      </c>
      <c r="J1502" t="e">
        <f t="shared" si="74"/>
        <v>#N/A</v>
      </c>
      <c r="K1502" s="10" t="e">
        <v>#N/A</v>
      </c>
    </row>
    <row r="1503" spans="1:11">
      <c r="A1503">
        <v>6005758</v>
      </c>
      <c r="B1503" s="16" t="s">
        <v>1232</v>
      </c>
      <c r="C1503" s="23">
        <v>5900199238312</v>
      </c>
      <c r="D1503" s="18" t="s">
        <v>2148</v>
      </c>
      <c r="E1503" s="25">
        <v>55</v>
      </c>
      <c r="F1503" s="26">
        <v>13</v>
      </c>
      <c r="G1503" s="18" t="s">
        <v>11</v>
      </c>
      <c r="H1503">
        <f t="shared" si="72"/>
        <v>742.98</v>
      </c>
      <c r="I1503">
        <f t="shared" si="73"/>
        <v>899</v>
      </c>
      <c r="J1503">
        <f t="shared" si="74"/>
        <v>742.98</v>
      </c>
      <c r="K1503" s="10">
        <v>899</v>
      </c>
    </row>
    <row r="1504" spans="1:11">
      <c r="A1504">
        <v>6004304</v>
      </c>
      <c r="B1504" s="16" t="s">
        <v>1232</v>
      </c>
      <c r="C1504" s="23">
        <v>5903238010788</v>
      </c>
      <c r="D1504" s="18" t="s">
        <v>956</v>
      </c>
      <c r="E1504" s="25">
        <v>55</v>
      </c>
      <c r="F1504" s="26">
        <v>13</v>
      </c>
      <c r="G1504" s="18" t="s">
        <v>11</v>
      </c>
      <c r="H1504">
        <f t="shared" si="72"/>
        <v>1756.2</v>
      </c>
      <c r="I1504">
        <f t="shared" si="73"/>
        <v>2125</v>
      </c>
      <c r="J1504">
        <f t="shared" si="74"/>
        <v>1756.2</v>
      </c>
      <c r="K1504" s="10">
        <v>2125</v>
      </c>
    </row>
    <row r="1505" spans="1:11">
      <c r="A1505">
        <v>6004296</v>
      </c>
      <c r="B1505" s="16" t="s">
        <v>1232</v>
      </c>
      <c r="C1505" s="23">
        <v>5903238010818</v>
      </c>
      <c r="D1505" s="18" t="s">
        <v>957</v>
      </c>
      <c r="E1505" s="25">
        <v>55</v>
      </c>
      <c r="F1505" s="26">
        <v>13</v>
      </c>
      <c r="G1505" s="18" t="s">
        <v>11</v>
      </c>
      <c r="H1505">
        <f t="shared" si="72"/>
        <v>1161.1600000000001</v>
      </c>
      <c r="I1505">
        <f t="shared" si="73"/>
        <v>1405</v>
      </c>
      <c r="J1505">
        <f t="shared" si="74"/>
        <v>1161.1600000000001</v>
      </c>
      <c r="K1505" s="10">
        <v>1405</v>
      </c>
    </row>
    <row r="1506" spans="1:11">
      <c r="A1506">
        <v>6004299</v>
      </c>
      <c r="B1506" s="16" t="s">
        <v>1232</v>
      </c>
      <c r="C1506" s="23">
        <v>5903238010849</v>
      </c>
      <c r="D1506" s="18" t="s">
        <v>958</v>
      </c>
      <c r="E1506" s="25">
        <v>55</v>
      </c>
      <c r="F1506" s="26">
        <v>13</v>
      </c>
      <c r="G1506" s="18" t="s">
        <v>11</v>
      </c>
      <c r="H1506">
        <f t="shared" si="72"/>
        <v>2433.88</v>
      </c>
      <c r="I1506">
        <f t="shared" si="73"/>
        <v>2945</v>
      </c>
      <c r="J1506">
        <f t="shared" si="74"/>
        <v>2433.88</v>
      </c>
      <c r="K1506" s="10">
        <v>2945</v>
      </c>
    </row>
    <row r="1507" spans="1:11">
      <c r="A1507">
        <v>6004301</v>
      </c>
      <c r="B1507" s="16" t="s">
        <v>1232</v>
      </c>
      <c r="C1507" s="23">
        <v>5903238010870</v>
      </c>
      <c r="D1507" s="18" t="s">
        <v>959</v>
      </c>
      <c r="E1507" s="25">
        <v>55</v>
      </c>
      <c r="F1507" s="26">
        <v>13</v>
      </c>
      <c r="G1507" s="18" t="s">
        <v>11</v>
      </c>
      <c r="H1507">
        <f t="shared" si="72"/>
        <v>974.38</v>
      </c>
      <c r="I1507">
        <f t="shared" si="73"/>
        <v>1179</v>
      </c>
      <c r="J1507">
        <f t="shared" si="74"/>
        <v>974.38</v>
      </c>
      <c r="K1507" s="10">
        <v>1179</v>
      </c>
    </row>
    <row r="1508" spans="1:11">
      <c r="A1508">
        <v>6004297</v>
      </c>
      <c r="B1508" s="16" t="s">
        <v>1232</v>
      </c>
      <c r="C1508" s="23">
        <v>5903238010757</v>
      </c>
      <c r="D1508" s="18" t="s">
        <v>960</v>
      </c>
      <c r="E1508" s="25">
        <v>55</v>
      </c>
      <c r="F1508" s="26">
        <v>13</v>
      </c>
      <c r="G1508" s="18" t="s">
        <v>11</v>
      </c>
      <c r="H1508">
        <f t="shared" si="72"/>
        <v>1073.55</v>
      </c>
      <c r="I1508">
        <f t="shared" si="73"/>
        <v>1299</v>
      </c>
      <c r="J1508">
        <f t="shared" si="74"/>
        <v>1073.55</v>
      </c>
      <c r="K1508" s="10">
        <v>1299</v>
      </c>
    </row>
    <row r="1509" spans="1:11">
      <c r="A1509">
        <v>6005759</v>
      </c>
      <c r="B1509" s="16" t="s">
        <v>1232</v>
      </c>
      <c r="C1509" s="23">
        <v>5900199238435</v>
      </c>
      <c r="D1509" s="18" t="s">
        <v>2149</v>
      </c>
      <c r="E1509" s="25">
        <v>55</v>
      </c>
      <c r="F1509" s="26">
        <v>13</v>
      </c>
      <c r="G1509" s="18" t="s">
        <v>11</v>
      </c>
      <c r="H1509">
        <f t="shared" si="72"/>
        <v>742.98</v>
      </c>
      <c r="I1509">
        <f t="shared" si="73"/>
        <v>899</v>
      </c>
      <c r="J1509">
        <f t="shared" si="74"/>
        <v>742.98</v>
      </c>
      <c r="K1509" s="10">
        <v>899</v>
      </c>
    </row>
    <row r="1510" spans="1:11">
      <c r="A1510">
        <v>6004309</v>
      </c>
      <c r="B1510" s="16" t="s">
        <v>1232</v>
      </c>
      <c r="C1510" s="23">
        <v>5903238010931</v>
      </c>
      <c r="D1510" s="18" t="s">
        <v>961</v>
      </c>
      <c r="E1510" s="25">
        <v>55</v>
      </c>
      <c r="F1510" s="26">
        <v>13</v>
      </c>
      <c r="G1510" s="18" t="s">
        <v>11</v>
      </c>
      <c r="H1510">
        <f t="shared" si="72"/>
        <v>1756.2</v>
      </c>
      <c r="I1510">
        <f t="shared" si="73"/>
        <v>2125</v>
      </c>
      <c r="J1510">
        <f t="shared" si="74"/>
        <v>1756.2</v>
      </c>
      <c r="K1510" s="10">
        <v>2125</v>
      </c>
    </row>
    <row r="1511" spans="1:11">
      <c r="A1511">
        <v>6004307</v>
      </c>
      <c r="B1511" s="16" t="s">
        <v>1232</v>
      </c>
      <c r="C1511" s="23">
        <v>5903238010962</v>
      </c>
      <c r="D1511" s="18" t="s">
        <v>2147</v>
      </c>
      <c r="E1511" s="25">
        <v>55</v>
      </c>
      <c r="F1511" s="26">
        <v>13</v>
      </c>
      <c r="G1511" s="18" t="s">
        <v>11</v>
      </c>
      <c r="H1511">
        <f t="shared" si="72"/>
        <v>1161.1600000000001</v>
      </c>
      <c r="I1511">
        <f t="shared" si="73"/>
        <v>1405</v>
      </c>
      <c r="J1511">
        <f t="shared" si="74"/>
        <v>1161.1600000000001</v>
      </c>
      <c r="K1511" s="10">
        <v>1405</v>
      </c>
    </row>
    <row r="1512" spans="1:11">
      <c r="A1512">
        <v>6004300</v>
      </c>
      <c r="B1512" s="16" t="s">
        <v>1232</v>
      </c>
      <c r="C1512" s="23">
        <v>5903238010993</v>
      </c>
      <c r="D1512" s="18" t="s">
        <v>962</v>
      </c>
      <c r="E1512" s="25">
        <v>55</v>
      </c>
      <c r="F1512" s="26">
        <v>13</v>
      </c>
      <c r="G1512" s="18" t="s">
        <v>11</v>
      </c>
      <c r="H1512">
        <f t="shared" si="72"/>
        <v>2433.88</v>
      </c>
      <c r="I1512">
        <f t="shared" si="73"/>
        <v>2945</v>
      </c>
      <c r="J1512">
        <f t="shared" si="74"/>
        <v>2433.88</v>
      </c>
      <c r="K1512" s="10">
        <v>2945</v>
      </c>
    </row>
    <row r="1513" spans="1:11">
      <c r="A1513">
        <v>6004295</v>
      </c>
      <c r="B1513" s="16" t="s">
        <v>1232</v>
      </c>
      <c r="C1513" s="23">
        <v>5903238011020</v>
      </c>
      <c r="D1513" s="18" t="s">
        <v>963</v>
      </c>
      <c r="E1513" s="25">
        <v>55</v>
      </c>
      <c r="F1513" s="26">
        <v>13</v>
      </c>
      <c r="G1513" s="18" t="s">
        <v>11</v>
      </c>
      <c r="H1513">
        <f t="shared" si="72"/>
        <v>974.38</v>
      </c>
      <c r="I1513">
        <f t="shared" si="73"/>
        <v>1179</v>
      </c>
      <c r="J1513">
        <f t="shared" si="74"/>
        <v>974.38</v>
      </c>
      <c r="K1513" s="10">
        <v>1179</v>
      </c>
    </row>
    <row r="1514" spans="1:11">
      <c r="A1514">
        <v>6004306</v>
      </c>
      <c r="B1514" s="16" t="s">
        <v>1232</v>
      </c>
      <c r="C1514" s="23">
        <v>5903238010900</v>
      </c>
      <c r="D1514" s="18" t="s">
        <v>964</v>
      </c>
      <c r="E1514" s="25">
        <v>55</v>
      </c>
      <c r="F1514" s="26">
        <v>13</v>
      </c>
      <c r="G1514" s="18" t="s">
        <v>11</v>
      </c>
      <c r="H1514">
        <f t="shared" si="72"/>
        <v>1073.55</v>
      </c>
      <c r="I1514">
        <f t="shared" si="73"/>
        <v>1299</v>
      </c>
      <c r="J1514">
        <f t="shared" si="74"/>
        <v>1073.55</v>
      </c>
      <c r="K1514" s="10">
        <v>1299</v>
      </c>
    </row>
    <row r="1515" spans="1:11">
      <c r="A1515">
        <v>6005760</v>
      </c>
      <c r="B1515" s="16" t="s">
        <v>1232</v>
      </c>
      <c r="C1515" s="23">
        <v>5900199238558</v>
      </c>
      <c r="D1515" s="18" t="s">
        <v>2150</v>
      </c>
      <c r="E1515" s="25">
        <v>55</v>
      </c>
      <c r="F1515" s="26">
        <v>13</v>
      </c>
      <c r="G1515" s="18" t="s">
        <v>11</v>
      </c>
      <c r="H1515">
        <f t="shared" si="72"/>
        <v>742.98</v>
      </c>
      <c r="I1515">
        <f t="shared" si="73"/>
        <v>899</v>
      </c>
      <c r="J1515">
        <f t="shared" si="74"/>
        <v>742.98</v>
      </c>
      <c r="K1515" s="10">
        <v>899</v>
      </c>
    </row>
    <row r="1516" spans="1:11">
      <c r="A1516">
        <v>6004305</v>
      </c>
      <c r="B1516" s="16" t="s">
        <v>1232</v>
      </c>
      <c r="C1516" s="23">
        <v>5903238011082</v>
      </c>
      <c r="D1516" s="18" t="s">
        <v>965</v>
      </c>
      <c r="E1516" s="25">
        <v>55</v>
      </c>
      <c r="F1516" s="26">
        <v>13</v>
      </c>
      <c r="G1516" s="18" t="s">
        <v>11</v>
      </c>
      <c r="H1516">
        <f t="shared" si="72"/>
        <v>1756.2</v>
      </c>
      <c r="I1516">
        <f t="shared" si="73"/>
        <v>2125</v>
      </c>
      <c r="J1516">
        <f t="shared" si="74"/>
        <v>1756.2</v>
      </c>
      <c r="K1516" s="10">
        <v>2125</v>
      </c>
    </row>
    <row r="1517" spans="1:11">
      <c r="A1517">
        <v>6004302</v>
      </c>
      <c r="B1517" s="16" t="s">
        <v>1232</v>
      </c>
      <c r="C1517" s="23">
        <v>5903238011112</v>
      </c>
      <c r="D1517" s="18" t="s">
        <v>966</v>
      </c>
      <c r="E1517" s="25">
        <v>55</v>
      </c>
      <c r="F1517" s="26">
        <v>13</v>
      </c>
      <c r="G1517" s="18" t="s">
        <v>11</v>
      </c>
      <c r="H1517">
        <f t="shared" si="72"/>
        <v>1161.1600000000001</v>
      </c>
      <c r="I1517">
        <f t="shared" si="73"/>
        <v>1405</v>
      </c>
      <c r="J1517">
        <f t="shared" si="74"/>
        <v>1161.1600000000001</v>
      </c>
      <c r="K1517" s="10">
        <v>1405</v>
      </c>
    </row>
    <row r="1518" spans="1:11">
      <c r="A1518">
        <v>6004303</v>
      </c>
      <c r="B1518" s="16" t="s">
        <v>1232</v>
      </c>
      <c r="C1518" s="23">
        <v>5903238011143</v>
      </c>
      <c r="D1518" s="18" t="s">
        <v>967</v>
      </c>
      <c r="E1518" s="25">
        <v>55</v>
      </c>
      <c r="F1518" s="26">
        <v>13</v>
      </c>
      <c r="G1518" s="18" t="s">
        <v>11</v>
      </c>
      <c r="H1518">
        <f t="shared" si="72"/>
        <v>2433.88</v>
      </c>
      <c r="I1518">
        <f t="shared" si="73"/>
        <v>2945</v>
      </c>
      <c r="J1518">
        <f t="shared" si="74"/>
        <v>2433.88</v>
      </c>
      <c r="K1518" s="10">
        <v>2945</v>
      </c>
    </row>
    <row r="1519" spans="1:11">
      <c r="A1519">
        <v>6004308</v>
      </c>
      <c r="B1519" s="16" t="s">
        <v>1232</v>
      </c>
      <c r="C1519" s="23">
        <v>5903238011174</v>
      </c>
      <c r="D1519" s="18" t="s">
        <v>968</v>
      </c>
      <c r="E1519" s="25">
        <v>55</v>
      </c>
      <c r="F1519" s="26">
        <v>13</v>
      </c>
      <c r="G1519" s="18" t="s">
        <v>11</v>
      </c>
      <c r="H1519">
        <f t="shared" si="72"/>
        <v>974.38</v>
      </c>
      <c r="I1519">
        <f t="shared" si="73"/>
        <v>1179</v>
      </c>
      <c r="J1519">
        <f t="shared" si="74"/>
        <v>974.38</v>
      </c>
      <c r="K1519" s="10">
        <v>1179</v>
      </c>
    </row>
    <row r="1520" spans="1:11">
      <c r="A1520">
        <v>6004298</v>
      </c>
      <c r="B1520" s="16" t="s">
        <v>1232</v>
      </c>
      <c r="C1520" s="23">
        <v>5903238011051</v>
      </c>
      <c r="D1520" s="18" t="s">
        <v>969</v>
      </c>
      <c r="E1520" s="25">
        <v>55</v>
      </c>
      <c r="F1520" s="26">
        <v>13</v>
      </c>
      <c r="G1520" s="18" t="s">
        <v>11</v>
      </c>
      <c r="H1520">
        <f t="shared" si="72"/>
        <v>1073.55</v>
      </c>
      <c r="I1520">
        <f t="shared" si="73"/>
        <v>1299</v>
      </c>
      <c r="J1520">
        <f t="shared" si="74"/>
        <v>1073.55</v>
      </c>
      <c r="K1520" s="10">
        <v>1299</v>
      </c>
    </row>
    <row r="1521" spans="1:11">
      <c r="A1521">
        <v>6004229</v>
      </c>
      <c r="B1521" s="16" t="s">
        <v>58</v>
      </c>
      <c r="C1521" s="23">
        <v>5903238011518</v>
      </c>
      <c r="D1521" s="18" t="s">
        <v>1280</v>
      </c>
      <c r="E1521" s="25">
        <v>55</v>
      </c>
      <c r="F1521" s="26">
        <v>13</v>
      </c>
      <c r="G1521" s="18" t="s">
        <v>11</v>
      </c>
      <c r="H1521">
        <f t="shared" si="72"/>
        <v>904.96</v>
      </c>
      <c r="I1521">
        <f t="shared" si="73"/>
        <v>1095</v>
      </c>
      <c r="J1521">
        <f t="shared" si="74"/>
        <v>904.96</v>
      </c>
      <c r="K1521" s="10">
        <v>1095</v>
      </c>
    </row>
    <row r="1522" spans="1:11">
      <c r="A1522">
        <v>6004231</v>
      </c>
      <c r="B1522" s="16" t="s">
        <v>58</v>
      </c>
      <c r="C1522" s="23">
        <v>5903238011488</v>
      </c>
      <c r="D1522" s="18" t="s">
        <v>1281</v>
      </c>
      <c r="E1522" s="25">
        <v>55</v>
      </c>
      <c r="F1522" s="26">
        <v>13</v>
      </c>
      <c r="G1522" s="18" t="s">
        <v>11</v>
      </c>
      <c r="H1522">
        <f t="shared" si="72"/>
        <v>742.98</v>
      </c>
      <c r="I1522">
        <f t="shared" si="73"/>
        <v>899</v>
      </c>
      <c r="J1522">
        <f t="shared" si="74"/>
        <v>742.98</v>
      </c>
      <c r="K1522" s="10">
        <v>899</v>
      </c>
    </row>
    <row r="1523" spans="1:11">
      <c r="A1523">
        <v>6004230</v>
      </c>
      <c r="B1523" s="16" t="s">
        <v>58</v>
      </c>
      <c r="C1523" s="23">
        <v>5903238034821</v>
      </c>
      <c r="D1523" s="18" t="s">
        <v>970</v>
      </c>
      <c r="E1523" s="25">
        <v>55</v>
      </c>
      <c r="F1523" s="26">
        <v>6</v>
      </c>
      <c r="G1523" s="18" t="s">
        <v>1734</v>
      </c>
      <c r="H1523">
        <f t="shared" si="72"/>
        <v>855.37</v>
      </c>
      <c r="I1523">
        <f t="shared" si="73"/>
        <v>1035</v>
      </c>
      <c r="J1523">
        <f t="shared" si="74"/>
        <v>855.37</v>
      </c>
      <c r="K1523" s="10">
        <v>1035</v>
      </c>
    </row>
    <row r="1524" spans="1:11">
      <c r="A1524" t="s">
        <v>1718</v>
      </c>
      <c r="B1524" s="16" t="s">
        <v>2152</v>
      </c>
      <c r="C1524" s="23">
        <v>5900199244191</v>
      </c>
      <c r="D1524" s="18" t="s">
        <v>2154</v>
      </c>
      <c r="E1524" s="25">
        <v>55</v>
      </c>
      <c r="F1524" s="26">
        <v>13</v>
      </c>
      <c r="G1524" s="18" t="s">
        <v>11</v>
      </c>
      <c r="H1524" t="e">
        <f t="shared" si="72"/>
        <v>#N/A</v>
      </c>
      <c r="I1524" t="e">
        <f t="shared" si="73"/>
        <v>#N/A</v>
      </c>
      <c r="J1524" t="e">
        <f t="shared" si="74"/>
        <v>#N/A</v>
      </c>
      <c r="K1524" s="10" t="e">
        <v>#N/A</v>
      </c>
    </row>
    <row r="1525" spans="1:11">
      <c r="A1525" t="s">
        <v>1717</v>
      </c>
      <c r="B1525" s="16" t="s">
        <v>2152</v>
      </c>
      <c r="C1525" s="23">
        <v>5900199243378</v>
      </c>
      <c r="D1525" s="18" t="s">
        <v>2153</v>
      </c>
      <c r="E1525" s="25">
        <v>55</v>
      </c>
      <c r="F1525" s="26">
        <v>13</v>
      </c>
      <c r="G1525" s="18" t="s">
        <v>11</v>
      </c>
      <c r="H1525" t="e">
        <f t="shared" si="72"/>
        <v>#N/A</v>
      </c>
      <c r="I1525" t="e">
        <f t="shared" si="73"/>
        <v>#N/A</v>
      </c>
      <c r="J1525" t="e">
        <f t="shared" si="74"/>
        <v>#N/A</v>
      </c>
      <c r="K1525" s="10" t="e">
        <v>#N/A</v>
      </c>
    </row>
    <row r="1526" spans="1:11">
      <c r="A1526">
        <v>6002929</v>
      </c>
      <c r="B1526" s="16" t="s">
        <v>2155</v>
      </c>
      <c r="C1526" s="23">
        <v>5900199175594</v>
      </c>
      <c r="D1526" s="18" t="s">
        <v>2165</v>
      </c>
      <c r="E1526" s="25">
        <v>55</v>
      </c>
      <c r="F1526" s="26">
        <v>20</v>
      </c>
      <c r="G1526" s="18" t="s">
        <v>11</v>
      </c>
      <c r="H1526">
        <f t="shared" si="72"/>
        <v>880.17</v>
      </c>
      <c r="I1526">
        <f t="shared" si="73"/>
        <v>1065</v>
      </c>
      <c r="J1526">
        <f t="shared" si="74"/>
        <v>880.17</v>
      </c>
      <c r="K1526" s="10">
        <v>1065</v>
      </c>
    </row>
    <row r="1527" spans="1:11">
      <c r="A1527">
        <v>6002927</v>
      </c>
      <c r="B1527" s="16" t="s">
        <v>2155</v>
      </c>
      <c r="C1527" s="23">
        <v>5900199175532</v>
      </c>
      <c r="D1527" s="18" t="s">
        <v>2163</v>
      </c>
      <c r="E1527" s="25">
        <v>55</v>
      </c>
      <c r="F1527" s="26">
        <v>20</v>
      </c>
      <c r="G1527" s="18" t="s">
        <v>11</v>
      </c>
      <c r="H1527">
        <f t="shared" si="72"/>
        <v>880.17</v>
      </c>
      <c r="I1527">
        <f t="shared" si="73"/>
        <v>1065</v>
      </c>
      <c r="J1527">
        <f t="shared" si="74"/>
        <v>880.17</v>
      </c>
      <c r="K1527" s="10">
        <v>1065</v>
      </c>
    </row>
    <row r="1528" spans="1:11">
      <c r="A1528">
        <v>6002922</v>
      </c>
      <c r="B1528" s="16" t="s">
        <v>2155</v>
      </c>
      <c r="C1528" s="23">
        <v>5900199175716</v>
      </c>
      <c r="D1528" s="18" t="s">
        <v>2158</v>
      </c>
      <c r="E1528" s="25">
        <v>55</v>
      </c>
      <c r="F1528" s="26">
        <v>19</v>
      </c>
      <c r="G1528" s="18" t="s">
        <v>10</v>
      </c>
      <c r="H1528">
        <f t="shared" si="72"/>
        <v>147.93</v>
      </c>
      <c r="I1528">
        <f t="shared" si="73"/>
        <v>179</v>
      </c>
      <c r="J1528">
        <f t="shared" si="74"/>
        <v>147.93</v>
      </c>
      <c r="K1528" s="10">
        <v>179</v>
      </c>
    </row>
    <row r="1529" spans="1:11">
      <c r="A1529">
        <v>6002925</v>
      </c>
      <c r="B1529" s="16" t="s">
        <v>2155</v>
      </c>
      <c r="C1529" s="23">
        <v>5900199175723</v>
      </c>
      <c r="D1529" s="18" t="s">
        <v>2161</v>
      </c>
      <c r="E1529" s="25">
        <v>55</v>
      </c>
      <c r="F1529" s="26">
        <v>19</v>
      </c>
      <c r="G1529" s="18" t="s">
        <v>10</v>
      </c>
      <c r="H1529">
        <f t="shared" si="72"/>
        <v>202.48</v>
      </c>
      <c r="I1529">
        <f t="shared" si="73"/>
        <v>245</v>
      </c>
      <c r="J1529">
        <f t="shared" si="74"/>
        <v>202.48</v>
      </c>
      <c r="K1529" s="10">
        <v>245</v>
      </c>
    </row>
    <row r="1530" spans="1:11">
      <c r="A1530">
        <v>6002923</v>
      </c>
      <c r="B1530" s="16" t="s">
        <v>2155</v>
      </c>
      <c r="C1530" s="23">
        <v>5900199175747</v>
      </c>
      <c r="D1530" s="18" t="s">
        <v>2159</v>
      </c>
      <c r="E1530" s="25">
        <v>55</v>
      </c>
      <c r="F1530" s="26">
        <v>19</v>
      </c>
      <c r="G1530" s="18" t="s">
        <v>10</v>
      </c>
      <c r="H1530">
        <f t="shared" si="72"/>
        <v>577.69000000000005</v>
      </c>
      <c r="I1530">
        <f t="shared" si="73"/>
        <v>699</v>
      </c>
      <c r="J1530">
        <f t="shared" si="74"/>
        <v>577.69000000000005</v>
      </c>
      <c r="K1530" s="10">
        <v>699</v>
      </c>
    </row>
    <row r="1531" spans="1:11">
      <c r="A1531">
        <v>6002920</v>
      </c>
      <c r="B1531" s="16" t="s">
        <v>2155</v>
      </c>
      <c r="C1531" s="23">
        <v>5900199175761</v>
      </c>
      <c r="D1531" s="18" t="s">
        <v>2156</v>
      </c>
      <c r="E1531" s="25">
        <v>55</v>
      </c>
      <c r="F1531" s="26">
        <v>18</v>
      </c>
      <c r="G1531" s="18" t="s">
        <v>11</v>
      </c>
      <c r="H1531">
        <f t="shared" si="72"/>
        <v>1114.8800000000001</v>
      </c>
      <c r="I1531">
        <f t="shared" si="73"/>
        <v>1349</v>
      </c>
      <c r="J1531">
        <f t="shared" si="74"/>
        <v>1114.8800000000001</v>
      </c>
      <c r="K1531" s="10">
        <v>1349</v>
      </c>
    </row>
    <row r="1532" spans="1:11">
      <c r="A1532">
        <v>6002928</v>
      </c>
      <c r="B1532" s="16" t="s">
        <v>2155</v>
      </c>
      <c r="C1532" s="23">
        <v>5900199175563</v>
      </c>
      <c r="D1532" s="18" t="s">
        <v>2164</v>
      </c>
      <c r="E1532" s="25">
        <v>55</v>
      </c>
      <c r="F1532" s="26">
        <v>20</v>
      </c>
      <c r="G1532" s="18" t="s">
        <v>11</v>
      </c>
      <c r="H1532">
        <f t="shared" si="72"/>
        <v>974.38</v>
      </c>
      <c r="I1532">
        <f t="shared" si="73"/>
        <v>1179</v>
      </c>
      <c r="J1532">
        <f t="shared" si="74"/>
        <v>974.38</v>
      </c>
      <c r="K1532" s="10">
        <v>1179</v>
      </c>
    </row>
    <row r="1533" spans="1:11">
      <c r="A1533">
        <v>6002932</v>
      </c>
      <c r="B1533" s="16" t="s">
        <v>2155</v>
      </c>
      <c r="C1533" s="23">
        <v>5900199175686</v>
      </c>
      <c r="D1533" s="18" t="s">
        <v>2168</v>
      </c>
      <c r="E1533" s="25">
        <v>55</v>
      </c>
      <c r="F1533" s="26">
        <v>18</v>
      </c>
      <c r="G1533" s="18" t="s">
        <v>11</v>
      </c>
      <c r="H1533">
        <f t="shared" si="72"/>
        <v>880.17</v>
      </c>
      <c r="I1533">
        <f t="shared" si="73"/>
        <v>1065</v>
      </c>
      <c r="J1533">
        <f t="shared" si="74"/>
        <v>880.17</v>
      </c>
      <c r="K1533" s="10">
        <v>1065</v>
      </c>
    </row>
    <row r="1534" spans="1:11">
      <c r="A1534">
        <v>6002930</v>
      </c>
      <c r="B1534" s="16" t="s">
        <v>2155</v>
      </c>
      <c r="C1534" s="23">
        <v>5900199175624</v>
      </c>
      <c r="D1534" s="18" t="s">
        <v>2166</v>
      </c>
      <c r="E1534" s="25">
        <v>55</v>
      </c>
      <c r="F1534" s="26">
        <v>18</v>
      </c>
      <c r="G1534" s="18" t="s">
        <v>11</v>
      </c>
      <c r="H1534">
        <f t="shared" si="72"/>
        <v>880.17</v>
      </c>
      <c r="I1534">
        <f t="shared" si="73"/>
        <v>1065</v>
      </c>
      <c r="J1534">
        <f t="shared" si="74"/>
        <v>880.17</v>
      </c>
      <c r="K1534" s="10">
        <v>1065</v>
      </c>
    </row>
    <row r="1535" spans="1:11">
      <c r="A1535">
        <v>6002924</v>
      </c>
      <c r="B1535" s="16" t="s">
        <v>2155</v>
      </c>
      <c r="C1535" s="23">
        <v>5900199175754</v>
      </c>
      <c r="D1535" s="18" t="s">
        <v>2160</v>
      </c>
      <c r="E1535" s="25">
        <v>55</v>
      </c>
      <c r="F1535" s="26">
        <v>19</v>
      </c>
      <c r="G1535" s="18" t="s">
        <v>10</v>
      </c>
      <c r="H1535">
        <f t="shared" si="72"/>
        <v>577.69000000000005</v>
      </c>
      <c r="I1535">
        <f t="shared" si="73"/>
        <v>699</v>
      </c>
      <c r="J1535">
        <f t="shared" si="74"/>
        <v>577.69000000000005</v>
      </c>
      <c r="K1535" s="10">
        <v>699</v>
      </c>
    </row>
    <row r="1536" spans="1:11">
      <c r="A1536">
        <v>6002921</v>
      </c>
      <c r="B1536" s="16" t="s">
        <v>2155</v>
      </c>
      <c r="C1536" s="23">
        <v>5900199175792</v>
      </c>
      <c r="D1536" s="18" t="s">
        <v>2157</v>
      </c>
      <c r="E1536" s="25">
        <v>55</v>
      </c>
      <c r="F1536" s="26">
        <v>18</v>
      </c>
      <c r="G1536" s="18" t="s">
        <v>11</v>
      </c>
      <c r="H1536">
        <f t="shared" si="72"/>
        <v>1114.8800000000001</v>
      </c>
      <c r="I1536">
        <f t="shared" si="73"/>
        <v>1349</v>
      </c>
      <c r="J1536">
        <f t="shared" si="74"/>
        <v>1114.8800000000001</v>
      </c>
      <c r="K1536" s="10">
        <v>1349</v>
      </c>
    </row>
    <row r="1537" spans="1:11">
      <c r="A1537">
        <v>6002931</v>
      </c>
      <c r="B1537" s="16" t="s">
        <v>2155</v>
      </c>
      <c r="C1537" s="23">
        <v>5900199175655</v>
      </c>
      <c r="D1537" s="18" t="s">
        <v>2167</v>
      </c>
      <c r="E1537" s="25">
        <v>55</v>
      </c>
      <c r="F1537" s="26">
        <v>20</v>
      </c>
      <c r="G1537" s="18" t="s">
        <v>11</v>
      </c>
      <c r="H1537">
        <f t="shared" si="72"/>
        <v>974.38</v>
      </c>
      <c r="I1537">
        <f t="shared" si="73"/>
        <v>1179</v>
      </c>
      <c r="J1537">
        <f t="shared" si="74"/>
        <v>974.38</v>
      </c>
      <c r="K1537" s="10">
        <v>1179</v>
      </c>
    </row>
    <row r="1538" spans="1:11">
      <c r="A1538">
        <v>6002926</v>
      </c>
      <c r="B1538" s="16" t="s">
        <v>2155</v>
      </c>
      <c r="C1538" s="23">
        <v>5900199175730</v>
      </c>
      <c r="D1538" s="18" t="s">
        <v>2162</v>
      </c>
      <c r="E1538" s="25">
        <v>55</v>
      </c>
      <c r="F1538" s="26">
        <v>19</v>
      </c>
      <c r="G1538" s="18" t="s">
        <v>10</v>
      </c>
      <c r="H1538">
        <f t="shared" si="72"/>
        <v>147.93</v>
      </c>
      <c r="I1538">
        <f t="shared" si="73"/>
        <v>179</v>
      </c>
      <c r="J1538">
        <f t="shared" si="74"/>
        <v>147.93</v>
      </c>
      <c r="K1538" s="10">
        <v>179</v>
      </c>
    </row>
    <row r="1539" spans="1:11">
      <c r="A1539">
        <v>6005372</v>
      </c>
      <c r="B1539" s="16" t="s">
        <v>1366</v>
      </c>
      <c r="C1539" s="23">
        <v>5900199210721</v>
      </c>
      <c r="D1539" s="18" t="s">
        <v>1370</v>
      </c>
      <c r="E1539" s="25">
        <v>55</v>
      </c>
      <c r="F1539" s="26">
        <v>11</v>
      </c>
      <c r="G1539" s="18" t="s">
        <v>11</v>
      </c>
      <c r="H1539">
        <f t="shared" si="72"/>
        <v>676.86</v>
      </c>
      <c r="I1539">
        <f t="shared" si="73"/>
        <v>819</v>
      </c>
      <c r="J1539">
        <f t="shared" si="74"/>
        <v>676.86</v>
      </c>
      <c r="K1539" s="10">
        <v>819</v>
      </c>
    </row>
    <row r="1540" spans="1:11">
      <c r="A1540">
        <v>6005370</v>
      </c>
      <c r="B1540" s="16" t="s">
        <v>1366</v>
      </c>
      <c r="C1540" s="23">
        <v>5900199203914</v>
      </c>
      <c r="D1540" s="18" t="s">
        <v>1368</v>
      </c>
      <c r="E1540" s="25">
        <v>55</v>
      </c>
      <c r="F1540" s="26">
        <v>5</v>
      </c>
      <c r="G1540" s="18" t="s">
        <v>10</v>
      </c>
      <c r="H1540">
        <f t="shared" si="72"/>
        <v>690.08</v>
      </c>
      <c r="I1540">
        <f t="shared" si="73"/>
        <v>835</v>
      </c>
      <c r="J1540">
        <f t="shared" si="74"/>
        <v>690.08</v>
      </c>
      <c r="K1540" s="10">
        <v>835</v>
      </c>
    </row>
    <row r="1541" spans="1:11">
      <c r="A1541">
        <v>6005559</v>
      </c>
      <c r="B1541" s="16" t="s">
        <v>1366</v>
      </c>
      <c r="C1541" s="23">
        <v>5900199203907</v>
      </c>
      <c r="D1541" s="18" t="s">
        <v>1637</v>
      </c>
      <c r="E1541" s="25">
        <v>55</v>
      </c>
      <c r="F1541" s="26">
        <v>5</v>
      </c>
      <c r="G1541" s="18" t="s">
        <v>10</v>
      </c>
      <c r="H1541">
        <f t="shared" si="72"/>
        <v>690.08</v>
      </c>
      <c r="I1541">
        <f t="shared" si="73"/>
        <v>835</v>
      </c>
      <c r="J1541">
        <f t="shared" si="74"/>
        <v>690.08</v>
      </c>
      <c r="K1541" s="10">
        <v>835</v>
      </c>
    </row>
    <row r="1542" spans="1:11">
      <c r="A1542">
        <v>6005369</v>
      </c>
      <c r="B1542" s="16" t="s">
        <v>1366</v>
      </c>
      <c r="C1542" s="23">
        <v>5900199203921</v>
      </c>
      <c r="D1542" s="18" t="s">
        <v>1367</v>
      </c>
      <c r="E1542" s="25">
        <v>55</v>
      </c>
      <c r="F1542" s="26">
        <v>5</v>
      </c>
      <c r="G1542" s="18" t="s">
        <v>1734</v>
      </c>
      <c r="H1542">
        <f t="shared" si="72"/>
        <v>1648.76</v>
      </c>
      <c r="I1542">
        <f t="shared" si="73"/>
        <v>1995</v>
      </c>
      <c r="J1542">
        <f t="shared" si="74"/>
        <v>1648.76</v>
      </c>
      <c r="K1542" s="10">
        <v>1995</v>
      </c>
    </row>
    <row r="1543" spans="1:11">
      <c r="A1543">
        <v>6005560</v>
      </c>
      <c r="B1543" s="16" t="s">
        <v>1366</v>
      </c>
      <c r="C1543" s="23">
        <v>5900199203938</v>
      </c>
      <c r="D1543" s="18" t="s">
        <v>1638</v>
      </c>
      <c r="E1543" s="25">
        <v>55</v>
      </c>
      <c r="F1543" s="26">
        <v>5</v>
      </c>
      <c r="G1543" s="18" t="s">
        <v>10</v>
      </c>
      <c r="H1543">
        <f t="shared" si="72"/>
        <v>156.19999999999999</v>
      </c>
      <c r="I1543">
        <f t="shared" si="73"/>
        <v>189</v>
      </c>
      <c r="J1543">
        <f t="shared" si="74"/>
        <v>156.19999999999999</v>
      </c>
      <c r="K1543" s="10">
        <v>189</v>
      </c>
    </row>
    <row r="1544" spans="1:11">
      <c r="A1544">
        <v>6005561</v>
      </c>
      <c r="B1544" s="16" t="s">
        <v>1366</v>
      </c>
      <c r="C1544" s="23">
        <v>5900199203945</v>
      </c>
      <c r="D1544" s="18" t="s">
        <v>1639</v>
      </c>
      <c r="E1544" s="25">
        <v>55</v>
      </c>
      <c r="F1544" s="26">
        <v>5</v>
      </c>
      <c r="G1544" s="18" t="s">
        <v>10</v>
      </c>
      <c r="H1544">
        <f t="shared" si="72"/>
        <v>222.31</v>
      </c>
      <c r="I1544">
        <f t="shared" si="73"/>
        <v>269</v>
      </c>
      <c r="J1544">
        <f t="shared" si="74"/>
        <v>222.31</v>
      </c>
      <c r="K1544" s="10">
        <v>269</v>
      </c>
    </row>
    <row r="1545" spans="1:11">
      <c r="A1545">
        <v>6005371</v>
      </c>
      <c r="B1545" s="16" t="s">
        <v>1366</v>
      </c>
      <c r="C1545" s="23">
        <v>5900199210875</v>
      </c>
      <c r="D1545" s="18" t="s">
        <v>1369</v>
      </c>
      <c r="E1545" s="25">
        <v>55</v>
      </c>
      <c r="F1545" s="26">
        <v>13</v>
      </c>
      <c r="G1545" s="18" t="s">
        <v>11</v>
      </c>
      <c r="H1545">
        <f t="shared" si="72"/>
        <v>949.59</v>
      </c>
      <c r="I1545">
        <f t="shared" si="73"/>
        <v>1149</v>
      </c>
      <c r="J1545">
        <f t="shared" si="74"/>
        <v>949.59</v>
      </c>
      <c r="K1545" s="10">
        <v>1149</v>
      </c>
    </row>
    <row r="1546" spans="1:11">
      <c r="A1546">
        <v>6005373</v>
      </c>
      <c r="B1546" s="16" t="s">
        <v>1366</v>
      </c>
      <c r="C1546" s="23">
        <v>5900199210752</v>
      </c>
      <c r="D1546" s="18" t="s">
        <v>1371</v>
      </c>
      <c r="E1546" s="25">
        <v>55</v>
      </c>
      <c r="F1546" s="26">
        <v>11</v>
      </c>
      <c r="G1546" s="18" t="s">
        <v>11</v>
      </c>
      <c r="H1546">
        <f t="shared" si="72"/>
        <v>742.98</v>
      </c>
      <c r="I1546">
        <f t="shared" si="73"/>
        <v>899</v>
      </c>
      <c r="J1546">
        <f t="shared" si="74"/>
        <v>742.98</v>
      </c>
      <c r="K1546" s="10">
        <v>899</v>
      </c>
    </row>
    <row r="1547" spans="1:11">
      <c r="A1547">
        <v>6005184</v>
      </c>
      <c r="B1547" s="16" t="s">
        <v>1179</v>
      </c>
      <c r="C1547" s="23">
        <v>5903238052399</v>
      </c>
      <c r="D1547" s="18" t="s">
        <v>1184</v>
      </c>
      <c r="E1547" s="25">
        <v>55</v>
      </c>
      <c r="F1547" s="26">
        <v>5</v>
      </c>
      <c r="G1547" s="18" t="s">
        <v>10</v>
      </c>
      <c r="H1547">
        <f t="shared" si="72"/>
        <v>1850.41</v>
      </c>
      <c r="I1547">
        <f t="shared" si="73"/>
        <v>2239</v>
      </c>
      <c r="J1547">
        <f t="shared" si="74"/>
        <v>1850.41</v>
      </c>
      <c r="K1547" s="10">
        <v>2239</v>
      </c>
    </row>
    <row r="1548" spans="1:11">
      <c r="A1548">
        <v>6005185</v>
      </c>
      <c r="B1548" s="16" t="s">
        <v>1179</v>
      </c>
      <c r="C1548" s="23">
        <v>5903238059510</v>
      </c>
      <c r="D1548" s="18" t="s">
        <v>1185</v>
      </c>
      <c r="E1548" s="25">
        <v>55</v>
      </c>
      <c r="F1548" s="26">
        <v>5</v>
      </c>
      <c r="G1548" s="18" t="s">
        <v>10</v>
      </c>
      <c r="H1548">
        <f t="shared" si="72"/>
        <v>185.95</v>
      </c>
      <c r="I1548">
        <f t="shared" si="73"/>
        <v>225</v>
      </c>
      <c r="J1548">
        <f t="shared" si="74"/>
        <v>185.95</v>
      </c>
      <c r="K1548" s="10">
        <v>225</v>
      </c>
    </row>
    <row r="1549" spans="1:11">
      <c r="A1549">
        <v>6005186</v>
      </c>
      <c r="B1549" s="16" t="s">
        <v>1179</v>
      </c>
      <c r="C1549" s="23">
        <v>5903238059503</v>
      </c>
      <c r="D1549" s="18" t="s">
        <v>1186</v>
      </c>
      <c r="E1549" s="25">
        <v>55</v>
      </c>
      <c r="F1549" s="26">
        <v>5</v>
      </c>
      <c r="G1549" s="18" t="s">
        <v>10</v>
      </c>
      <c r="H1549">
        <f t="shared" si="72"/>
        <v>185.95</v>
      </c>
      <c r="I1549">
        <f t="shared" si="73"/>
        <v>225</v>
      </c>
      <c r="J1549">
        <f t="shared" si="74"/>
        <v>185.95</v>
      </c>
      <c r="K1549" s="10">
        <v>225</v>
      </c>
    </row>
    <row r="1550" spans="1:11">
      <c r="A1550">
        <v>6005398</v>
      </c>
      <c r="B1550" s="16" t="s">
        <v>1179</v>
      </c>
      <c r="C1550" s="23">
        <v>5903238059787</v>
      </c>
      <c r="D1550" s="18" t="s">
        <v>1394</v>
      </c>
      <c r="E1550" s="25">
        <v>55</v>
      </c>
      <c r="F1550" s="26">
        <v>5</v>
      </c>
      <c r="G1550" s="18" t="s">
        <v>10</v>
      </c>
      <c r="H1550">
        <f t="shared" ref="H1550:H1613" si="75">ROUND(J1550*(1-$K$3),2)</f>
        <v>95.04</v>
      </c>
      <c r="I1550">
        <f t="shared" ref="I1550:I1613" si="76">ROUND(K1550*(1-$K$3),0)</f>
        <v>115</v>
      </c>
      <c r="J1550">
        <f t="shared" ref="J1550:J1613" si="77">ROUND(K1550/1.21,2)</f>
        <v>95.04</v>
      </c>
      <c r="K1550" s="10">
        <v>115</v>
      </c>
    </row>
    <row r="1551" spans="1:11">
      <c r="A1551">
        <v>6005191</v>
      </c>
      <c r="B1551" s="16" t="s">
        <v>1179</v>
      </c>
      <c r="C1551" s="23">
        <v>5903238059862</v>
      </c>
      <c r="D1551" s="18" t="s">
        <v>1191</v>
      </c>
      <c r="E1551" s="25">
        <v>55</v>
      </c>
      <c r="F1551" s="26">
        <v>11</v>
      </c>
      <c r="G1551" s="18" t="s">
        <v>11</v>
      </c>
      <c r="H1551">
        <f t="shared" si="75"/>
        <v>1111.57</v>
      </c>
      <c r="I1551">
        <f t="shared" si="76"/>
        <v>1345</v>
      </c>
      <c r="J1551">
        <f t="shared" si="77"/>
        <v>1111.57</v>
      </c>
      <c r="K1551" s="10">
        <v>1345</v>
      </c>
    </row>
    <row r="1552" spans="1:11">
      <c r="A1552">
        <v>6005399</v>
      </c>
      <c r="B1552" s="16" t="s">
        <v>1179</v>
      </c>
      <c r="C1552" s="23">
        <v>5903238059794</v>
      </c>
      <c r="D1552" s="18" t="s">
        <v>1395</v>
      </c>
      <c r="E1552" s="25">
        <v>55</v>
      </c>
      <c r="F1552" s="26">
        <v>5</v>
      </c>
      <c r="G1552" s="18" t="s">
        <v>10</v>
      </c>
      <c r="H1552">
        <f t="shared" si="75"/>
        <v>95.04</v>
      </c>
      <c r="I1552">
        <f t="shared" si="76"/>
        <v>115</v>
      </c>
      <c r="J1552">
        <f t="shared" si="77"/>
        <v>95.04</v>
      </c>
      <c r="K1552" s="10">
        <v>115</v>
      </c>
    </row>
    <row r="1553" spans="1:11">
      <c r="A1553">
        <v>6005192</v>
      </c>
      <c r="B1553" s="16" t="s">
        <v>1179</v>
      </c>
      <c r="C1553" s="23">
        <v>5903238059893</v>
      </c>
      <c r="D1553" s="18" t="s">
        <v>1192</v>
      </c>
      <c r="E1553" s="25">
        <v>55</v>
      </c>
      <c r="F1553" s="26">
        <v>11</v>
      </c>
      <c r="G1553" s="18" t="s">
        <v>11</v>
      </c>
      <c r="H1553">
        <f t="shared" si="75"/>
        <v>1111.57</v>
      </c>
      <c r="I1553">
        <f t="shared" si="76"/>
        <v>1345</v>
      </c>
      <c r="J1553">
        <f t="shared" si="77"/>
        <v>1111.57</v>
      </c>
      <c r="K1553" s="10">
        <v>1345</v>
      </c>
    </row>
    <row r="1554" spans="1:11">
      <c r="A1554">
        <v>6005183</v>
      </c>
      <c r="B1554" s="16" t="s">
        <v>1179</v>
      </c>
      <c r="C1554" s="23">
        <v>5903238052481</v>
      </c>
      <c r="D1554" s="18" t="s">
        <v>1183</v>
      </c>
      <c r="E1554" s="25">
        <v>55</v>
      </c>
      <c r="F1554" s="26">
        <v>5</v>
      </c>
      <c r="G1554" s="18" t="s">
        <v>10</v>
      </c>
      <c r="H1554">
        <f t="shared" si="75"/>
        <v>1235.54</v>
      </c>
      <c r="I1554">
        <f t="shared" si="76"/>
        <v>1495</v>
      </c>
      <c r="J1554">
        <f t="shared" si="77"/>
        <v>1235.54</v>
      </c>
      <c r="K1554" s="10">
        <v>1495</v>
      </c>
    </row>
    <row r="1555" spans="1:11">
      <c r="A1555">
        <v>6005189</v>
      </c>
      <c r="B1555" s="16" t="s">
        <v>1179</v>
      </c>
      <c r="C1555" s="23">
        <v>5903238052603</v>
      </c>
      <c r="D1555" s="18" t="s">
        <v>1189</v>
      </c>
      <c r="E1555" s="25">
        <v>55</v>
      </c>
      <c r="F1555" s="26">
        <v>13</v>
      </c>
      <c r="G1555" s="18" t="s">
        <v>11</v>
      </c>
      <c r="H1555">
        <f t="shared" si="75"/>
        <v>1098.3499999999999</v>
      </c>
      <c r="I1555">
        <f t="shared" si="76"/>
        <v>1329</v>
      </c>
      <c r="J1555">
        <f t="shared" si="77"/>
        <v>1098.3499999999999</v>
      </c>
      <c r="K1555" s="10">
        <v>1329</v>
      </c>
    </row>
    <row r="1556" spans="1:11">
      <c r="A1556">
        <v>6005400</v>
      </c>
      <c r="B1556" s="16" t="s">
        <v>1179</v>
      </c>
      <c r="C1556" s="23">
        <v>5903238052580</v>
      </c>
      <c r="D1556" s="18" t="s">
        <v>1396</v>
      </c>
      <c r="E1556" s="25">
        <v>55</v>
      </c>
      <c r="F1556" s="26">
        <v>3</v>
      </c>
      <c r="G1556" s="18" t="s">
        <v>10</v>
      </c>
      <c r="H1556">
        <f t="shared" si="75"/>
        <v>214.05</v>
      </c>
      <c r="I1556">
        <f t="shared" si="76"/>
        <v>259</v>
      </c>
      <c r="J1556">
        <f t="shared" si="77"/>
        <v>214.05</v>
      </c>
      <c r="K1556" s="10">
        <v>259</v>
      </c>
    </row>
    <row r="1557" spans="1:11">
      <c r="A1557">
        <v>6005401</v>
      </c>
      <c r="B1557" s="16" t="s">
        <v>1179</v>
      </c>
      <c r="C1557" s="23">
        <v>5903238052597</v>
      </c>
      <c r="D1557" s="18" t="s">
        <v>1397</v>
      </c>
      <c r="E1557" s="25">
        <v>55</v>
      </c>
      <c r="F1557" s="26">
        <v>3</v>
      </c>
      <c r="G1557" s="18" t="s">
        <v>10</v>
      </c>
      <c r="H1557">
        <f t="shared" si="75"/>
        <v>214.05</v>
      </c>
      <c r="I1557">
        <f t="shared" si="76"/>
        <v>259</v>
      </c>
      <c r="J1557">
        <f t="shared" si="77"/>
        <v>214.05</v>
      </c>
      <c r="K1557" s="10">
        <v>259</v>
      </c>
    </row>
    <row r="1558" spans="1:11">
      <c r="A1558">
        <v>6005193</v>
      </c>
      <c r="B1558" s="16" t="s">
        <v>1179</v>
      </c>
      <c r="C1558" s="23">
        <v>5903238052559</v>
      </c>
      <c r="D1558" s="18" t="s">
        <v>1193</v>
      </c>
      <c r="E1558" s="25">
        <v>55</v>
      </c>
      <c r="F1558" s="26">
        <v>11</v>
      </c>
      <c r="G1558" s="18" t="s">
        <v>11</v>
      </c>
      <c r="H1558">
        <f t="shared" si="75"/>
        <v>1015.7</v>
      </c>
      <c r="I1558">
        <f t="shared" si="76"/>
        <v>1229</v>
      </c>
      <c r="J1558">
        <f t="shared" si="77"/>
        <v>1015.7</v>
      </c>
      <c r="K1558" s="10">
        <v>1229</v>
      </c>
    </row>
    <row r="1559" spans="1:11">
      <c r="A1559">
        <v>6005190</v>
      </c>
      <c r="B1559" s="16" t="s">
        <v>1179</v>
      </c>
      <c r="C1559" s="23">
        <v>5903238052528</v>
      </c>
      <c r="D1559" s="18" t="s">
        <v>1190</v>
      </c>
      <c r="E1559" s="25">
        <v>55</v>
      </c>
      <c r="F1559" s="26">
        <v>13</v>
      </c>
      <c r="G1559" s="18" t="s">
        <v>11</v>
      </c>
      <c r="H1559">
        <f t="shared" si="75"/>
        <v>1114.8800000000001</v>
      </c>
      <c r="I1559">
        <f t="shared" si="76"/>
        <v>1349</v>
      </c>
      <c r="J1559">
        <f t="shared" si="77"/>
        <v>1114.8800000000001</v>
      </c>
      <c r="K1559" s="10">
        <v>1349</v>
      </c>
    </row>
    <row r="1560" spans="1:11">
      <c r="A1560">
        <v>6005187</v>
      </c>
      <c r="B1560" s="16" t="s">
        <v>1179</v>
      </c>
      <c r="C1560" s="23">
        <v>5903238059497</v>
      </c>
      <c r="D1560" s="18" t="s">
        <v>1187</v>
      </c>
      <c r="E1560" s="25">
        <v>55</v>
      </c>
      <c r="F1560" s="26">
        <v>5</v>
      </c>
      <c r="G1560" s="18" t="s">
        <v>10</v>
      </c>
      <c r="H1560">
        <f t="shared" si="75"/>
        <v>185.95</v>
      </c>
      <c r="I1560">
        <f t="shared" si="76"/>
        <v>225</v>
      </c>
      <c r="J1560">
        <f t="shared" si="77"/>
        <v>185.95</v>
      </c>
      <c r="K1560" s="10">
        <v>225</v>
      </c>
    </row>
    <row r="1561" spans="1:11">
      <c r="A1561">
        <v>6005188</v>
      </c>
      <c r="B1561" s="16" t="s">
        <v>1179</v>
      </c>
      <c r="C1561" s="23">
        <v>5903238059480</v>
      </c>
      <c r="D1561" s="18" t="s">
        <v>1188</v>
      </c>
      <c r="E1561" s="25">
        <v>55</v>
      </c>
      <c r="F1561" s="26">
        <v>5</v>
      </c>
      <c r="G1561" s="18" t="s">
        <v>10</v>
      </c>
      <c r="H1561">
        <f t="shared" si="75"/>
        <v>185.95</v>
      </c>
      <c r="I1561">
        <f t="shared" si="76"/>
        <v>225</v>
      </c>
      <c r="J1561">
        <f t="shared" si="77"/>
        <v>185.95</v>
      </c>
      <c r="K1561" s="10">
        <v>225</v>
      </c>
    </row>
    <row r="1562" spans="1:11">
      <c r="A1562">
        <v>6005194</v>
      </c>
      <c r="B1562" s="16" t="s">
        <v>1179</v>
      </c>
      <c r="C1562" s="23">
        <v>5903238052429</v>
      </c>
      <c r="D1562" s="18" t="s">
        <v>1194</v>
      </c>
      <c r="E1562" s="25">
        <v>55</v>
      </c>
      <c r="F1562" s="26">
        <v>11</v>
      </c>
      <c r="G1562" s="18" t="s">
        <v>11</v>
      </c>
      <c r="H1562">
        <f t="shared" si="75"/>
        <v>1015.7</v>
      </c>
      <c r="I1562">
        <f t="shared" si="76"/>
        <v>1229</v>
      </c>
      <c r="J1562">
        <f t="shared" si="77"/>
        <v>1015.7</v>
      </c>
      <c r="K1562" s="10">
        <v>1229</v>
      </c>
    </row>
    <row r="1563" spans="1:11">
      <c r="A1563">
        <v>6005792</v>
      </c>
      <c r="B1563" s="16" t="s">
        <v>42</v>
      </c>
      <c r="C1563" s="23">
        <v>5903238036559</v>
      </c>
      <c r="D1563" s="18" t="s">
        <v>2170</v>
      </c>
      <c r="E1563" s="25">
        <v>55</v>
      </c>
      <c r="F1563" s="26">
        <v>3</v>
      </c>
      <c r="G1563" s="18" t="s">
        <v>10</v>
      </c>
      <c r="H1563">
        <f t="shared" si="75"/>
        <v>619.01</v>
      </c>
      <c r="I1563">
        <f t="shared" si="76"/>
        <v>749</v>
      </c>
      <c r="J1563">
        <f t="shared" si="77"/>
        <v>619.01</v>
      </c>
      <c r="K1563" s="10">
        <v>749</v>
      </c>
    </row>
    <row r="1564" spans="1:11">
      <c r="A1564">
        <v>6004107</v>
      </c>
      <c r="B1564" s="16" t="s">
        <v>42</v>
      </c>
      <c r="C1564" s="23">
        <v>5903238102308</v>
      </c>
      <c r="D1564" s="18" t="s">
        <v>971</v>
      </c>
      <c r="E1564" s="25">
        <v>55</v>
      </c>
      <c r="F1564" s="26">
        <v>18</v>
      </c>
      <c r="G1564" s="18" t="s">
        <v>11</v>
      </c>
      <c r="H1564">
        <f t="shared" si="75"/>
        <v>2433.88</v>
      </c>
      <c r="I1564">
        <f t="shared" si="76"/>
        <v>2945</v>
      </c>
      <c r="J1564">
        <f t="shared" si="77"/>
        <v>2433.88</v>
      </c>
      <c r="K1564" s="10">
        <v>2945</v>
      </c>
    </row>
    <row r="1565" spans="1:11">
      <c r="A1565">
        <v>6004108</v>
      </c>
      <c r="B1565" s="16" t="s">
        <v>42</v>
      </c>
      <c r="C1565" s="23">
        <v>5903238102315</v>
      </c>
      <c r="D1565" s="18" t="s">
        <v>972</v>
      </c>
      <c r="E1565" s="25">
        <v>55</v>
      </c>
      <c r="F1565" s="26">
        <v>18</v>
      </c>
      <c r="G1565" s="18" t="s">
        <v>11</v>
      </c>
      <c r="H1565">
        <f t="shared" si="75"/>
        <v>2433.88</v>
      </c>
      <c r="I1565">
        <f t="shared" si="76"/>
        <v>2945</v>
      </c>
      <c r="J1565">
        <f t="shared" si="77"/>
        <v>2433.88</v>
      </c>
      <c r="K1565" s="10">
        <v>2945</v>
      </c>
    </row>
    <row r="1566" spans="1:11">
      <c r="A1566">
        <v>6005793</v>
      </c>
      <c r="B1566" s="16" t="s">
        <v>42</v>
      </c>
      <c r="C1566" s="23">
        <v>5900199248557</v>
      </c>
      <c r="D1566" s="18" t="s">
        <v>2171</v>
      </c>
      <c r="E1566" s="25">
        <v>55</v>
      </c>
      <c r="F1566" s="26">
        <v>13</v>
      </c>
      <c r="G1566" s="18" t="s">
        <v>11</v>
      </c>
      <c r="H1566">
        <f t="shared" si="75"/>
        <v>2433.88</v>
      </c>
      <c r="I1566">
        <f t="shared" si="76"/>
        <v>2945</v>
      </c>
      <c r="J1566">
        <f t="shared" si="77"/>
        <v>2433.88</v>
      </c>
      <c r="K1566" s="10">
        <v>2945</v>
      </c>
    </row>
    <row r="1567" spans="1:11">
      <c r="A1567">
        <v>6004109</v>
      </c>
      <c r="B1567" s="16" t="s">
        <v>42</v>
      </c>
      <c r="C1567" s="23">
        <v>5903238102094</v>
      </c>
      <c r="D1567" s="18" t="s">
        <v>973</v>
      </c>
      <c r="E1567" s="25">
        <v>55</v>
      </c>
      <c r="F1567" s="26">
        <v>13</v>
      </c>
      <c r="G1567" s="18" t="s">
        <v>11</v>
      </c>
      <c r="H1567">
        <f t="shared" si="75"/>
        <v>1756.2</v>
      </c>
      <c r="I1567">
        <f t="shared" si="76"/>
        <v>2125</v>
      </c>
      <c r="J1567">
        <f t="shared" si="77"/>
        <v>1756.2</v>
      </c>
      <c r="K1567" s="10">
        <v>2125</v>
      </c>
    </row>
    <row r="1568" spans="1:11">
      <c r="A1568">
        <v>6004110</v>
      </c>
      <c r="B1568" s="16" t="s">
        <v>42</v>
      </c>
      <c r="C1568" s="23">
        <v>5903238102124</v>
      </c>
      <c r="D1568" s="18" t="s">
        <v>974</v>
      </c>
      <c r="E1568" s="25">
        <v>55</v>
      </c>
      <c r="F1568" s="26">
        <v>13</v>
      </c>
      <c r="G1568" s="18" t="s">
        <v>11</v>
      </c>
      <c r="H1568">
        <f t="shared" si="75"/>
        <v>1161.1600000000001</v>
      </c>
      <c r="I1568">
        <f t="shared" si="76"/>
        <v>1405</v>
      </c>
      <c r="J1568">
        <f t="shared" si="77"/>
        <v>1161.1600000000001</v>
      </c>
      <c r="K1568" s="10">
        <v>1405</v>
      </c>
    </row>
    <row r="1569" spans="1:11">
      <c r="A1569">
        <v>6004111</v>
      </c>
      <c r="B1569" s="16" t="s">
        <v>42</v>
      </c>
      <c r="C1569" s="23">
        <v>5903238102063</v>
      </c>
      <c r="D1569" s="18" t="s">
        <v>975</v>
      </c>
      <c r="E1569" s="25">
        <v>55</v>
      </c>
      <c r="F1569" s="26">
        <v>13</v>
      </c>
      <c r="G1569" s="18" t="s">
        <v>11</v>
      </c>
      <c r="H1569">
        <f t="shared" si="75"/>
        <v>2433.88</v>
      </c>
      <c r="I1569">
        <f t="shared" si="76"/>
        <v>2945</v>
      </c>
      <c r="J1569">
        <f t="shared" si="77"/>
        <v>2433.88</v>
      </c>
      <c r="K1569" s="10">
        <v>2945</v>
      </c>
    </row>
    <row r="1570" spans="1:11">
      <c r="A1570">
        <v>6004112</v>
      </c>
      <c r="B1570" s="16" t="s">
        <v>42</v>
      </c>
      <c r="C1570" s="23">
        <v>5903238103381</v>
      </c>
      <c r="D1570" s="18" t="s">
        <v>1398</v>
      </c>
      <c r="E1570" s="25">
        <v>55</v>
      </c>
      <c r="F1570" s="26">
        <v>18</v>
      </c>
      <c r="G1570" s="18" t="s">
        <v>11</v>
      </c>
      <c r="H1570">
        <f t="shared" si="75"/>
        <v>974.38</v>
      </c>
      <c r="I1570">
        <f t="shared" si="76"/>
        <v>1179</v>
      </c>
      <c r="J1570">
        <f t="shared" si="77"/>
        <v>974.38</v>
      </c>
      <c r="K1570" s="10">
        <v>1179</v>
      </c>
    </row>
    <row r="1571" spans="1:11">
      <c r="A1571">
        <v>6005794</v>
      </c>
      <c r="B1571" s="16" t="s">
        <v>42</v>
      </c>
      <c r="C1571" s="23">
        <v>5900199248052</v>
      </c>
      <c r="D1571" s="18" t="s">
        <v>2172</v>
      </c>
      <c r="E1571" s="25">
        <v>55</v>
      </c>
      <c r="F1571" s="26">
        <v>13</v>
      </c>
      <c r="G1571" s="18" t="s">
        <v>11</v>
      </c>
      <c r="H1571">
        <f t="shared" si="75"/>
        <v>2433.88</v>
      </c>
      <c r="I1571">
        <f t="shared" si="76"/>
        <v>2945</v>
      </c>
      <c r="J1571">
        <f t="shared" si="77"/>
        <v>2433.88</v>
      </c>
      <c r="K1571" s="10">
        <v>2945</v>
      </c>
    </row>
    <row r="1572" spans="1:11">
      <c r="A1572">
        <v>6004113</v>
      </c>
      <c r="B1572" s="16" t="s">
        <v>42</v>
      </c>
      <c r="C1572" s="23">
        <v>5903238102216</v>
      </c>
      <c r="D1572" s="18" t="s">
        <v>976</v>
      </c>
      <c r="E1572" s="25">
        <v>55</v>
      </c>
      <c r="F1572" s="26">
        <v>13</v>
      </c>
      <c r="G1572" s="18" t="s">
        <v>11</v>
      </c>
      <c r="H1572">
        <f t="shared" si="75"/>
        <v>1756.2</v>
      </c>
      <c r="I1572">
        <f t="shared" si="76"/>
        <v>2125</v>
      </c>
      <c r="J1572">
        <f t="shared" si="77"/>
        <v>1756.2</v>
      </c>
      <c r="K1572" s="10">
        <v>2125</v>
      </c>
    </row>
    <row r="1573" spans="1:11">
      <c r="A1573">
        <v>6004114</v>
      </c>
      <c r="B1573" s="16" t="s">
        <v>42</v>
      </c>
      <c r="C1573" s="23">
        <v>5903238102247</v>
      </c>
      <c r="D1573" s="18" t="s">
        <v>977</v>
      </c>
      <c r="E1573" s="25">
        <v>55</v>
      </c>
      <c r="F1573" s="26">
        <v>13</v>
      </c>
      <c r="G1573" s="18" t="s">
        <v>11</v>
      </c>
      <c r="H1573">
        <f t="shared" si="75"/>
        <v>1161.1600000000001</v>
      </c>
      <c r="I1573">
        <f t="shared" si="76"/>
        <v>1405</v>
      </c>
      <c r="J1573">
        <f t="shared" si="77"/>
        <v>1161.1600000000001</v>
      </c>
      <c r="K1573" s="10">
        <v>1405</v>
      </c>
    </row>
    <row r="1574" spans="1:11">
      <c r="A1574">
        <v>6004115</v>
      </c>
      <c r="B1574" s="16" t="s">
        <v>42</v>
      </c>
      <c r="C1574" s="23">
        <v>5903238102186</v>
      </c>
      <c r="D1574" s="18" t="s">
        <v>978</v>
      </c>
      <c r="E1574" s="25">
        <v>55</v>
      </c>
      <c r="F1574" s="26">
        <v>13</v>
      </c>
      <c r="G1574" s="18" t="s">
        <v>11</v>
      </c>
      <c r="H1574">
        <f t="shared" si="75"/>
        <v>2433.88</v>
      </c>
      <c r="I1574">
        <f t="shared" si="76"/>
        <v>2945</v>
      </c>
      <c r="J1574">
        <f t="shared" si="77"/>
        <v>2433.88</v>
      </c>
      <c r="K1574" s="10">
        <v>2945</v>
      </c>
    </row>
    <row r="1575" spans="1:11">
      <c r="A1575">
        <v>6004116</v>
      </c>
      <c r="B1575" s="16" t="s">
        <v>42</v>
      </c>
      <c r="C1575" s="23">
        <v>5903238103411</v>
      </c>
      <c r="D1575" s="18" t="s">
        <v>979</v>
      </c>
      <c r="E1575" s="25">
        <v>55</v>
      </c>
      <c r="F1575" s="26">
        <v>18</v>
      </c>
      <c r="G1575" s="18" t="s">
        <v>11</v>
      </c>
      <c r="H1575">
        <f t="shared" si="75"/>
        <v>974.38</v>
      </c>
      <c r="I1575">
        <f t="shared" si="76"/>
        <v>1179</v>
      </c>
      <c r="J1575">
        <f t="shared" si="77"/>
        <v>974.38</v>
      </c>
      <c r="K1575" s="10">
        <v>1179</v>
      </c>
    </row>
    <row r="1576" spans="1:11">
      <c r="A1576">
        <v>6005791</v>
      </c>
      <c r="B1576" s="16" t="s">
        <v>42</v>
      </c>
      <c r="C1576" s="23">
        <v>5903238036542</v>
      </c>
      <c r="D1576" s="18" t="s">
        <v>2169</v>
      </c>
      <c r="E1576" s="25">
        <v>55</v>
      </c>
      <c r="F1576" s="26">
        <v>3</v>
      </c>
      <c r="G1576" s="18" t="s">
        <v>10</v>
      </c>
      <c r="H1576">
        <f t="shared" si="75"/>
        <v>533.05999999999995</v>
      </c>
      <c r="I1576">
        <f t="shared" si="76"/>
        <v>645</v>
      </c>
      <c r="J1576">
        <f t="shared" si="77"/>
        <v>533.05999999999995</v>
      </c>
      <c r="K1576" s="10">
        <v>645</v>
      </c>
    </row>
    <row r="1577" spans="1:11">
      <c r="A1577">
        <v>6005563</v>
      </c>
      <c r="B1577" s="16" t="s">
        <v>1640</v>
      </c>
      <c r="C1577" s="23">
        <v>5900199222939</v>
      </c>
      <c r="D1577" s="18" t="s">
        <v>1642</v>
      </c>
      <c r="E1577" s="25">
        <v>55</v>
      </c>
      <c r="F1577" s="26">
        <v>5</v>
      </c>
      <c r="G1577" s="18" t="s">
        <v>10</v>
      </c>
      <c r="H1577">
        <f t="shared" si="75"/>
        <v>1280.17</v>
      </c>
      <c r="I1577">
        <f t="shared" si="76"/>
        <v>1549</v>
      </c>
      <c r="J1577">
        <f t="shared" si="77"/>
        <v>1280.17</v>
      </c>
      <c r="K1577" s="10">
        <v>1549</v>
      </c>
    </row>
    <row r="1578" spans="1:11">
      <c r="A1578">
        <v>6005565</v>
      </c>
      <c r="B1578" s="16" t="s">
        <v>1640</v>
      </c>
      <c r="C1578" s="23">
        <v>5900199222892</v>
      </c>
      <c r="D1578" s="18" t="s">
        <v>1644</v>
      </c>
      <c r="E1578" s="25">
        <v>55</v>
      </c>
      <c r="F1578" s="26">
        <v>11</v>
      </c>
      <c r="G1578" s="18" t="s">
        <v>11</v>
      </c>
      <c r="H1578">
        <f t="shared" si="75"/>
        <v>1015.7</v>
      </c>
      <c r="I1578">
        <f t="shared" si="76"/>
        <v>1229</v>
      </c>
      <c r="J1578">
        <f t="shared" si="77"/>
        <v>1015.7</v>
      </c>
      <c r="K1578" s="10">
        <v>1229</v>
      </c>
    </row>
    <row r="1579" spans="1:11">
      <c r="A1579">
        <v>6005562</v>
      </c>
      <c r="B1579" s="16" t="s">
        <v>1640</v>
      </c>
      <c r="C1579" s="23">
        <v>5900199222922</v>
      </c>
      <c r="D1579" s="18" t="s">
        <v>1641</v>
      </c>
      <c r="E1579" s="25">
        <v>55</v>
      </c>
      <c r="F1579" s="26">
        <v>5</v>
      </c>
      <c r="G1579" s="18" t="s">
        <v>10</v>
      </c>
      <c r="H1579">
        <f t="shared" si="75"/>
        <v>1280.17</v>
      </c>
      <c r="I1579">
        <f t="shared" si="76"/>
        <v>1549</v>
      </c>
      <c r="J1579">
        <f t="shared" si="77"/>
        <v>1280.17</v>
      </c>
      <c r="K1579" s="10">
        <v>1549</v>
      </c>
    </row>
    <row r="1580" spans="1:11">
      <c r="A1580">
        <v>6005564</v>
      </c>
      <c r="B1580" s="16" t="s">
        <v>1640</v>
      </c>
      <c r="C1580" s="23">
        <v>5900199222861</v>
      </c>
      <c r="D1580" s="18" t="s">
        <v>1643</v>
      </c>
      <c r="E1580" s="25">
        <v>55</v>
      </c>
      <c r="F1580" s="26">
        <v>11</v>
      </c>
      <c r="G1580" s="18" t="s">
        <v>11</v>
      </c>
      <c r="H1580">
        <f t="shared" si="75"/>
        <v>1015.7</v>
      </c>
      <c r="I1580">
        <f t="shared" si="76"/>
        <v>1229</v>
      </c>
      <c r="J1580">
        <f t="shared" si="77"/>
        <v>1015.7</v>
      </c>
      <c r="K1580" s="10">
        <v>1229</v>
      </c>
    </row>
    <row r="1581" spans="1:11">
      <c r="A1581">
        <v>6002628</v>
      </c>
      <c r="B1581" s="16" t="s">
        <v>2096</v>
      </c>
      <c r="C1581" s="23">
        <v>5900199160064</v>
      </c>
      <c r="D1581" s="18" t="s">
        <v>2097</v>
      </c>
      <c r="E1581" s="25">
        <v>55</v>
      </c>
      <c r="F1581" s="26">
        <v>26</v>
      </c>
      <c r="G1581" s="18" t="s">
        <v>10</v>
      </c>
      <c r="H1581">
        <f t="shared" si="75"/>
        <v>437.19</v>
      </c>
      <c r="I1581">
        <f t="shared" si="76"/>
        <v>529</v>
      </c>
      <c r="J1581">
        <f t="shared" si="77"/>
        <v>437.19</v>
      </c>
      <c r="K1581" s="10">
        <v>529</v>
      </c>
    </row>
    <row r="1582" spans="1:11">
      <c r="A1582">
        <v>6004856</v>
      </c>
      <c r="B1582" s="16" t="s">
        <v>1445</v>
      </c>
      <c r="C1582" s="23">
        <v>5903238045056</v>
      </c>
      <c r="D1582" s="18" t="s">
        <v>980</v>
      </c>
      <c r="E1582" s="25">
        <v>55</v>
      </c>
      <c r="F1582" s="26">
        <v>13</v>
      </c>
      <c r="G1582" s="18" t="s">
        <v>11</v>
      </c>
      <c r="H1582">
        <f t="shared" si="75"/>
        <v>904.96</v>
      </c>
      <c r="I1582">
        <f t="shared" si="76"/>
        <v>1095</v>
      </c>
      <c r="J1582">
        <f t="shared" si="77"/>
        <v>904.96</v>
      </c>
      <c r="K1582" s="10">
        <v>1095</v>
      </c>
    </row>
    <row r="1583" spans="1:11">
      <c r="A1583">
        <v>6005374</v>
      </c>
      <c r="B1583" s="16" t="s">
        <v>1233</v>
      </c>
      <c r="C1583" s="23">
        <v>5900199050464</v>
      </c>
      <c r="D1583" s="18" t="s">
        <v>1372</v>
      </c>
      <c r="E1583" s="25">
        <v>55</v>
      </c>
      <c r="F1583" s="26">
        <v>2</v>
      </c>
      <c r="G1583" s="18" t="s">
        <v>11</v>
      </c>
      <c r="H1583">
        <f t="shared" si="75"/>
        <v>1007.44</v>
      </c>
      <c r="I1583">
        <f t="shared" si="76"/>
        <v>1219</v>
      </c>
      <c r="J1583">
        <f t="shared" si="77"/>
        <v>1007.44</v>
      </c>
      <c r="K1583" s="10">
        <v>1219</v>
      </c>
    </row>
    <row r="1584" spans="1:11">
      <c r="A1584">
        <v>6005376</v>
      </c>
      <c r="B1584" s="16" t="s">
        <v>1233</v>
      </c>
      <c r="C1584" s="23">
        <v>5900199050402</v>
      </c>
      <c r="D1584" s="18" t="s">
        <v>1374</v>
      </c>
      <c r="E1584" s="25">
        <v>55</v>
      </c>
      <c r="F1584" s="26">
        <v>1</v>
      </c>
      <c r="G1584" s="18" t="s">
        <v>11</v>
      </c>
      <c r="H1584">
        <f t="shared" si="75"/>
        <v>1015.7</v>
      </c>
      <c r="I1584">
        <f t="shared" si="76"/>
        <v>1229</v>
      </c>
      <c r="J1584">
        <f t="shared" si="77"/>
        <v>1015.7</v>
      </c>
      <c r="K1584" s="10">
        <v>1229</v>
      </c>
    </row>
    <row r="1585" spans="1:11">
      <c r="A1585">
        <v>6005375</v>
      </c>
      <c r="B1585" s="16" t="s">
        <v>1233</v>
      </c>
      <c r="C1585" s="23">
        <v>5900199050372</v>
      </c>
      <c r="D1585" s="18" t="s">
        <v>1373</v>
      </c>
      <c r="E1585" s="25">
        <v>55</v>
      </c>
      <c r="F1585" s="26">
        <v>1</v>
      </c>
      <c r="G1585" s="18" t="s">
        <v>11</v>
      </c>
      <c r="H1585">
        <f t="shared" si="75"/>
        <v>1015.7</v>
      </c>
      <c r="I1585">
        <f t="shared" si="76"/>
        <v>1229</v>
      </c>
      <c r="J1585">
        <f t="shared" si="77"/>
        <v>1015.7</v>
      </c>
      <c r="K1585" s="10">
        <v>1229</v>
      </c>
    </row>
    <row r="1586" spans="1:11">
      <c r="A1586">
        <v>6005273</v>
      </c>
      <c r="B1586" s="16" t="s">
        <v>1233</v>
      </c>
      <c r="C1586" s="23">
        <v>5900199050440</v>
      </c>
      <c r="D1586" s="18" t="s">
        <v>1461</v>
      </c>
      <c r="E1586" s="25">
        <v>55</v>
      </c>
      <c r="F1586" s="26">
        <v>11</v>
      </c>
      <c r="G1586" s="18" t="s">
        <v>11</v>
      </c>
      <c r="H1586">
        <f t="shared" si="75"/>
        <v>1632.23</v>
      </c>
      <c r="I1586">
        <f t="shared" si="76"/>
        <v>1975</v>
      </c>
      <c r="J1586">
        <f t="shared" si="77"/>
        <v>1632.23</v>
      </c>
      <c r="K1586" s="10">
        <v>1975</v>
      </c>
    </row>
    <row r="1587" spans="1:11">
      <c r="A1587">
        <v>6004777</v>
      </c>
      <c r="B1587" s="16" t="s">
        <v>1444</v>
      </c>
      <c r="C1587" s="23">
        <v>5907602110333</v>
      </c>
      <c r="D1587" s="18" t="s">
        <v>981</v>
      </c>
      <c r="E1587" s="25">
        <v>55</v>
      </c>
      <c r="F1587" s="26">
        <v>6</v>
      </c>
      <c r="G1587" s="18" t="s">
        <v>10</v>
      </c>
      <c r="H1587">
        <f t="shared" si="75"/>
        <v>57.02</v>
      </c>
      <c r="I1587">
        <f t="shared" si="76"/>
        <v>69</v>
      </c>
      <c r="J1587">
        <f t="shared" si="77"/>
        <v>57.02</v>
      </c>
      <c r="K1587" s="10">
        <v>69</v>
      </c>
    </row>
    <row r="1588" spans="1:11">
      <c r="A1588">
        <v>6004487</v>
      </c>
      <c r="B1588" s="16" t="s">
        <v>2173</v>
      </c>
      <c r="C1588" s="23">
        <v>5903238044554</v>
      </c>
      <c r="D1588" s="18" t="s">
        <v>2174</v>
      </c>
      <c r="E1588" s="25">
        <v>55</v>
      </c>
      <c r="F1588" s="26">
        <v>18</v>
      </c>
      <c r="G1588" s="18" t="s">
        <v>11</v>
      </c>
      <c r="H1588">
        <f t="shared" si="75"/>
        <v>676.86</v>
      </c>
      <c r="I1588">
        <f t="shared" si="76"/>
        <v>819</v>
      </c>
      <c r="J1588">
        <f t="shared" si="77"/>
        <v>676.86</v>
      </c>
      <c r="K1588" s="10">
        <v>819</v>
      </c>
    </row>
    <row r="1589" spans="1:11">
      <c r="A1589">
        <v>6001672</v>
      </c>
      <c r="B1589" s="16" t="s">
        <v>43</v>
      </c>
      <c r="C1589" s="23">
        <v>5907602102529</v>
      </c>
      <c r="D1589" s="18" t="s">
        <v>982</v>
      </c>
      <c r="E1589" s="25">
        <v>55</v>
      </c>
      <c r="F1589" s="26">
        <v>13</v>
      </c>
      <c r="G1589" s="18" t="s">
        <v>11</v>
      </c>
      <c r="H1589">
        <f t="shared" si="75"/>
        <v>569.41999999999996</v>
      </c>
      <c r="I1589">
        <f t="shared" si="76"/>
        <v>689</v>
      </c>
      <c r="J1589">
        <f t="shared" si="77"/>
        <v>569.41999999999996</v>
      </c>
      <c r="K1589" s="10">
        <v>689</v>
      </c>
    </row>
    <row r="1590" spans="1:11">
      <c r="A1590">
        <v>6001684</v>
      </c>
      <c r="B1590" s="16" t="s">
        <v>43</v>
      </c>
      <c r="C1590" s="23">
        <v>5907602125702</v>
      </c>
      <c r="D1590" s="18" t="s">
        <v>983</v>
      </c>
      <c r="E1590" s="25">
        <v>55</v>
      </c>
      <c r="F1590" s="26">
        <v>6</v>
      </c>
      <c r="G1590" s="18" t="s">
        <v>10</v>
      </c>
      <c r="H1590">
        <f t="shared" si="75"/>
        <v>98.35</v>
      </c>
      <c r="I1590">
        <f t="shared" si="76"/>
        <v>119</v>
      </c>
      <c r="J1590">
        <f t="shared" si="77"/>
        <v>98.35</v>
      </c>
      <c r="K1590" s="10">
        <v>119</v>
      </c>
    </row>
    <row r="1591" spans="1:11">
      <c r="A1591">
        <v>6001657</v>
      </c>
      <c r="B1591" s="16" t="s">
        <v>43</v>
      </c>
      <c r="C1591" s="23">
        <v>5907602108019</v>
      </c>
      <c r="D1591" s="18" t="s">
        <v>984</v>
      </c>
      <c r="E1591" s="25">
        <v>55</v>
      </c>
      <c r="F1591" s="26">
        <v>6</v>
      </c>
      <c r="G1591" s="18" t="s">
        <v>10</v>
      </c>
      <c r="H1591">
        <f t="shared" si="75"/>
        <v>81.819999999999993</v>
      </c>
      <c r="I1591">
        <f t="shared" si="76"/>
        <v>99</v>
      </c>
      <c r="J1591">
        <f t="shared" si="77"/>
        <v>81.819999999999993</v>
      </c>
      <c r="K1591" s="10">
        <v>99</v>
      </c>
    </row>
    <row r="1592" spans="1:11">
      <c r="A1592">
        <v>6001678</v>
      </c>
      <c r="B1592" s="16" t="s">
        <v>43</v>
      </c>
      <c r="C1592" s="23">
        <v>5907602102581</v>
      </c>
      <c r="D1592" s="18" t="s">
        <v>985</v>
      </c>
      <c r="E1592" s="25">
        <v>55</v>
      </c>
      <c r="F1592" s="26">
        <v>13</v>
      </c>
      <c r="G1592" s="18" t="s">
        <v>11</v>
      </c>
      <c r="H1592">
        <f t="shared" si="75"/>
        <v>569.41999999999996</v>
      </c>
      <c r="I1592">
        <f t="shared" si="76"/>
        <v>689</v>
      </c>
      <c r="J1592">
        <f t="shared" si="77"/>
        <v>569.41999999999996</v>
      </c>
      <c r="K1592" s="10">
        <v>689</v>
      </c>
    </row>
    <row r="1593" spans="1:11">
      <c r="A1593">
        <v>6001690</v>
      </c>
      <c r="B1593" s="16" t="s">
        <v>43</v>
      </c>
      <c r="C1593" s="23">
        <v>5907602125825</v>
      </c>
      <c r="D1593" s="18" t="s">
        <v>986</v>
      </c>
      <c r="E1593" s="25">
        <v>55</v>
      </c>
      <c r="F1593" s="26">
        <v>6</v>
      </c>
      <c r="G1593" s="18" t="s">
        <v>10</v>
      </c>
      <c r="H1593">
        <f t="shared" si="75"/>
        <v>98.35</v>
      </c>
      <c r="I1593">
        <f t="shared" si="76"/>
        <v>119</v>
      </c>
      <c r="J1593">
        <f t="shared" si="77"/>
        <v>98.35</v>
      </c>
      <c r="K1593" s="10">
        <v>119</v>
      </c>
    </row>
    <row r="1594" spans="1:11">
      <c r="A1594">
        <v>6001663</v>
      </c>
      <c r="B1594" s="16" t="s">
        <v>43</v>
      </c>
      <c r="C1594" s="23">
        <v>5907602108064</v>
      </c>
      <c r="D1594" s="18" t="s">
        <v>987</v>
      </c>
      <c r="E1594" s="25">
        <v>55</v>
      </c>
      <c r="F1594" s="26">
        <v>6</v>
      </c>
      <c r="G1594" s="18" t="s">
        <v>10</v>
      </c>
      <c r="H1594">
        <f t="shared" si="75"/>
        <v>81.819999999999993</v>
      </c>
      <c r="I1594">
        <f t="shared" si="76"/>
        <v>99</v>
      </c>
      <c r="J1594">
        <f t="shared" si="77"/>
        <v>81.819999999999993</v>
      </c>
      <c r="K1594" s="10">
        <v>99</v>
      </c>
    </row>
    <row r="1595" spans="1:11">
      <c r="A1595">
        <v>6001679</v>
      </c>
      <c r="B1595" s="16" t="s">
        <v>43</v>
      </c>
      <c r="C1595" s="23">
        <v>5907602102598</v>
      </c>
      <c r="D1595" s="18" t="s">
        <v>988</v>
      </c>
      <c r="E1595" s="25">
        <v>55</v>
      </c>
      <c r="F1595" s="26">
        <v>13</v>
      </c>
      <c r="G1595" s="18" t="s">
        <v>11</v>
      </c>
      <c r="H1595">
        <f t="shared" si="75"/>
        <v>569.41999999999996</v>
      </c>
      <c r="I1595">
        <f t="shared" si="76"/>
        <v>689</v>
      </c>
      <c r="J1595">
        <f t="shared" si="77"/>
        <v>569.41999999999996</v>
      </c>
      <c r="K1595" s="10">
        <v>689</v>
      </c>
    </row>
    <row r="1596" spans="1:11">
      <c r="A1596">
        <v>6001691</v>
      </c>
      <c r="B1596" s="16" t="s">
        <v>43</v>
      </c>
      <c r="C1596" s="23">
        <v>5907602125849</v>
      </c>
      <c r="D1596" s="18" t="s">
        <v>989</v>
      </c>
      <c r="E1596" s="25">
        <v>55</v>
      </c>
      <c r="F1596" s="26">
        <v>6</v>
      </c>
      <c r="G1596" s="18" t="s">
        <v>10</v>
      </c>
      <c r="H1596">
        <f t="shared" si="75"/>
        <v>98.35</v>
      </c>
      <c r="I1596">
        <f t="shared" si="76"/>
        <v>119</v>
      </c>
      <c r="J1596">
        <f t="shared" si="77"/>
        <v>98.35</v>
      </c>
      <c r="K1596" s="10">
        <v>119</v>
      </c>
    </row>
    <row r="1597" spans="1:11">
      <c r="A1597">
        <v>6001664</v>
      </c>
      <c r="B1597" s="16" t="s">
        <v>43</v>
      </c>
      <c r="C1597" s="23">
        <v>5907602108071</v>
      </c>
      <c r="D1597" s="18" t="s">
        <v>990</v>
      </c>
      <c r="E1597" s="25">
        <v>55</v>
      </c>
      <c r="F1597" s="26">
        <v>6</v>
      </c>
      <c r="G1597" s="18" t="s">
        <v>10</v>
      </c>
      <c r="H1597">
        <f t="shared" si="75"/>
        <v>81.819999999999993</v>
      </c>
      <c r="I1597">
        <f t="shared" si="76"/>
        <v>99</v>
      </c>
      <c r="J1597">
        <f t="shared" si="77"/>
        <v>81.819999999999993</v>
      </c>
      <c r="K1597" s="10">
        <v>99</v>
      </c>
    </row>
    <row r="1598" spans="1:11">
      <c r="A1598">
        <v>6001673</v>
      </c>
      <c r="B1598" s="16" t="s">
        <v>43</v>
      </c>
      <c r="C1598" s="23">
        <v>5907602102536</v>
      </c>
      <c r="D1598" s="18" t="s">
        <v>991</v>
      </c>
      <c r="E1598" s="25">
        <v>55</v>
      </c>
      <c r="F1598" s="26">
        <v>13</v>
      </c>
      <c r="G1598" s="18" t="s">
        <v>11</v>
      </c>
      <c r="H1598">
        <f t="shared" si="75"/>
        <v>569.41999999999996</v>
      </c>
      <c r="I1598">
        <f t="shared" si="76"/>
        <v>689</v>
      </c>
      <c r="J1598">
        <f t="shared" si="77"/>
        <v>569.41999999999996</v>
      </c>
      <c r="K1598" s="10">
        <v>689</v>
      </c>
    </row>
    <row r="1599" spans="1:11">
      <c r="A1599">
        <v>6001685</v>
      </c>
      <c r="B1599" s="16" t="s">
        <v>43</v>
      </c>
      <c r="C1599" s="23">
        <v>5907602125726</v>
      </c>
      <c r="D1599" s="18" t="s">
        <v>992</v>
      </c>
      <c r="E1599" s="25">
        <v>55</v>
      </c>
      <c r="F1599" s="26">
        <v>6</v>
      </c>
      <c r="G1599" s="18" t="s">
        <v>10</v>
      </c>
      <c r="H1599">
        <f t="shared" si="75"/>
        <v>98.35</v>
      </c>
      <c r="I1599">
        <f t="shared" si="76"/>
        <v>119</v>
      </c>
      <c r="J1599">
        <f t="shared" si="77"/>
        <v>98.35</v>
      </c>
      <c r="K1599" s="10">
        <v>119</v>
      </c>
    </row>
    <row r="1600" spans="1:11">
      <c r="A1600">
        <v>6001658</v>
      </c>
      <c r="B1600" s="16" t="s">
        <v>43</v>
      </c>
      <c r="C1600" s="23">
        <v>5907602108026</v>
      </c>
      <c r="D1600" s="18" t="s">
        <v>993</v>
      </c>
      <c r="E1600" s="25">
        <v>55</v>
      </c>
      <c r="F1600" s="26">
        <v>6</v>
      </c>
      <c r="G1600" s="18" t="s">
        <v>10</v>
      </c>
      <c r="H1600">
        <f t="shared" si="75"/>
        <v>81.819999999999993</v>
      </c>
      <c r="I1600">
        <f t="shared" si="76"/>
        <v>99</v>
      </c>
      <c r="J1600">
        <f t="shared" si="77"/>
        <v>81.819999999999993</v>
      </c>
      <c r="K1600" s="10">
        <v>99</v>
      </c>
    </row>
    <row r="1601" spans="1:11">
      <c r="A1601">
        <v>6003750</v>
      </c>
      <c r="B1601" s="16" t="s">
        <v>44</v>
      </c>
      <c r="C1601" s="23">
        <v>5900199019911</v>
      </c>
      <c r="D1601" s="18" t="s">
        <v>994</v>
      </c>
      <c r="E1601" s="25">
        <v>55</v>
      </c>
      <c r="F1601" s="26">
        <v>23</v>
      </c>
      <c r="G1601" s="18" t="s">
        <v>11</v>
      </c>
      <c r="H1601">
        <f t="shared" si="75"/>
        <v>412.4</v>
      </c>
      <c r="I1601">
        <f t="shared" si="76"/>
        <v>499</v>
      </c>
      <c r="J1601">
        <f t="shared" si="77"/>
        <v>412.4</v>
      </c>
      <c r="K1601" s="10">
        <v>499</v>
      </c>
    </row>
    <row r="1602" spans="1:11">
      <c r="A1602">
        <v>6003753</v>
      </c>
      <c r="B1602" s="16" t="s">
        <v>44</v>
      </c>
      <c r="C1602" s="23">
        <v>5907602114263</v>
      </c>
      <c r="D1602" s="18" t="s">
        <v>995</v>
      </c>
      <c r="E1602" s="25">
        <v>55</v>
      </c>
      <c r="F1602" s="26">
        <v>24</v>
      </c>
      <c r="G1602" s="18" t="s">
        <v>10</v>
      </c>
      <c r="H1602">
        <f t="shared" si="75"/>
        <v>379.34</v>
      </c>
      <c r="I1602">
        <f t="shared" si="76"/>
        <v>459</v>
      </c>
      <c r="J1602">
        <f t="shared" si="77"/>
        <v>379.34</v>
      </c>
      <c r="K1602" s="10">
        <v>459</v>
      </c>
    </row>
    <row r="1603" spans="1:11">
      <c r="A1603">
        <v>6003756</v>
      </c>
      <c r="B1603" s="16" t="s">
        <v>44</v>
      </c>
      <c r="C1603" s="23">
        <v>5907602113938</v>
      </c>
      <c r="D1603" s="18" t="s">
        <v>996</v>
      </c>
      <c r="E1603" s="25">
        <v>55</v>
      </c>
      <c r="F1603" s="26">
        <v>23</v>
      </c>
      <c r="G1603" s="18" t="s">
        <v>11</v>
      </c>
      <c r="H1603">
        <f t="shared" si="75"/>
        <v>412.4</v>
      </c>
      <c r="I1603">
        <f t="shared" si="76"/>
        <v>499</v>
      </c>
      <c r="J1603">
        <f t="shared" si="77"/>
        <v>412.4</v>
      </c>
      <c r="K1603" s="10">
        <v>499</v>
      </c>
    </row>
    <row r="1604" spans="1:11">
      <c r="A1604">
        <v>6003757</v>
      </c>
      <c r="B1604" s="16" t="s">
        <v>44</v>
      </c>
      <c r="C1604" s="23">
        <v>5907602114164</v>
      </c>
      <c r="D1604" s="18" t="s">
        <v>997</v>
      </c>
      <c r="E1604" s="25">
        <v>55</v>
      </c>
      <c r="F1604" s="26">
        <v>23</v>
      </c>
      <c r="G1604" s="18" t="s">
        <v>11</v>
      </c>
      <c r="H1604">
        <f t="shared" si="75"/>
        <v>495.04</v>
      </c>
      <c r="I1604">
        <f t="shared" si="76"/>
        <v>599</v>
      </c>
      <c r="J1604">
        <f t="shared" si="77"/>
        <v>495.04</v>
      </c>
      <c r="K1604" s="10">
        <v>599</v>
      </c>
    </row>
    <row r="1605" spans="1:11">
      <c r="A1605">
        <v>6003752</v>
      </c>
      <c r="B1605" s="16" t="s">
        <v>44</v>
      </c>
      <c r="C1605" s="23">
        <v>5907602112627</v>
      </c>
      <c r="D1605" s="18" t="s">
        <v>998</v>
      </c>
      <c r="E1605" s="25">
        <v>55</v>
      </c>
      <c r="F1605" s="26">
        <v>24</v>
      </c>
      <c r="G1605" s="18" t="s">
        <v>10</v>
      </c>
      <c r="H1605">
        <f t="shared" si="75"/>
        <v>205.79</v>
      </c>
      <c r="I1605">
        <f t="shared" si="76"/>
        <v>249</v>
      </c>
      <c r="J1605">
        <f t="shared" si="77"/>
        <v>205.79</v>
      </c>
      <c r="K1605" s="10">
        <v>249</v>
      </c>
    </row>
    <row r="1606" spans="1:11">
      <c r="A1606">
        <v>6003758</v>
      </c>
      <c r="B1606" s="16" t="s">
        <v>44</v>
      </c>
      <c r="C1606" s="23">
        <v>5907602100112</v>
      </c>
      <c r="D1606" s="18" t="s">
        <v>999</v>
      </c>
      <c r="E1606" s="25">
        <v>55</v>
      </c>
      <c r="F1606" s="26">
        <v>23</v>
      </c>
      <c r="G1606" s="18" t="s">
        <v>11</v>
      </c>
      <c r="H1606">
        <f t="shared" si="75"/>
        <v>412.4</v>
      </c>
      <c r="I1606">
        <f t="shared" si="76"/>
        <v>499</v>
      </c>
      <c r="J1606">
        <f t="shared" si="77"/>
        <v>412.4</v>
      </c>
      <c r="K1606" s="10">
        <v>499</v>
      </c>
    </row>
    <row r="1607" spans="1:11">
      <c r="A1607">
        <v>6003759</v>
      </c>
      <c r="B1607" s="16" t="s">
        <v>44</v>
      </c>
      <c r="C1607" s="23">
        <v>5907602113648</v>
      </c>
      <c r="D1607" s="18" t="s">
        <v>1000</v>
      </c>
      <c r="E1607" s="25">
        <v>55</v>
      </c>
      <c r="F1607" s="26">
        <v>23</v>
      </c>
      <c r="G1607" s="18" t="s">
        <v>11</v>
      </c>
      <c r="H1607">
        <f t="shared" si="75"/>
        <v>412.4</v>
      </c>
      <c r="I1607">
        <f t="shared" si="76"/>
        <v>499</v>
      </c>
      <c r="J1607">
        <f t="shared" si="77"/>
        <v>412.4</v>
      </c>
      <c r="K1607" s="10">
        <v>499</v>
      </c>
    </row>
    <row r="1608" spans="1:11">
      <c r="A1608">
        <v>6005102</v>
      </c>
      <c r="B1608" s="16" t="s">
        <v>44</v>
      </c>
      <c r="C1608" s="23">
        <v>5900199200739</v>
      </c>
      <c r="D1608" s="18" t="s">
        <v>2175</v>
      </c>
      <c r="E1608" s="25">
        <v>55</v>
      </c>
      <c r="F1608" s="26">
        <v>23</v>
      </c>
      <c r="G1608" s="18" t="s">
        <v>11</v>
      </c>
      <c r="H1608">
        <f t="shared" si="75"/>
        <v>412.4</v>
      </c>
      <c r="I1608">
        <f t="shared" si="76"/>
        <v>499</v>
      </c>
      <c r="J1608">
        <f t="shared" si="77"/>
        <v>412.4</v>
      </c>
      <c r="K1608" s="10">
        <v>499</v>
      </c>
    </row>
    <row r="1609" spans="1:11">
      <c r="A1609">
        <v>6003754</v>
      </c>
      <c r="B1609" s="16" t="s">
        <v>44</v>
      </c>
      <c r="C1609" s="23">
        <v>5907602113822</v>
      </c>
      <c r="D1609" s="18" t="s">
        <v>1001</v>
      </c>
      <c r="E1609" s="25">
        <v>55</v>
      </c>
      <c r="F1609" s="26">
        <v>5</v>
      </c>
      <c r="G1609" s="18" t="s">
        <v>10</v>
      </c>
      <c r="H1609">
        <f t="shared" si="75"/>
        <v>478.51</v>
      </c>
      <c r="I1609">
        <f t="shared" si="76"/>
        <v>579</v>
      </c>
      <c r="J1609">
        <f t="shared" si="77"/>
        <v>478.51</v>
      </c>
      <c r="K1609" s="10">
        <v>579</v>
      </c>
    </row>
    <row r="1610" spans="1:11">
      <c r="A1610">
        <v>6003755</v>
      </c>
      <c r="B1610" s="16" t="s">
        <v>44</v>
      </c>
      <c r="C1610" s="23">
        <v>5907602113853</v>
      </c>
      <c r="D1610" s="18" t="s">
        <v>1002</v>
      </c>
      <c r="E1610" s="25">
        <v>55</v>
      </c>
      <c r="F1610" s="26">
        <v>3</v>
      </c>
      <c r="G1610" s="18" t="s">
        <v>10</v>
      </c>
      <c r="H1610">
        <f t="shared" si="75"/>
        <v>379.34</v>
      </c>
      <c r="I1610">
        <f t="shared" si="76"/>
        <v>459</v>
      </c>
      <c r="J1610">
        <f t="shared" si="77"/>
        <v>379.34</v>
      </c>
      <c r="K1610" s="10">
        <v>459</v>
      </c>
    </row>
    <row r="1611" spans="1:11">
      <c r="A1611">
        <v>6003760</v>
      </c>
      <c r="B1611" s="16" t="s">
        <v>44</v>
      </c>
      <c r="C1611" s="23">
        <v>5907602100167</v>
      </c>
      <c r="D1611" s="18" t="s">
        <v>1003</v>
      </c>
      <c r="E1611" s="25">
        <v>55</v>
      </c>
      <c r="F1611" s="26">
        <v>23</v>
      </c>
      <c r="G1611" s="18" t="s">
        <v>11</v>
      </c>
      <c r="H1611">
        <f t="shared" si="75"/>
        <v>412.4</v>
      </c>
      <c r="I1611">
        <f t="shared" si="76"/>
        <v>499</v>
      </c>
      <c r="J1611">
        <f t="shared" si="77"/>
        <v>412.4</v>
      </c>
      <c r="K1611" s="10">
        <v>499</v>
      </c>
    </row>
    <row r="1612" spans="1:11">
      <c r="A1612">
        <v>6003761</v>
      </c>
      <c r="B1612" s="16" t="s">
        <v>44</v>
      </c>
      <c r="C1612" s="23">
        <v>5907602112481</v>
      </c>
      <c r="D1612" s="18" t="s">
        <v>1004</v>
      </c>
      <c r="E1612" s="25">
        <v>55</v>
      </c>
      <c r="F1612" s="26">
        <v>23</v>
      </c>
      <c r="G1612" s="18" t="s">
        <v>11</v>
      </c>
      <c r="H1612">
        <f t="shared" si="75"/>
        <v>495.04</v>
      </c>
      <c r="I1612">
        <f t="shared" si="76"/>
        <v>599</v>
      </c>
      <c r="J1612">
        <f t="shared" si="77"/>
        <v>495.04</v>
      </c>
      <c r="K1612" s="10">
        <v>599</v>
      </c>
    </row>
    <row r="1613" spans="1:11">
      <c r="A1613">
        <v>6004761</v>
      </c>
      <c r="B1613" s="16" t="s">
        <v>89</v>
      </c>
      <c r="C1613" s="23">
        <v>5903238049429</v>
      </c>
      <c r="D1613" s="18" t="s">
        <v>1005</v>
      </c>
      <c r="E1613" s="25">
        <v>55</v>
      </c>
      <c r="F1613" s="26">
        <v>13</v>
      </c>
      <c r="G1613" s="18" t="s">
        <v>11</v>
      </c>
      <c r="H1613">
        <f t="shared" si="75"/>
        <v>974.38</v>
      </c>
      <c r="I1613">
        <f t="shared" si="76"/>
        <v>1179</v>
      </c>
      <c r="J1613">
        <f t="shared" si="77"/>
        <v>974.38</v>
      </c>
      <c r="K1613" s="10">
        <v>1179</v>
      </c>
    </row>
    <row r="1614" spans="1:11">
      <c r="A1614">
        <v>6004596</v>
      </c>
      <c r="B1614" s="16" t="s">
        <v>89</v>
      </c>
      <c r="C1614" s="23">
        <v>5903238040426</v>
      </c>
      <c r="D1614" s="18" t="s">
        <v>1006</v>
      </c>
      <c r="E1614" s="25">
        <v>55</v>
      </c>
      <c r="F1614" s="26">
        <v>13</v>
      </c>
      <c r="G1614" s="18" t="s">
        <v>11</v>
      </c>
      <c r="H1614">
        <f t="shared" ref="H1614:H1677" si="78">ROUND(J1614*(1-$K$3),2)</f>
        <v>1756.2</v>
      </c>
      <c r="I1614">
        <f t="shared" ref="I1614:I1677" si="79">ROUND(K1614*(1-$K$3),0)</f>
        <v>2125</v>
      </c>
      <c r="J1614">
        <f t="shared" ref="J1614:J1677" si="80">ROUND(K1614/1.21,2)</f>
        <v>1756.2</v>
      </c>
      <c r="K1614" s="10">
        <v>2125</v>
      </c>
    </row>
    <row r="1615" spans="1:11">
      <c r="A1615">
        <v>6004731</v>
      </c>
      <c r="B1615" s="16" t="s">
        <v>89</v>
      </c>
      <c r="C1615" s="23">
        <v>5903238049399</v>
      </c>
      <c r="D1615" s="18" t="s">
        <v>1007</v>
      </c>
      <c r="E1615" s="25">
        <v>55</v>
      </c>
      <c r="F1615" s="26">
        <v>13</v>
      </c>
      <c r="G1615" s="18" t="s">
        <v>11</v>
      </c>
      <c r="H1615">
        <f t="shared" si="78"/>
        <v>1161.1600000000001</v>
      </c>
      <c r="I1615">
        <f t="shared" si="79"/>
        <v>1405</v>
      </c>
      <c r="J1615">
        <f t="shared" si="80"/>
        <v>1161.1600000000001</v>
      </c>
      <c r="K1615" s="10">
        <v>1405</v>
      </c>
    </row>
    <row r="1616" spans="1:11">
      <c r="A1616">
        <v>6004597</v>
      </c>
      <c r="B1616" s="16" t="s">
        <v>89</v>
      </c>
      <c r="C1616" s="23">
        <v>5903238040419</v>
      </c>
      <c r="D1616" s="18" t="s">
        <v>1008</v>
      </c>
      <c r="E1616" s="25">
        <v>55</v>
      </c>
      <c r="F1616" s="26">
        <v>13</v>
      </c>
      <c r="G1616" s="18" t="s">
        <v>11</v>
      </c>
      <c r="H1616">
        <f t="shared" si="78"/>
        <v>2433.88</v>
      </c>
      <c r="I1616">
        <f t="shared" si="79"/>
        <v>2945</v>
      </c>
      <c r="J1616">
        <f t="shared" si="80"/>
        <v>2433.88</v>
      </c>
      <c r="K1616" s="10">
        <v>2945</v>
      </c>
    </row>
    <row r="1617" spans="1:11">
      <c r="A1617">
        <v>6004598</v>
      </c>
      <c r="B1617" s="16" t="s">
        <v>89</v>
      </c>
      <c r="C1617" s="23">
        <v>5903238048811</v>
      </c>
      <c r="D1617" s="18" t="s">
        <v>1009</v>
      </c>
      <c r="E1617" s="25">
        <v>55</v>
      </c>
      <c r="F1617" s="26">
        <v>13</v>
      </c>
      <c r="G1617" s="18" t="s">
        <v>11</v>
      </c>
      <c r="H1617">
        <f t="shared" si="78"/>
        <v>1073.55</v>
      </c>
      <c r="I1617">
        <f t="shared" si="79"/>
        <v>1299</v>
      </c>
      <c r="J1617">
        <f t="shared" si="80"/>
        <v>1073.55</v>
      </c>
      <c r="K1617" s="10">
        <v>1299</v>
      </c>
    </row>
    <row r="1618" spans="1:11">
      <c r="A1618">
        <v>6005761</v>
      </c>
      <c r="B1618" s="16" t="s">
        <v>89</v>
      </c>
      <c r="C1618" s="23">
        <v>5900199247994</v>
      </c>
      <c r="D1618" s="18" t="s">
        <v>2176</v>
      </c>
      <c r="E1618" s="25">
        <v>55</v>
      </c>
      <c r="F1618" s="26">
        <v>13</v>
      </c>
      <c r="G1618" s="18" t="s">
        <v>11</v>
      </c>
      <c r="H1618">
        <f t="shared" si="78"/>
        <v>2433.88</v>
      </c>
      <c r="I1618">
        <f t="shared" si="79"/>
        <v>2945</v>
      </c>
      <c r="J1618">
        <f t="shared" si="80"/>
        <v>2433.88</v>
      </c>
      <c r="K1618" s="10">
        <v>2945</v>
      </c>
    </row>
    <row r="1619" spans="1:11">
      <c r="A1619">
        <v>6004917</v>
      </c>
      <c r="B1619" s="16" t="s">
        <v>2177</v>
      </c>
      <c r="C1619" s="23">
        <v>5900199063389</v>
      </c>
      <c r="D1619" s="18" t="s">
        <v>2178</v>
      </c>
      <c r="E1619" s="25">
        <v>55</v>
      </c>
      <c r="F1619" s="26">
        <v>18</v>
      </c>
      <c r="G1619" s="18" t="s">
        <v>11</v>
      </c>
      <c r="H1619">
        <f t="shared" si="78"/>
        <v>742.98</v>
      </c>
      <c r="I1619">
        <f t="shared" si="79"/>
        <v>899</v>
      </c>
      <c r="J1619">
        <f t="shared" si="80"/>
        <v>742.98</v>
      </c>
      <c r="K1619" s="10">
        <v>899</v>
      </c>
    </row>
    <row r="1620" spans="1:11">
      <c r="A1620">
        <v>6004317</v>
      </c>
      <c r="B1620" s="16" t="s">
        <v>68</v>
      </c>
      <c r="C1620" s="23">
        <v>5903238023283</v>
      </c>
      <c r="D1620" s="18" t="s">
        <v>1375</v>
      </c>
      <c r="E1620" s="25">
        <v>55</v>
      </c>
      <c r="F1620" s="26">
        <v>2</v>
      </c>
      <c r="G1620" s="18" t="s">
        <v>11</v>
      </c>
      <c r="H1620">
        <f t="shared" si="78"/>
        <v>1061.98</v>
      </c>
      <c r="I1620">
        <f t="shared" si="79"/>
        <v>1285</v>
      </c>
      <c r="J1620">
        <f t="shared" si="80"/>
        <v>1061.98</v>
      </c>
      <c r="K1620" s="10">
        <v>1285</v>
      </c>
    </row>
    <row r="1621" spans="1:11">
      <c r="A1621">
        <v>6004315</v>
      </c>
      <c r="B1621" s="16" t="s">
        <v>68</v>
      </c>
      <c r="C1621" s="23">
        <v>5903238026406</v>
      </c>
      <c r="D1621" s="18" t="s">
        <v>1010</v>
      </c>
      <c r="E1621" s="25">
        <v>55</v>
      </c>
      <c r="F1621" s="26">
        <v>2</v>
      </c>
      <c r="G1621" s="18" t="s">
        <v>11</v>
      </c>
      <c r="H1621">
        <f t="shared" si="78"/>
        <v>1061.98</v>
      </c>
      <c r="I1621">
        <f t="shared" si="79"/>
        <v>1285</v>
      </c>
      <c r="J1621">
        <f t="shared" si="80"/>
        <v>1061.98</v>
      </c>
      <c r="K1621" s="10">
        <v>1285</v>
      </c>
    </row>
    <row r="1622" spans="1:11">
      <c r="A1622">
        <v>6004314</v>
      </c>
      <c r="B1622" s="16" t="s">
        <v>68</v>
      </c>
      <c r="C1622" s="23">
        <v>5903238012096</v>
      </c>
      <c r="D1622" s="18" t="s">
        <v>1011</v>
      </c>
      <c r="E1622" s="25">
        <v>55</v>
      </c>
      <c r="F1622" s="26">
        <v>5</v>
      </c>
      <c r="G1622" s="18" t="s">
        <v>10</v>
      </c>
      <c r="H1622">
        <f t="shared" si="78"/>
        <v>718.18</v>
      </c>
      <c r="I1622">
        <f t="shared" si="79"/>
        <v>869</v>
      </c>
      <c r="J1622">
        <f t="shared" si="80"/>
        <v>718.18</v>
      </c>
      <c r="K1622" s="10">
        <v>869</v>
      </c>
    </row>
    <row r="1623" spans="1:11">
      <c r="A1623">
        <v>6004310</v>
      </c>
      <c r="B1623" s="16" t="s">
        <v>68</v>
      </c>
      <c r="C1623" s="23">
        <v>5903238012102</v>
      </c>
      <c r="D1623" s="18" t="s">
        <v>1012</v>
      </c>
      <c r="E1623" s="25">
        <v>55</v>
      </c>
      <c r="F1623" s="26">
        <v>3</v>
      </c>
      <c r="G1623" s="18" t="s">
        <v>10</v>
      </c>
      <c r="H1623">
        <f t="shared" si="78"/>
        <v>359.5</v>
      </c>
      <c r="I1623">
        <f t="shared" si="79"/>
        <v>435</v>
      </c>
      <c r="J1623">
        <f t="shared" si="80"/>
        <v>359.5</v>
      </c>
      <c r="K1623" s="10">
        <v>435</v>
      </c>
    </row>
    <row r="1624" spans="1:11">
      <c r="A1624">
        <v>6004311</v>
      </c>
      <c r="B1624" s="16" t="s">
        <v>68</v>
      </c>
      <c r="C1624" s="23">
        <v>5903238026383</v>
      </c>
      <c r="D1624" s="18" t="s">
        <v>1013</v>
      </c>
      <c r="E1624" s="25">
        <v>55</v>
      </c>
      <c r="F1624" s="26">
        <v>3</v>
      </c>
      <c r="G1624" s="18" t="s">
        <v>10</v>
      </c>
      <c r="H1624">
        <f t="shared" si="78"/>
        <v>359.5</v>
      </c>
      <c r="I1624">
        <f t="shared" si="79"/>
        <v>435</v>
      </c>
      <c r="J1624">
        <f t="shared" si="80"/>
        <v>359.5</v>
      </c>
      <c r="K1624" s="10">
        <v>435</v>
      </c>
    </row>
    <row r="1625" spans="1:11">
      <c r="A1625">
        <v>6004318</v>
      </c>
      <c r="B1625" s="16" t="s">
        <v>68</v>
      </c>
      <c r="C1625" s="23">
        <v>5903238012065</v>
      </c>
      <c r="D1625" s="18" t="s">
        <v>1014</v>
      </c>
      <c r="E1625" s="25">
        <v>55</v>
      </c>
      <c r="F1625" s="26">
        <v>1</v>
      </c>
      <c r="G1625" s="18" t="s">
        <v>11</v>
      </c>
      <c r="H1625">
        <f t="shared" si="78"/>
        <v>676.86</v>
      </c>
      <c r="I1625">
        <f t="shared" si="79"/>
        <v>819</v>
      </c>
      <c r="J1625">
        <f t="shared" si="80"/>
        <v>676.86</v>
      </c>
      <c r="K1625" s="10">
        <v>819</v>
      </c>
    </row>
    <row r="1626" spans="1:11">
      <c r="A1626">
        <v>6004316</v>
      </c>
      <c r="B1626" s="16" t="s">
        <v>68</v>
      </c>
      <c r="C1626" s="23">
        <v>5903238012034</v>
      </c>
      <c r="D1626" s="18" t="s">
        <v>1015</v>
      </c>
      <c r="E1626" s="25">
        <v>55</v>
      </c>
      <c r="F1626" s="26">
        <v>1</v>
      </c>
      <c r="G1626" s="18" t="s">
        <v>11</v>
      </c>
      <c r="H1626">
        <f t="shared" si="78"/>
        <v>742.98</v>
      </c>
      <c r="I1626">
        <f t="shared" si="79"/>
        <v>899</v>
      </c>
      <c r="J1626">
        <f t="shared" si="80"/>
        <v>742.98</v>
      </c>
      <c r="K1626" s="10">
        <v>899</v>
      </c>
    </row>
    <row r="1627" spans="1:11">
      <c r="A1627">
        <v>6004313</v>
      </c>
      <c r="B1627" s="16" t="s">
        <v>68</v>
      </c>
      <c r="C1627" s="23">
        <v>5903238026482</v>
      </c>
      <c r="D1627" s="18" t="s">
        <v>1016</v>
      </c>
      <c r="E1627" s="25">
        <v>55</v>
      </c>
      <c r="F1627" s="26">
        <v>1</v>
      </c>
      <c r="G1627" s="18" t="s">
        <v>11</v>
      </c>
      <c r="H1627">
        <f t="shared" si="78"/>
        <v>676.86</v>
      </c>
      <c r="I1627">
        <f t="shared" si="79"/>
        <v>819</v>
      </c>
      <c r="J1627">
        <f t="shared" si="80"/>
        <v>676.86</v>
      </c>
      <c r="K1627" s="10">
        <v>819</v>
      </c>
    </row>
    <row r="1628" spans="1:11">
      <c r="A1628">
        <v>6004312</v>
      </c>
      <c r="B1628" s="16" t="s">
        <v>68</v>
      </c>
      <c r="C1628" s="23">
        <v>5903238012003</v>
      </c>
      <c r="D1628" s="18" t="s">
        <v>1017</v>
      </c>
      <c r="E1628" s="25">
        <v>55</v>
      </c>
      <c r="F1628" s="26">
        <v>1</v>
      </c>
      <c r="G1628" s="18" t="s">
        <v>11</v>
      </c>
      <c r="H1628">
        <f t="shared" si="78"/>
        <v>742.98</v>
      </c>
      <c r="I1628">
        <f t="shared" si="79"/>
        <v>899</v>
      </c>
      <c r="J1628">
        <f t="shared" si="80"/>
        <v>742.98</v>
      </c>
      <c r="K1628" s="10">
        <v>899</v>
      </c>
    </row>
    <row r="1629" spans="1:11">
      <c r="A1629">
        <v>6004162</v>
      </c>
      <c r="B1629" s="16" t="s">
        <v>76</v>
      </c>
      <c r="C1629" s="23">
        <v>5903238107501</v>
      </c>
      <c r="D1629" s="18" t="s">
        <v>1018</v>
      </c>
      <c r="E1629" s="25">
        <v>55</v>
      </c>
      <c r="F1629" s="26">
        <v>13</v>
      </c>
      <c r="G1629" s="18" t="s">
        <v>11</v>
      </c>
      <c r="H1629">
        <f t="shared" si="78"/>
        <v>1486.78</v>
      </c>
      <c r="I1629">
        <f t="shared" si="79"/>
        <v>1799</v>
      </c>
      <c r="J1629">
        <f t="shared" si="80"/>
        <v>1486.78</v>
      </c>
      <c r="K1629" s="10">
        <v>1799</v>
      </c>
    </row>
    <row r="1630" spans="1:11">
      <c r="A1630">
        <v>6004161</v>
      </c>
      <c r="B1630" s="16" t="s">
        <v>76</v>
      </c>
      <c r="C1630" s="23">
        <v>5903238107532</v>
      </c>
      <c r="D1630" s="18" t="s">
        <v>1019</v>
      </c>
      <c r="E1630" s="25">
        <v>55</v>
      </c>
      <c r="F1630" s="26">
        <v>13</v>
      </c>
      <c r="G1630" s="18" t="s">
        <v>11</v>
      </c>
      <c r="H1630">
        <f t="shared" si="78"/>
        <v>904.96</v>
      </c>
      <c r="I1630">
        <f t="shared" si="79"/>
        <v>1095</v>
      </c>
      <c r="J1630">
        <f t="shared" si="80"/>
        <v>904.96</v>
      </c>
      <c r="K1630" s="10">
        <v>1095</v>
      </c>
    </row>
    <row r="1631" spans="1:11">
      <c r="A1631">
        <v>6004163</v>
      </c>
      <c r="B1631" s="16" t="s">
        <v>76</v>
      </c>
      <c r="C1631" s="23">
        <v>5903238107488</v>
      </c>
      <c r="D1631" s="18" t="s">
        <v>1020</v>
      </c>
      <c r="E1631" s="25">
        <v>55</v>
      </c>
      <c r="F1631" s="26">
        <v>18</v>
      </c>
      <c r="G1631" s="18" t="s">
        <v>11</v>
      </c>
      <c r="H1631">
        <f t="shared" si="78"/>
        <v>2161.16</v>
      </c>
      <c r="I1631">
        <f t="shared" si="79"/>
        <v>2615</v>
      </c>
      <c r="J1631">
        <f t="shared" si="80"/>
        <v>2161.16</v>
      </c>
      <c r="K1631" s="10">
        <v>2615</v>
      </c>
    </row>
    <row r="1632" spans="1:11">
      <c r="A1632">
        <v>6004159</v>
      </c>
      <c r="B1632" s="16" t="s">
        <v>76</v>
      </c>
      <c r="C1632" s="23">
        <v>5903238107594</v>
      </c>
      <c r="D1632" s="18" t="s">
        <v>1021</v>
      </c>
      <c r="E1632" s="25">
        <v>55</v>
      </c>
      <c r="F1632" s="26">
        <v>13</v>
      </c>
      <c r="G1632" s="18" t="s">
        <v>11</v>
      </c>
      <c r="H1632">
        <f t="shared" si="78"/>
        <v>742.98</v>
      </c>
      <c r="I1632">
        <f t="shared" si="79"/>
        <v>899</v>
      </c>
      <c r="J1632">
        <f t="shared" si="80"/>
        <v>742.98</v>
      </c>
      <c r="K1632" s="10">
        <v>899</v>
      </c>
    </row>
    <row r="1633" spans="1:11">
      <c r="A1633">
        <v>6004156</v>
      </c>
      <c r="B1633" s="16" t="s">
        <v>76</v>
      </c>
      <c r="C1633" s="23">
        <v>5903238107228</v>
      </c>
      <c r="D1633" s="18" t="s">
        <v>1022</v>
      </c>
      <c r="E1633" s="25">
        <v>55</v>
      </c>
      <c r="F1633" s="26">
        <v>13</v>
      </c>
      <c r="G1633" s="18" t="s">
        <v>11</v>
      </c>
      <c r="H1633">
        <f t="shared" si="78"/>
        <v>1486.78</v>
      </c>
      <c r="I1633">
        <f t="shared" si="79"/>
        <v>1799</v>
      </c>
      <c r="J1633">
        <f t="shared" si="80"/>
        <v>1486.78</v>
      </c>
      <c r="K1633" s="10">
        <v>1799</v>
      </c>
    </row>
    <row r="1634" spans="1:11">
      <c r="A1634">
        <v>6004160</v>
      </c>
      <c r="B1634" s="16" t="s">
        <v>76</v>
      </c>
      <c r="C1634" s="23">
        <v>5903238107259</v>
      </c>
      <c r="D1634" s="18" t="s">
        <v>1023</v>
      </c>
      <c r="E1634" s="25">
        <v>55</v>
      </c>
      <c r="F1634" s="26">
        <v>13</v>
      </c>
      <c r="G1634" s="18" t="s">
        <v>11</v>
      </c>
      <c r="H1634">
        <f t="shared" si="78"/>
        <v>904.96</v>
      </c>
      <c r="I1634">
        <f t="shared" si="79"/>
        <v>1095</v>
      </c>
      <c r="J1634">
        <f t="shared" si="80"/>
        <v>904.96</v>
      </c>
      <c r="K1634" s="10">
        <v>1095</v>
      </c>
    </row>
    <row r="1635" spans="1:11">
      <c r="A1635">
        <v>6004157</v>
      </c>
      <c r="B1635" s="16" t="s">
        <v>76</v>
      </c>
      <c r="C1635" s="23">
        <v>5903238107204</v>
      </c>
      <c r="D1635" s="18" t="s">
        <v>1024</v>
      </c>
      <c r="E1635" s="25">
        <v>55</v>
      </c>
      <c r="F1635" s="26">
        <v>18</v>
      </c>
      <c r="G1635" s="18" t="s">
        <v>11</v>
      </c>
      <c r="H1635">
        <f t="shared" si="78"/>
        <v>2161.16</v>
      </c>
      <c r="I1635">
        <f t="shared" si="79"/>
        <v>2615</v>
      </c>
      <c r="J1635">
        <f t="shared" si="80"/>
        <v>2161.16</v>
      </c>
      <c r="K1635" s="10">
        <v>2615</v>
      </c>
    </row>
    <row r="1636" spans="1:11">
      <c r="A1636">
        <v>6004158</v>
      </c>
      <c r="B1636" s="16" t="s">
        <v>76</v>
      </c>
      <c r="C1636" s="23">
        <v>5903238107310</v>
      </c>
      <c r="D1636" s="18" t="s">
        <v>1025</v>
      </c>
      <c r="E1636" s="25">
        <v>55</v>
      </c>
      <c r="F1636" s="26">
        <v>13</v>
      </c>
      <c r="G1636" s="18" t="s">
        <v>11</v>
      </c>
      <c r="H1636">
        <f t="shared" si="78"/>
        <v>742.98</v>
      </c>
      <c r="I1636">
        <f t="shared" si="79"/>
        <v>899</v>
      </c>
      <c r="J1636">
        <f t="shared" si="80"/>
        <v>742.98</v>
      </c>
      <c r="K1636" s="10">
        <v>899</v>
      </c>
    </row>
    <row r="1637" spans="1:11">
      <c r="A1637">
        <v>6004424</v>
      </c>
      <c r="B1637" s="16" t="s">
        <v>59</v>
      </c>
      <c r="C1637" s="23">
        <v>5903238017312</v>
      </c>
      <c r="D1637" s="18" t="s">
        <v>2111</v>
      </c>
      <c r="E1637" s="25">
        <v>55</v>
      </c>
      <c r="F1637" s="26">
        <v>26</v>
      </c>
      <c r="G1637" s="18" t="s">
        <v>10</v>
      </c>
      <c r="H1637">
        <f t="shared" si="78"/>
        <v>354.55</v>
      </c>
      <c r="I1637">
        <f t="shared" si="79"/>
        <v>429</v>
      </c>
      <c r="J1637">
        <f t="shared" si="80"/>
        <v>354.55</v>
      </c>
      <c r="K1637" s="10">
        <v>429</v>
      </c>
    </row>
    <row r="1638" spans="1:11">
      <c r="A1638">
        <v>6004234</v>
      </c>
      <c r="B1638" s="16" t="s">
        <v>59</v>
      </c>
      <c r="C1638" s="23">
        <v>5903238025300</v>
      </c>
      <c r="D1638" s="18" t="s">
        <v>1026</v>
      </c>
      <c r="E1638" s="25">
        <v>55</v>
      </c>
      <c r="F1638" s="26">
        <v>5</v>
      </c>
      <c r="G1638" s="18" t="s">
        <v>10</v>
      </c>
      <c r="H1638">
        <f t="shared" si="78"/>
        <v>478.51</v>
      </c>
      <c r="I1638">
        <f t="shared" si="79"/>
        <v>579</v>
      </c>
      <c r="J1638">
        <f t="shared" si="80"/>
        <v>478.51</v>
      </c>
      <c r="K1638" s="10">
        <v>579</v>
      </c>
    </row>
    <row r="1639" spans="1:11">
      <c r="A1639">
        <v>6004233</v>
      </c>
      <c r="B1639" s="16" t="s">
        <v>59</v>
      </c>
      <c r="C1639" s="23">
        <v>5903238025317</v>
      </c>
      <c r="D1639" s="18" t="s">
        <v>1027</v>
      </c>
      <c r="E1639" s="25">
        <v>55</v>
      </c>
      <c r="F1639" s="26">
        <v>5</v>
      </c>
      <c r="G1639" s="18" t="s">
        <v>10</v>
      </c>
      <c r="H1639">
        <f t="shared" si="78"/>
        <v>478.51</v>
      </c>
      <c r="I1639">
        <f t="shared" si="79"/>
        <v>579</v>
      </c>
      <c r="J1639">
        <f t="shared" si="80"/>
        <v>478.51</v>
      </c>
      <c r="K1639" s="10">
        <v>579</v>
      </c>
    </row>
    <row r="1640" spans="1:11">
      <c r="A1640">
        <v>6004235</v>
      </c>
      <c r="B1640" s="16" t="s">
        <v>59</v>
      </c>
      <c r="C1640" s="23">
        <v>5903238025270</v>
      </c>
      <c r="D1640" s="18" t="s">
        <v>1028</v>
      </c>
      <c r="E1640" s="25">
        <v>55</v>
      </c>
      <c r="F1640" s="26">
        <v>1</v>
      </c>
      <c r="G1640" s="18" t="s">
        <v>11</v>
      </c>
      <c r="H1640">
        <f t="shared" si="78"/>
        <v>569.41999999999996</v>
      </c>
      <c r="I1640">
        <f t="shared" si="79"/>
        <v>689</v>
      </c>
      <c r="J1640">
        <f t="shared" si="80"/>
        <v>569.41999999999996</v>
      </c>
      <c r="K1640" s="10">
        <v>689</v>
      </c>
    </row>
    <row r="1641" spans="1:11">
      <c r="A1641">
        <v>6001710</v>
      </c>
      <c r="B1641" s="16" t="s">
        <v>45</v>
      </c>
      <c r="C1641" s="23">
        <v>5900199146808</v>
      </c>
      <c r="D1641" s="18" t="s">
        <v>1029</v>
      </c>
      <c r="E1641" s="25">
        <v>55</v>
      </c>
      <c r="F1641" s="26">
        <v>5</v>
      </c>
      <c r="G1641" s="18" t="s">
        <v>10</v>
      </c>
      <c r="H1641">
        <f t="shared" si="78"/>
        <v>437.19</v>
      </c>
      <c r="I1641">
        <f t="shared" si="79"/>
        <v>529</v>
      </c>
      <c r="J1641">
        <f t="shared" si="80"/>
        <v>437.19</v>
      </c>
      <c r="K1641" s="10">
        <v>529</v>
      </c>
    </row>
    <row r="1642" spans="1:11">
      <c r="A1642">
        <v>6005169</v>
      </c>
      <c r="B1642" s="16" t="s">
        <v>1178</v>
      </c>
      <c r="C1642" s="23">
        <v>5903238052344</v>
      </c>
      <c r="D1642" s="18" t="s">
        <v>1164</v>
      </c>
      <c r="E1642" s="25">
        <v>55</v>
      </c>
      <c r="F1642" s="26">
        <v>5</v>
      </c>
      <c r="G1642" s="18" t="s">
        <v>10</v>
      </c>
      <c r="H1642">
        <f t="shared" si="78"/>
        <v>152.88999999999999</v>
      </c>
      <c r="I1642">
        <f t="shared" si="79"/>
        <v>185</v>
      </c>
      <c r="J1642">
        <f t="shared" si="80"/>
        <v>152.88999999999999</v>
      </c>
      <c r="K1642" s="10">
        <v>185</v>
      </c>
    </row>
    <row r="1643" spans="1:11">
      <c r="A1643">
        <v>6005170</v>
      </c>
      <c r="B1643" s="16" t="s">
        <v>1178</v>
      </c>
      <c r="C1643" s="23">
        <v>5903238052337</v>
      </c>
      <c r="D1643" s="18" t="s">
        <v>1165</v>
      </c>
      <c r="E1643" s="25">
        <v>55</v>
      </c>
      <c r="F1643" s="26">
        <v>5</v>
      </c>
      <c r="G1643" s="18" t="s">
        <v>10</v>
      </c>
      <c r="H1643">
        <f t="shared" si="78"/>
        <v>185.95</v>
      </c>
      <c r="I1643">
        <f t="shared" si="79"/>
        <v>225</v>
      </c>
      <c r="J1643">
        <f t="shared" si="80"/>
        <v>185.95</v>
      </c>
      <c r="K1643" s="10">
        <v>225</v>
      </c>
    </row>
    <row r="1644" spans="1:11">
      <c r="A1644">
        <v>6005171</v>
      </c>
      <c r="B1644" s="16" t="s">
        <v>1178</v>
      </c>
      <c r="C1644" s="23">
        <v>5903238052351</v>
      </c>
      <c r="D1644" s="18" t="s">
        <v>1166</v>
      </c>
      <c r="E1644" s="25">
        <v>55</v>
      </c>
      <c r="F1644" s="26">
        <v>5</v>
      </c>
      <c r="G1644" s="18" t="s">
        <v>10</v>
      </c>
      <c r="H1644">
        <f t="shared" si="78"/>
        <v>296.69</v>
      </c>
      <c r="I1644">
        <f t="shared" si="79"/>
        <v>359</v>
      </c>
      <c r="J1644">
        <f t="shared" si="80"/>
        <v>296.69</v>
      </c>
      <c r="K1644" s="10">
        <v>359</v>
      </c>
    </row>
    <row r="1645" spans="1:11">
      <c r="A1645">
        <v>6005176</v>
      </c>
      <c r="B1645" s="16" t="s">
        <v>1178</v>
      </c>
      <c r="C1645" s="23">
        <v>5903238052276</v>
      </c>
      <c r="D1645" s="18" t="s">
        <v>1171</v>
      </c>
      <c r="E1645" s="25">
        <v>55</v>
      </c>
      <c r="F1645" s="26">
        <v>11</v>
      </c>
      <c r="G1645" s="18" t="s">
        <v>11</v>
      </c>
      <c r="H1645">
        <f t="shared" si="78"/>
        <v>1114.8800000000001</v>
      </c>
      <c r="I1645">
        <f t="shared" si="79"/>
        <v>1349</v>
      </c>
      <c r="J1645">
        <f t="shared" si="80"/>
        <v>1114.8800000000001</v>
      </c>
      <c r="K1645" s="10">
        <v>1349</v>
      </c>
    </row>
    <row r="1646" spans="1:11">
      <c r="A1646">
        <v>6005180</v>
      </c>
      <c r="B1646" s="16" t="s">
        <v>1178</v>
      </c>
      <c r="C1646" s="23">
        <v>5903238052504</v>
      </c>
      <c r="D1646" s="18" t="s">
        <v>1180</v>
      </c>
      <c r="E1646" s="25">
        <v>55</v>
      </c>
      <c r="F1646" s="26">
        <v>5</v>
      </c>
      <c r="G1646" s="18" t="s">
        <v>10</v>
      </c>
      <c r="H1646">
        <f t="shared" si="78"/>
        <v>152.88999999999999</v>
      </c>
      <c r="I1646">
        <f t="shared" si="79"/>
        <v>185</v>
      </c>
      <c r="J1646">
        <f t="shared" si="80"/>
        <v>152.88999999999999</v>
      </c>
      <c r="K1646" s="10">
        <v>185</v>
      </c>
    </row>
    <row r="1647" spans="1:11">
      <c r="A1647">
        <v>6005181</v>
      </c>
      <c r="B1647" s="16" t="s">
        <v>1178</v>
      </c>
      <c r="C1647" s="23">
        <v>5903238052498</v>
      </c>
      <c r="D1647" s="18" t="s">
        <v>1181</v>
      </c>
      <c r="E1647" s="25">
        <v>55</v>
      </c>
      <c r="F1647" s="26">
        <v>5</v>
      </c>
      <c r="G1647" s="18" t="s">
        <v>10</v>
      </c>
      <c r="H1647">
        <f t="shared" si="78"/>
        <v>185.95</v>
      </c>
      <c r="I1647">
        <f t="shared" si="79"/>
        <v>225</v>
      </c>
      <c r="J1647">
        <f t="shared" si="80"/>
        <v>185.95</v>
      </c>
      <c r="K1647" s="10">
        <v>225</v>
      </c>
    </row>
    <row r="1648" spans="1:11">
      <c r="A1648">
        <v>6005182</v>
      </c>
      <c r="B1648" s="16" t="s">
        <v>1178</v>
      </c>
      <c r="C1648" s="23">
        <v>5903238052511</v>
      </c>
      <c r="D1648" s="18" t="s">
        <v>1182</v>
      </c>
      <c r="E1648" s="25">
        <v>55</v>
      </c>
      <c r="F1648" s="26">
        <v>5</v>
      </c>
      <c r="G1648" s="18" t="s">
        <v>10</v>
      </c>
      <c r="H1648">
        <f t="shared" si="78"/>
        <v>296.69</v>
      </c>
      <c r="I1648">
        <f t="shared" si="79"/>
        <v>359</v>
      </c>
      <c r="J1648">
        <f t="shared" si="80"/>
        <v>296.69</v>
      </c>
      <c r="K1648" s="10">
        <v>359</v>
      </c>
    </row>
    <row r="1649" spans="1:11">
      <c r="A1649">
        <v>6005177</v>
      </c>
      <c r="B1649" s="16" t="s">
        <v>1178</v>
      </c>
      <c r="C1649" s="23">
        <v>5903238052450</v>
      </c>
      <c r="D1649" s="18" t="s">
        <v>1172</v>
      </c>
      <c r="E1649" s="25">
        <v>55</v>
      </c>
      <c r="F1649" s="26">
        <v>11</v>
      </c>
      <c r="G1649" s="18" t="s">
        <v>11</v>
      </c>
      <c r="H1649">
        <f t="shared" si="78"/>
        <v>1114.8800000000001</v>
      </c>
      <c r="I1649">
        <f t="shared" si="79"/>
        <v>1349</v>
      </c>
      <c r="J1649">
        <f t="shared" si="80"/>
        <v>1114.8800000000001</v>
      </c>
      <c r="K1649" s="10">
        <v>1349</v>
      </c>
    </row>
    <row r="1650" spans="1:11">
      <c r="A1650">
        <v>6005168</v>
      </c>
      <c r="B1650" s="16" t="s">
        <v>1178</v>
      </c>
      <c r="C1650" s="23">
        <v>5903238052238</v>
      </c>
      <c r="D1650" s="18" t="s">
        <v>1163</v>
      </c>
      <c r="E1650" s="25">
        <v>55</v>
      </c>
      <c r="F1650" s="26">
        <v>5</v>
      </c>
      <c r="G1650" s="18" t="s">
        <v>10</v>
      </c>
      <c r="H1650">
        <f t="shared" si="78"/>
        <v>1070.25</v>
      </c>
      <c r="I1650">
        <f t="shared" si="79"/>
        <v>1295</v>
      </c>
      <c r="J1650">
        <f t="shared" si="80"/>
        <v>1070.25</v>
      </c>
      <c r="K1650" s="10">
        <v>1295</v>
      </c>
    </row>
    <row r="1651" spans="1:11">
      <c r="A1651">
        <v>6005175</v>
      </c>
      <c r="B1651" s="16" t="s">
        <v>1178</v>
      </c>
      <c r="C1651" s="23">
        <v>5903238052368</v>
      </c>
      <c r="D1651" s="18" t="s">
        <v>1170</v>
      </c>
      <c r="E1651" s="25">
        <v>55</v>
      </c>
      <c r="F1651" s="26">
        <v>13</v>
      </c>
      <c r="G1651" s="18" t="s">
        <v>11</v>
      </c>
      <c r="H1651">
        <f t="shared" si="78"/>
        <v>990.91</v>
      </c>
      <c r="I1651">
        <f t="shared" si="79"/>
        <v>1199</v>
      </c>
      <c r="J1651">
        <f t="shared" si="80"/>
        <v>990.91</v>
      </c>
      <c r="K1651" s="10">
        <v>1199</v>
      </c>
    </row>
    <row r="1652" spans="1:11">
      <c r="A1652">
        <v>6005178</v>
      </c>
      <c r="B1652" s="16" t="s">
        <v>1178</v>
      </c>
      <c r="C1652" s="23">
        <v>5903238052207</v>
      </c>
      <c r="D1652" s="18" t="s">
        <v>1173</v>
      </c>
      <c r="E1652" s="25">
        <v>55</v>
      </c>
      <c r="F1652" s="26">
        <v>11</v>
      </c>
      <c r="G1652" s="18" t="s">
        <v>11</v>
      </c>
      <c r="H1652">
        <f t="shared" si="78"/>
        <v>1015.7</v>
      </c>
      <c r="I1652">
        <f t="shared" si="79"/>
        <v>1229</v>
      </c>
      <c r="J1652">
        <f t="shared" si="80"/>
        <v>1015.7</v>
      </c>
      <c r="K1652" s="10">
        <v>1229</v>
      </c>
    </row>
    <row r="1653" spans="1:11">
      <c r="A1653">
        <v>6005172</v>
      </c>
      <c r="B1653" s="16" t="s">
        <v>1178</v>
      </c>
      <c r="C1653" s="23">
        <v>5903238052313</v>
      </c>
      <c r="D1653" s="18" t="s">
        <v>1167</v>
      </c>
      <c r="E1653" s="25">
        <v>55</v>
      </c>
      <c r="F1653" s="26">
        <v>5</v>
      </c>
      <c r="G1653" s="18" t="s">
        <v>10</v>
      </c>
      <c r="H1653">
        <f t="shared" si="78"/>
        <v>152.88999999999999</v>
      </c>
      <c r="I1653">
        <f t="shared" si="79"/>
        <v>185</v>
      </c>
      <c r="J1653">
        <f t="shared" si="80"/>
        <v>152.88999999999999</v>
      </c>
      <c r="K1653" s="10">
        <v>185</v>
      </c>
    </row>
    <row r="1654" spans="1:11">
      <c r="A1654">
        <v>6005173</v>
      </c>
      <c r="B1654" s="16" t="s">
        <v>1178</v>
      </c>
      <c r="C1654" s="23">
        <v>5903238052306</v>
      </c>
      <c r="D1654" s="18" t="s">
        <v>1168</v>
      </c>
      <c r="E1654" s="25">
        <v>55</v>
      </c>
      <c r="F1654" s="26">
        <v>5</v>
      </c>
      <c r="G1654" s="18" t="s">
        <v>10</v>
      </c>
      <c r="H1654">
        <f t="shared" si="78"/>
        <v>185.95</v>
      </c>
      <c r="I1654">
        <f t="shared" si="79"/>
        <v>225</v>
      </c>
      <c r="J1654">
        <f t="shared" si="80"/>
        <v>185.95</v>
      </c>
      <c r="K1654" s="10">
        <v>225</v>
      </c>
    </row>
    <row r="1655" spans="1:11">
      <c r="A1655">
        <v>6005174</v>
      </c>
      <c r="B1655" s="16" t="s">
        <v>1178</v>
      </c>
      <c r="C1655" s="23">
        <v>5903238052320</v>
      </c>
      <c r="D1655" s="18" t="s">
        <v>1169</v>
      </c>
      <c r="E1655" s="25">
        <v>55</v>
      </c>
      <c r="F1655" s="26">
        <v>5</v>
      </c>
      <c r="G1655" s="18" t="s">
        <v>10</v>
      </c>
      <c r="H1655">
        <f t="shared" si="78"/>
        <v>296.69</v>
      </c>
      <c r="I1655">
        <f t="shared" si="79"/>
        <v>359</v>
      </c>
      <c r="J1655">
        <f t="shared" si="80"/>
        <v>296.69</v>
      </c>
      <c r="K1655" s="10">
        <v>359</v>
      </c>
    </row>
    <row r="1656" spans="1:11">
      <c r="A1656">
        <v>6005179</v>
      </c>
      <c r="B1656" s="16" t="s">
        <v>1178</v>
      </c>
      <c r="C1656" s="23">
        <v>5903238052245</v>
      </c>
      <c r="D1656" s="18" t="s">
        <v>1174</v>
      </c>
      <c r="E1656" s="25">
        <v>55</v>
      </c>
      <c r="F1656" s="26">
        <v>11</v>
      </c>
      <c r="G1656" s="18" t="s">
        <v>11</v>
      </c>
      <c r="H1656">
        <f t="shared" si="78"/>
        <v>1114.8800000000001</v>
      </c>
      <c r="I1656">
        <f t="shared" si="79"/>
        <v>1349</v>
      </c>
      <c r="J1656">
        <f t="shared" si="80"/>
        <v>1114.8800000000001</v>
      </c>
      <c r="K1656" s="10">
        <v>1349</v>
      </c>
    </row>
    <row r="1657" spans="1:11">
      <c r="A1657">
        <v>6004905</v>
      </c>
      <c r="B1657" s="16" t="s">
        <v>106</v>
      </c>
      <c r="C1657" s="23">
        <v>5903238040211</v>
      </c>
      <c r="D1657" s="18" t="s">
        <v>1030</v>
      </c>
      <c r="E1657" s="25">
        <v>55</v>
      </c>
      <c r="F1657" s="26">
        <v>18</v>
      </c>
      <c r="G1657" s="18" t="s">
        <v>11</v>
      </c>
      <c r="H1657">
        <f t="shared" si="78"/>
        <v>1623.97</v>
      </c>
      <c r="I1657">
        <f t="shared" si="79"/>
        <v>1965</v>
      </c>
      <c r="J1657">
        <f t="shared" si="80"/>
        <v>1623.97</v>
      </c>
      <c r="K1657" s="10">
        <v>1965</v>
      </c>
    </row>
    <row r="1658" spans="1:11">
      <c r="A1658">
        <v>6005081</v>
      </c>
      <c r="B1658" s="16" t="s">
        <v>106</v>
      </c>
      <c r="C1658" s="23">
        <v>5900199044296</v>
      </c>
      <c r="D1658" s="18" t="s">
        <v>1149</v>
      </c>
      <c r="E1658" s="25">
        <v>55</v>
      </c>
      <c r="F1658" s="26">
        <v>18</v>
      </c>
      <c r="G1658" s="18" t="s">
        <v>11</v>
      </c>
      <c r="H1658">
        <f t="shared" si="78"/>
        <v>1073.55</v>
      </c>
      <c r="I1658">
        <f t="shared" si="79"/>
        <v>1299</v>
      </c>
      <c r="J1658">
        <f t="shared" si="80"/>
        <v>1073.55</v>
      </c>
      <c r="K1658" s="10">
        <v>1299</v>
      </c>
    </row>
    <row r="1659" spans="1:11">
      <c r="A1659">
        <v>6004904</v>
      </c>
      <c r="B1659" s="16" t="s">
        <v>106</v>
      </c>
      <c r="C1659" s="23">
        <v>5903238040204</v>
      </c>
      <c r="D1659" s="18" t="s">
        <v>1031</v>
      </c>
      <c r="E1659" s="25">
        <v>55</v>
      </c>
      <c r="F1659" s="26">
        <v>18</v>
      </c>
      <c r="G1659" s="18" t="s">
        <v>11</v>
      </c>
      <c r="H1659">
        <f t="shared" si="78"/>
        <v>2296.69</v>
      </c>
      <c r="I1659">
        <f t="shared" si="79"/>
        <v>2779</v>
      </c>
      <c r="J1659">
        <f t="shared" si="80"/>
        <v>2296.69</v>
      </c>
      <c r="K1659" s="10">
        <v>2779</v>
      </c>
    </row>
    <row r="1660" spans="1:11">
      <c r="A1660">
        <v>6005088</v>
      </c>
      <c r="B1660" s="16" t="s">
        <v>106</v>
      </c>
      <c r="C1660" s="23">
        <v>5900199044180</v>
      </c>
      <c r="D1660" s="18" t="s">
        <v>2179</v>
      </c>
      <c r="E1660" s="25">
        <v>55</v>
      </c>
      <c r="F1660" s="26">
        <v>18</v>
      </c>
      <c r="G1660" s="18" t="s">
        <v>11</v>
      </c>
      <c r="H1660">
        <f t="shared" si="78"/>
        <v>880.17</v>
      </c>
      <c r="I1660">
        <f t="shared" si="79"/>
        <v>1065</v>
      </c>
      <c r="J1660">
        <f t="shared" si="80"/>
        <v>880.17</v>
      </c>
      <c r="K1660" s="10">
        <v>1065</v>
      </c>
    </row>
    <row r="1661" spans="1:11">
      <c r="A1661">
        <v>6005090</v>
      </c>
      <c r="B1661" s="16" t="s">
        <v>106</v>
      </c>
      <c r="C1661" s="23">
        <v>5900199036857</v>
      </c>
      <c r="D1661" s="18" t="s">
        <v>2181</v>
      </c>
      <c r="E1661" s="25">
        <v>55</v>
      </c>
      <c r="F1661" s="26">
        <v>18</v>
      </c>
      <c r="G1661" s="18" t="s">
        <v>11</v>
      </c>
      <c r="H1661">
        <f t="shared" si="78"/>
        <v>1015.7</v>
      </c>
      <c r="I1661">
        <f t="shared" si="79"/>
        <v>1229</v>
      </c>
      <c r="J1661">
        <f t="shared" si="80"/>
        <v>1015.7</v>
      </c>
      <c r="K1661" s="10">
        <v>1229</v>
      </c>
    </row>
    <row r="1662" spans="1:11">
      <c r="A1662">
        <v>6004903</v>
      </c>
      <c r="B1662" s="16" t="s">
        <v>106</v>
      </c>
      <c r="C1662" s="23">
        <v>5903238038485</v>
      </c>
      <c r="D1662" s="18" t="s">
        <v>1032</v>
      </c>
      <c r="E1662" s="25">
        <v>55</v>
      </c>
      <c r="F1662" s="26">
        <v>13</v>
      </c>
      <c r="G1662" s="18" t="s">
        <v>11</v>
      </c>
      <c r="H1662">
        <f t="shared" si="78"/>
        <v>1623.97</v>
      </c>
      <c r="I1662">
        <f t="shared" si="79"/>
        <v>1965</v>
      </c>
      <c r="J1662">
        <f t="shared" si="80"/>
        <v>1623.97</v>
      </c>
      <c r="K1662" s="10">
        <v>1965</v>
      </c>
    </row>
    <row r="1663" spans="1:11">
      <c r="A1663">
        <v>6005082</v>
      </c>
      <c r="B1663" s="16" t="s">
        <v>106</v>
      </c>
      <c r="C1663" s="23">
        <v>5900199044401</v>
      </c>
      <c r="D1663" s="18" t="s">
        <v>1150</v>
      </c>
      <c r="E1663" s="25">
        <v>55</v>
      </c>
      <c r="F1663" s="26">
        <v>13</v>
      </c>
      <c r="G1663" s="18" t="s">
        <v>11</v>
      </c>
      <c r="H1663">
        <f t="shared" si="78"/>
        <v>1073.55</v>
      </c>
      <c r="I1663">
        <f t="shared" si="79"/>
        <v>1299</v>
      </c>
      <c r="J1663">
        <f t="shared" si="80"/>
        <v>1073.55</v>
      </c>
      <c r="K1663" s="10">
        <v>1299</v>
      </c>
    </row>
    <row r="1664" spans="1:11">
      <c r="A1664">
        <v>6004902</v>
      </c>
      <c r="B1664" s="16" t="s">
        <v>106</v>
      </c>
      <c r="C1664" s="23">
        <v>5903238038478</v>
      </c>
      <c r="D1664" s="18" t="s">
        <v>1033</v>
      </c>
      <c r="E1664" s="25">
        <v>55</v>
      </c>
      <c r="F1664" s="26">
        <v>13</v>
      </c>
      <c r="G1664" s="18" t="s">
        <v>11</v>
      </c>
      <c r="H1664">
        <f t="shared" si="78"/>
        <v>2296.69</v>
      </c>
      <c r="I1664">
        <f t="shared" si="79"/>
        <v>2779</v>
      </c>
      <c r="J1664">
        <f t="shared" si="80"/>
        <v>2296.69</v>
      </c>
      <c r="K1664" s="10">
        <v>2779</v>
      </c>
    </row>
    <row r="1665" spans="1:11">
      <c r="A1665">
        <v>6005089</v>
      </c>
      <c r="B1665" s="16" t="s">
        <v>106</v>
      </c>
      <c r="C1665" s="23">
        <v>5900199044227</v>
      </c>
      <c r="D1665" s="18" t="s">
        <v>2180</v>
      </c>
      <c r="E1665" s="25">
        <v>55</v>
      </c>
      <c r="F1665" s="26">
        <v>13</v>
      </c>
      <c r="G1665" s="18" t="s">
        <v>11</v>
      </c>
      <c r="H1665">
        <f t="shared" si="78"/>
        <v>880.17</v>
      </c>
      <c r="I1665">
        <f t="shared" si="79"/>
        <v>1065</v>
      </c>
      <c r="J1665">
        <f t="shared" si="80"/>
        <v>880.17</v>
      </c>
      <c r="K1665" s="10">
        <v>1065</v>
      </c>
    </row>
    <row r="1666" spans="1:11">
      <c r="A1666">
        <v>6005091</v>
      </c>
      <c r="B1666" s="16" t="s">
        <v>106</v>
      </c>
      <c r="C1666" s="23">
        <v>5900199036932</v>
      </c>
      <c r="D1666" s="18" t="s">
        <v>2182</v>
      </c>
      <c r="E1666" s="25">
        <v>55</v>
      </c>
      <c r="F1666" s="26">
        <v>13</v>
      </c>
      <c r="G1666" s="18" t="s">
        <v>11</v>
      </c>
      <c r="H1666">
        <f t="shared" si="78"/>
        <v>1015.7</v>
      </c>
      <c r="I1666">
        <f t="shared" si="79"/>
        <v>1229</v>
      </c>
      <c r="J1666">
        <f t="shared" si="80"/>
        <v>1015.7</v>
      </c>
      <c r="K1666" s="10">
        <v>1229</v>
      </c>
    </row>
    <row r="1667" spans="1:11">
      <c r="A1667">
        <v>6004323</v>
      </c>
      <c r="B1667" s="16" t="s">
        <v>69</v>
      </c>
      <c r="C1667" s="23">
        <v>5903238025966</v>
      </c>
      <c r="D1667" s="18" t="s">
        <v>1034</v>
      </c>
      <c r="E1667" s="25">
        <v>55</v>
      </c>
      <c r="F1667" s="26">
        <v>13</v>
      </c>
      <c r="G1667" s="18" t="s">
        <v>11</v>
      </c>
      <c r="H1667">
        <f t="shared" si="78"/>
        <v>676.86</v>
      </c>
      <c r="I1667">
        <f t="shared" si="79"/>
        <v>819</v>
      </c>
      <c r="J1667">
        <f t="shared" si="80"/>
        <v>676.86</v>
      </c>
      <c r="K1667" s="10">
        <v>819</v>
      </c>
    </row>
    <row r="1668" spans="1:11">
      <c r="A1668">
        <v>6004319</v>
      </c>
      <c r="B1668" s="16" t="s">
        <v>69</v>
      </c>
      <c r="C1668" s="23">
        <v>5903238012201</v>
      </c>
      <c r="D1668" s="18" t="s">
        <v>1376</v>
      </c>
      <c r="E1668" s="25">
        <v>55</v>
      </c>
      <c r="F1668" s="26">
        <v>13</v>
      </c>
      <c r="G1668" s="18" t="s">
        <v>11</v>
      </c>
      <c r="H1668">
        <f t="shared" si="78"/>
        <v>676.86</v>
      </c>
      <c r="I1668">
        <f t="shared" si="79"/>
        <v>819</v>
      </c>
      <c r="J1668">
        <f t="shared" si="80"/>
        <v>676.86</v>
      </c>
      <c r="K1668" s="10">
        <v>819</v>
      </c>
    </row>
    <row r="1669" spans="1:11">
      <c r="A1669">
        <v>6004324</v>
      </c>
      <c r="B1669" s="16" t="s">
        <v>69</v>
      </c>
      <c r="C1669" s="23">
        <v>5903238023238</v>
      </c>
      <c r="D1669" s="18" t="s">
        <v>1035</v>
      </c>
      <c r="E1669" s="25">
        <v>55</v>
      </c>
      <c r="F1669" s="26">
        <v>5</v>
      </c>
      <c r="G1669" s="18" t="s">
        <v>10</v>
      </c>
      <c r="H1669">
        <f t="shared" si="78"/>
        <v>197.52</v>
      </c>
      <c r="I1669">
        <f t="shared" si="79"/>
        <v>239</v>
      </c>
      <c r="J1669">
        <f t="shared" si="80"/>
        <v>197.52</v>
      </c>
      <c r="K1669" s="10">
        <v>239</v>
      </c>
    </row>
    <row r="1670" spans="1:11">
      <c r="A1670">
        <v>6004320</v>
      </c>
      <c r="B1670" s="16" t="s">
        <v>69</v>
      </c>
      <c r="C1670" s="23">
        <v>5903238023207</v>
      </c>
      <c r="D1670" s="18" t="s">
        <v>2183</v>
      </c>
      <c r="E1670" s="25">
        <v>55</v>
      </c>
      <c r="F1670" s="26">
        <v>5</v>
      </c>
      <c r="G1670" s="18" t="s">
        <v>10</v>
      </c>
      <c r="H1670">
        <f t="shared" si="78"/>
        <v>197.52</v>
      </c>
      <c r="I1670">
        <f t="shared" si="79"/>
        <v>239</v>
      </c>
      <c r="J1670">
        <f t="shared" si="80"/>
        <v>197.52</v>
      </c>
      <c r="K1670" s="10">
        <v>239</v>
      </c>
    </row>
    <row r="1671" spans="1:11">
      <c r="A1671">
        <v>6004325</v>
      </c>
      <c r="B1671" s="16" t="s">
        <v>69</v>
      </c>
      <c r="C1671" s="23">
        <v>5903238023245</v>
      </c>
      <c r="D1671" s="18" t="s">
        <v>2184</v>
      </c>
      <c r="E1671" s="25">
        <v>55</v>
      </c>
      <c r="F1671" s="26">
        <v>5</v>
      </c>
      <c r="G1671" s="18" t="s">
        <v>10</v>
      </c>
      <c r="H1671">
        <f t="shared" si="78"/>
        <v>197.52</v>
      </c>
      <c r="I1671">
        <f t="shared" si="79"/>
        <v>239</v>
      </c>
      <c r="J1671">
        <f t="shared" si="80"/>
        <v>197.52</v>
      </c>
      <c r="K1671" s="10">
        <v>239</v>
      </c>
    </row>
    <row r="1672" spans="1:11">
      <c r="A1672">
        <v>6004321</v>
      </c>
      <c r="B1672" s="16" t="s">
        <v>69</v>
      </c>
      <c r="C1672" s="23">
        <v>5903238023214</v>
      </c>
      <c r="D1672" s="18" t="s">
        <v>1036</v>
      </c>
      <c r="E1672" s="25">
        <v>55</v>
      </c>
      <c r="F1672" s="26">
        <v>5</v>
      </c>
      <c r="G1672" s="18" t="s">
        <v>10</v>
      </c>
      <c r="H1672">
        <f t="shared" si="78"/>
        <v>197.52</v>
      </c>
      <c r="I1672">
        <f t="shared" si="79"/>
        <v>239</v>
      </c>
      <c r="J1672">
        <f t="shared" si="80"/>
        <v>197.52</v>
      </c>
      <c r="K1672" s="10">
        <v>239</v>
      </c>
    </row>
    <row r="1673" spans="1:11">
      <c r="A1673">
        <v>6005377</v>
      </c>
      <c r="B1673" s="16" t="s">
        <v>1377</v>
      </c>
      <c r="C1673" s="23">
        <v>5900199216136</v>
      </c>
      <c r="D1673" s="18" t="s">
        <v>1378</v>
      </c>
      <c r="E1673" s="25">
        <v>55</v>
      </c>
      <c r="F1673" s="26">
        <v>3</v>
      </c>
      <c r="G1673" s="18" t="s">
        <v>10</v>
      </c>
      <c r="H1673">
        <f t="shared" si="78"/>
        <v>495.04</v>
      </c>
      <c r="I1673">
        <f t="shared" si="79"/>
        <v>599</v>
      </c>
      <c r="J1673">
        <f t="shared" si="80"/>
        <v>495.04</v>
      </c>
      <c r="K1673" s="10">
        <v>599</v>
      </c>
    </row>
    <row r="1674" spans="1:11">
      <c r="A1674">
        <v>6005380</v>
      </c>
      <c r="B1674" s="16" t="s">
        <v>1377</v>
      </c>
      <c r="C1674" s="23">
        <v>5900199210189</v>
      </c>
      <c r="D1674" s="18" t="s">
        <v>1381</v>
      </c>
      <c r="E1674" s="25">
        <v>55</v>
      </c>
      <c r="F1674" s="26">
        <v>11</v>
      </c>
      <c r="G1674" s="18" t="s">
        <v>11</v>
      </c>
      <c r="H1674">
        <f t="shared" si="78"/>
        <v>880.17</v>
      </c>
      <c r="I1674">
        <f t="shared" si="79"/>
        <v>1065</v>
      </c>
      <c r="J1674">
        <f t="shared" si="80"/>
        <v>880.17</v>
      </c>
      <c r="K1674" s="10">
        <v>1065</v>
      </c>
    </row>
    <row r="1675" spans="1:11">
      <c r="A1675">
        <v>6005566</v>
      </c>
      <c r="B1675" s="16" t="s">
        <v>1377</v>
      </c>
      <c r="C1675" s="23">
        <v>5900199228269</v>
      </c>
      <c r="D1675" s="18" t="s">
        <v>1645</v>
      </c>
      <c r="E1675" s="25">
        <v>55</v>
      </c>
      <c r="F1675" s="26">
        <v>5</v>
      </c>
      <c r="G1675" s="18" t="s">
        <v>10</v>
      </c>
      <c r="H1675">
        <f t="shared" si="78"/>
        <v>194.21</v>
      </c>
      <c r="I1675">
        <f t="shared" si="79"/>
        <v>235</v>
      </c>
      <c r="J1675">
        <f t="shared" si="80"/>
        <v>194.21</v>
      </c>
      <c r="K1675" s="10">
        <v>235</v>
      </c>
    </row>
    <row r="1676" spans="1:11">
      <c r="A1676">
        <v>6005378</v>
      </c>
      <c r="B1676" s="16" t="s">
        <v>1377</v>
      </c>
      <c r="C1676" s="23">
        <v>5900199216129</v>
      </c>
      <c r="D1676" s="18" t="s">
        <v>1379</v>
      </c>
      <c r="E1676" s="25">
        <v>55</v>
      </c>
      <c r="F1676" s="26">
        <v>3</v>
      </c>
      <c r="G1676" s="18" t="s">
        <v>10</v>
      </c>
      <c r="H1676">
        <f t="shared" si="78"/>
        <v>495.04</v>
      </c>
      <c r="I1676">
        <f t="shared" si="79"/>
        <v>599</v>
      </c>
      <c r="J1676">
        <f t="shared" si="80"/>
        <v>495.04</v>
      </c>
      <c r="K1676" s="10">
        <v>599</v>
      </c>
    </row>
    <row r="1677" spans="1:11">
      <c r="A1677">
        <v>6005379</v>
      </c>
      <c r="B1677" s="16" t="s">
        <v>1377</v>
      </c>
      <c r="C1677" s="23">
        <v>5900199210332</v>
      </c>
      <c r="D1677" s="18" t="s">
        <v>1380</v>
      </c>
      <c r="E1677" s="25">
        <v>55</v>
      </c>
      <c r="F1677" s="26">
        <v>13</v>
      </c>
      <c r="G1677" s="18" t="s">
        <v>11</v>
      </c>
      <c r="H1677">
        <f t="shared" si="78"/>
        <v>949.59</v>
      </c>
      <c r="I1677">
        <f t="shared" si="79"/>
        <v>1149</v>
      </c>
      <c r="J1677">
        <f t="shared" si="80"/>
        <v>949.59</v>
      </c>
      <c r="K1677" s="10">
        <v>1149</v>
      </c>
    </row>
    <row r="1678" spans="1:11">
      <c r="A1678">
        <v>6005381</v>
      </c>
      <c r="B1678" s="16" t="s">
        <v>1377</v>
      </c>
      <c r="C1678" s="23">
        <v>5900199210158</v>
      </c>
      <c r="D1678" s="18" t="s">
        <v>1382</v>
      </c>
      <c r="E1678" s="25">
        <v>55</v>
      </c>
      <c r="F1678" s="26">
        <v>11</v>
      </c>
      <c r="G1678" s="18" t="s">
        <v>11</v>
      </c>
      <c r="H1678">
        <f t="shared" ref="H1678:H1741" si="81">ROUND(J1678*(1-$K$3),2)</f>
        <v>880.17</v>
      </c>
      <c r="I1678">
        <f t="shared" ref="I1678:I1741" si="82">ROUND(K1678*(1-$K$3),0)</f>
        <v>1065</v>
      </c>
      <c r="J1678">
        <f t="shared" ref="J1678:J1741" si="83">ROUND(K1678/1.21,2)</f>
        <v>880.17</v>
      </c>
      <c r="K1678" s="10">
        <v>1065</v>
      </c>
    </row>
    <row r="1679" spans="1:11">
      <c r="A1679">
        <v>6005382</v>
      </c>
      <c r="B1679" s="16" t="s">
        <v>1377</v>
      </c>
      <c r="C1679" s="23">
        <v>5900199210219</v>
      </c>
      <c r="D1679" s="18" t="s">
        <v>1383</v>
      </c>
      <c r="E1679" s="25">
        <v>55</v>
      </c>
      <c r="F1679" s="26">
        <v>11</v>
      </c>
      <c r="G1679" s="18" t="s">
        <v>11</v>
      </c>
      <c r="H1679">
        <f t="shared" si="81"/>
        <v>974.38</v>
      </c>
      <c r="I1679">
        <f t="shared" si="82"/>
        <v>1179</v>
      </c>
      <c r="J1679">
        <f t="shared" si="83"/>
        <v>974.38</v>
      </c>
      <c r="K1679" s="10">
        <v>1179</v>
      </c>
    </row>
    <row r="1680" spans="1:11">
      <c r="A1680" t="s">
        <v>1719</v>
      </c>
      <c r="B1680" s="16" t="s">
        <v>2185</v>
      </c>
      <c r="C1680" s="23">
        <v>5900199244047</v>
      </c>
      <c r="D1680" s="18" t="s">
        <v>2186</v>
      </c>
      <c r="E1680" s="25">
        <v>55</v>
      </c>
      <c r="F1680" s="26">
        <v>13</v>
      </c>
      <c r="G1680" s="18" t="s">
        <v>11</v>
      </c>
      <c r="H1680" t="e">
        <f t="shared" si="81"/>
        <v>#N/A</v>
      </c>
      <c r="I1680" t="e">
        <f t="shared" si="82"/>
        <v>#N/A</v>
      </c>
      <c r="J1680" t="e">
        <f t="shared" si="83"/>
        <v>#N/A</v>
      </c>
      <c r="K1680" s="10" t="e">
        <v>#N/A</v>
      </c>
    </row>
    <row r="1681" spans="1:11">
      <c r="A1681" t="s">
        <v>1720</v>
      </c>
      <c r="B1681" s="16" t="s">
        <v>2185</v>
      </c>
      <c r="C1681" s="23">
        <v>5900199243101</v>
      </c>
      <c r="D1681" s="18" t="s">
        <v>2187</v>
      </c>
      <c r="E1681" s="25">
        <v>55</v>
      </c>
      <c r="F1681" s="26">
        <v>13</v>
      </c>
      <c r="G1681" s="18" t="s">
        <v>11</v>
      </c>
      <c r="H1681" t="e">
        <f t="shared" si="81"/>
        <v>#N/A</v>
      </c>
      <c r="I1681" t="e">
        <f t="shared" si="82"/>
        <v>#N/A</v>
      </c>
      <c r="J1681" t="e">
        <f t="shared" si="83"/>
        <v>#N/A</v>
      </c>
      <c r="K1681" s="10" t="e">
        <v>#N/A</v>
      </c>
    </row>
    <row r="1682" spans="1:11">
      <c r="A1682" t="s">
        <v>1721</v>
      </c>
      <c r="B1682" s="16" t="s">
        <v>2185</v>
      </c>
      <c r="C1682" s="23">
        <v>5900199243040</v>
      </c>
      <c r="D1682" s="18" t="s">
        <v>2188</v>
      </c>
      <c r="E1682" s="25">
        <v>55</v>
      </c>
      <c r="F1682" s="26">
        <v>13</v>
      </c>
      <c r="G1682" s="18" t="s">
        <v>11</v>
      </c>
      <c r="H1682" t="e">
        <f t="shared" si="81"/>
        <v>#N/A</v>
      </c>
      <c r="I1682" t="e">
        <f t="shared" si="82"/>
        <v>#N/A</v>
      </c>
      <c r="J1682" t="e">
        <f t="shared" si="83"/>
        <v>#N/A</v>
      </c>
      <c r="K1682" s="10" t="e">
        <v>#N/A</v>
      </c>
    </row>
    <row r="1683" spans="1:11">
      <c r="A1683">
        <v>6004600</v>
      </c>
      <c r="B1683" s="16" t="s">
        <v>1234</v>
      </c>
      <c r="C1683" s="23">
        <v>5903238021630</v>
      </c>
      <c r="D1683" s="18" t="s">
        <v>1037</v>
      </c>
      <c r="E1683" s="25">
        <v>55</v>
      </c>
      <c r="F1683" s="26">
        <v>11</v>
      </c>
      <c r="G1683" s="18" t="s">
        <v>11</v>
      </c>
      <c r="H1683">
        <f t="shared" si="81"/>
        <v>1114.8800000000001</v>
      </c>
      <c r="I1683">
        <f t="shared" si="82"/>
        <v>1349</v>
      </c>
      <c r="J1683">
        <f t="shared" si="83"/>
        <v>1114.8800000000001</v>
      </c>
      <c r="K1683" s="10">
        <v>1349</v>
      </c>
    </row>
    <row r="1684" spans="1:11">
      <c r="A1684">
        <v>6004601</v>
      </c>
      <c r="B1684" s="16" t="s">
        <v>1234</v>
      </c>
      <c r="C1684" s="23">
        <v>5903238021661</v>
      </c>
      <c r="D1684" s="18" t="s">
        <v>1038</v>
      </c>
      <c r="E1684" s="25">
        <v>55</v>
      </c>
      <c r="F1684" s="26">
        <v>11</v>
      </c>
      <c r="G1684" s="18" t="s">
        <v>11</v>
      </c>
      <c r="H1684">
        <f t="shared" si="81"/>
        <v>1114.8800000000001</v>
      </c>
      <c r="I1684">
        <f t="shared" si="82"/>
        <v>1349</v>
      </c>
      <c r="J1684">
        <f t="shared" si="83"/>
        <v>1114.8800000000001</v>
      </c>
      <c r="K1684" s="10">
        <v>1349</v>
      </c>
    </row>
    <row r="1685" spans="1:11">
      <c r="A1685">
        <v>6004599</v>
      </c>
      <c r="B1685" s="16" t="s">
        <v>1234</v>
      </c>
      <c r="C1685" s="23">
        <v>5903238021609</v>
      </c>
      <c r="D1685" s="18" t="s">
        <v>1039</v>
      </c>
      <c r="E1685" s="25">
        <v>55</v>
      </c>
      <c r="F1685" s="26">
        <v>11</v>
      </c>
      <c r="G1685" s="18" t="s">
        <v>11</v>
      </c>
      <c r="H1685">
        <f t="shared" si="81"/>
        <v>1015.7</v>
      </c>
      <c r="I1685">
        <f t="shared" si="82"/>
        <v>1229</v>
      </c>
      <c r="J1685">
        <f t="shared" si="83"/>
        <v>1015.7</v>
      </c>
      <c r="K1685" s="10">
        <v>1229</v>
      </c>
    </row>
    <row r="1686" spans="1:11">
      <c r="A1686">
        <v>6004603</v>
      </c>
      <c r="B1686" s="16" t="s">
        <v>1234</v>
      </c>
      <c r="C1686" s="23">
        <v>5903238021456</v>
      </c>
      <c r="D1686" s="18" t="s">
        <v>1040</v>
      </c>
      <c r="E1686" s="25">
        <v>55</v>
      </c>
      <c r="F1686" s="26">
        <v>11</v>
      </c>
      <c r="G1686" s="18" t="s">
        <v>11</v>
      </c>
      <c r="H1686">
        <f t="shared" si="81"/>
        <v>1114.8800000000001</v>
      </c>
      <c r="I1686">
        <f t="shared" si="82"/>
        <v>1349</v>
      </c>
      <c r="J1686">
        <f t="shared" si="83"/>
        <v>1114.8800000000001</v>
      </c>
      <c r="K1686" s="10">
        <v>1349</v>
      </c>
    </row>
    <row r="1687" spans="1:11">
      <c r="A1687">
        <v>6004604</v>
      </c>
      <c r="B1687" s="16" t="s">
        <v>1234</v>
      </c>
      <c r="C1687" s="23">
        <v>5903238021487</v>
      </c>
      <c r="D1687" s="18" t="s">
        <v>1041</v>
      </c>
      <c r="E1687" s="25">
        <v>55</v>
      </c>
      <c r="F1687" s="26">
        <v>11</v>
      </c>
      <c r="G1687" s="18" t="s">
        <v>11</v>
      </c>
      <c r="H1687">
        <f t="shared" si="81"/>
        <v>1114.8800000000001</v>
      </c>
      <c r="I1687">
        <f t="shared" si="82"/>
        <v>1349</v>
      </c>
      <c r="J1687">
        <f t="shared" si="83"/>
        <v>1114.8800000000001</v>
      </c>
      <c r="K1687" s="10">
        <v>1349</v>
      </c>
    </row>
    <row r="1688" spans="1:11">
      <c r="A1688">
        <v>6004602</v>
      </c>
      <c r="B1688" s="16" t="s">
        <v>1234</v>
      </c>
      <c r="C1688" s="23">
        <v>5903238021425</v>
      </c>
      <c r="D1688" s="18" t="s">
        <v>1042</v>
      </c>
      <c r="E1688" s="25">
        <v>55</v>
      </c>
      <c r="F1688" s="26">
        <v>11</v>
      </c>
      <c r="G1688" s="18" t="s">
        <v>11</v>
      </c>
      <c r="H1688">
        <f t="shared" si="81"/>
        <v>1015.7</v>
      </c>
      <c r="I1688">
        <f t="shared" si="82"/>
        <v>1229</v>
      </c>
      <c r="J1688">
        <f t="shared" si="83"/>
        <v>1015.7</v>
      </c>
      <c r="K1688" s="10">
        <v>1229</v>
      </c>
    </row>
    <row r="1689" spans="1:11">
      <c r="A1689">
        <v>6004606</v>
      </c>
      <c r="B1689" s="16" t="s">
        <v>1234</v>
      </c>
      <c r="C1689" s="23">
        <v>5903238021548</v>
      </c>
      <c r="D1689" s="18" t="s">
        <v>1043</v>
      </c>
      <c r="E1689" s="25">
        <v>55</v>
      </c>
      <c r="F1689" s="26">
        <v>11</v>
      </c>
      <c r="G1689" s="18" t="s">
        <v>11</v>
      </c>
      <c r="H1689">
        <f t="shared" si="81"/>
        <v>1114.8800000000001</v>
      </c>
      <c r="I1689">
        <f t="shared" si="82"/>
        <v>1349</v>
      </c>
      <c r="J1689">
        <f t="shared" si="83"/>
        <v>1114.8800000000001</v>
      </c>
      <c r="K1689" s="10">
        <v>1349</v>
      </c>
    </row>
    <row r="1690" spans="1:11">
      <c r="A1690">
        <v>6004607</v>
      </c>
      <c r="B1690" s="16" t="s">
        <v>1234</v>
      </c>
      <c r="C1690" s="23">
        <v>5903238021579</v>
      </c>
      <c r="D1690" s="18" t="s">
        <v>1044</v>
      </c>
      <c r="E1690" s="25">
        <v>55</v>
      </c>
      <c r="F1690" s="26">
        <v>11</v>
      </c>
      <c r="G1690" s="18" t="s">
        <v>11</v>
      </c>
      <c r="H1690">
        <f t="shared" si="81"/>
        <v>1114.8800000000001</v>
      </c>
      <c r="I1690">
        <f t="shared" si="82"/>
        <v>1349</v>
      </c>
      <c r="J1690">
        <f t="shared" si="83"/>
        <v>1114.8800000000001</v>
      </c>
      <c r="K1690" s="10">
        <v>1349</v>
      </c>
    </row>
    <row r="1691" spans="1:11">
      <c r="A1691">
        <v>6004605</v>
      </c>
      <c r="B1691" s="16" t="s">
        <v>1234</v>
      </c>
      <c r="C1691" s="23">
        <v>5903238021517</v>
      </c>
      <c r="D1691" s="18" t="s">
        <v>1045</v>
      </c>
      <c r="E1691" s="25">
        <v>55</v>
      </c>
      <c r="F1691" s="26">
        <v>11</v>
      </c>
      <c r="G1691" s="18" t="s">
        <v>11</v>
      </c>
      <c r="H1691">
        <f t="shared" si="81"/>
        <v>1015.7</v>
      </c>
      <c r="I1691">
        <f t="shared" si="82"/>
        <v>1229</v>
      </c>
      <c r="J1691">
        <f t="shared" si="83"/>
        <v>1015.7</v>
      </c>
      <c r="K1691" s="10">
        <v>1229</v>
      </c>
    </row>
    <row r="1692" spans="1:11">
      <c r="A1692">
        <v>6003835</v>
      </c>
      <c r="B1692" s="16" t="s">
        <v>46</v>
      </c>
      <c r="C1692" s="23">
        <v>5900199073852</v>
      </c>
      <c r="D1692" s="18" t="s">
        <v>1046</v>
      </c>
      <c r="E1692" s="25">
        <v>55</v>
      </c>
      <c r="F1692" s="26">
        <v>5</v>
      </c>
      <c r="G1692" s="18" t="s">
        <v>10</v>
      </c>
      <c r="H1692">
        <f t="shared" si="81"/>
        <v>1078.51</v>
      </c>
      <c r="I1692">
        <f t="shared" si="82"/>
        <v>1305</v>
      </c>
      <c r="J1692">
        <f t="shared" si="83"/>
        <v>1078.51</v>
      </c>
      <c r="K1692" s="10">
        <v>1305</v>
      </c>
    </row>
    <row r="1693" spans="1:11">
      <c r="A1693">
        <v>6003834</v>
      </c>
      <c r="B1693" s="16" t="s">
        <v>46</v>
      </c>
      <c r="C1693" s="23">
        <v>5907602116694</v>
      </c>
      <c r="D1693" s="18" t="s">
        <v>1047</v>
      </c>
      <c r="E1693" s="25">
        <v>55</v>
      </c>
      <c r="F1693" s="26">
        <v>5</v>
      </c>
      <c r="G1693" s="18" t="s">
        <v>10</v>
      </c>
      <c r="H1693">
        <f t="shared" si="81"/>
        <v>1078.51</v>
      </c>
      <c r="I1693">
        <f t="shared" si="82"/>
        <v>1305</v>
      </c>
      <c r="J1693">
        <f t="shared" si="83"/>
        <v>1078.51</v>
      </c>
      <c r="K1693" s="10">
        <v>1305</v>
      </c>
    </row>
    <row r="1694" spans="1:11">
      <c r="A1694">
        <v>6005040</v>
      </c>
      <c r="B1694" s="16" t="s">
        <v>46</v>
      </c>
      <c r="C1694" s="23">
        <v>5903238060288</v>
      </c>
      <c r="D1694" s="18" t="s">
        <v>1048</v>
      </c>
      <c r="E1694" s="25">
        <v>55</v>
      </c>
      <c r="F1694" s="26">
        <v>18</v>
      </c>
      <c r="G1694" s="18" t="s">
        <v>11</v>
      </c>
      <c r="H1694">
        <f t="shared" si="81"/>
        <v>1623.97</v>
      </c>
      <c r="I1694">
        <f t="shared" si="82"/>
        <v>1965</v>
      </c>
      <c r="J1694">
        <f t="shared" si="83"/>
        <v>1623.97</v>
      </c>
      <c r="K1694" s="10">
        <v>1965</v>
      </c>
    </row>
    <row r="1695" spans="1:11">
      <c r="A1695">
        <v>6004828</v>
      </c>
      <c r="B1695" s="16" t="s">
        <v>46</v>
      </c>
      <c r="C1695" s="23">
        <v>5903238060318</v>
      </c>
      <c r="D1695" s="18" t="s">
        <v>1049</v>
      </c>
      <c r="E1695" s="25">
        <v>55</v>
      </c>
      <c r="F1695" s="26">
        <v>13</v>
      </c>
      <c r="G1695" s="18" t="s">
        <v>11</v>
      </c>
      <c r="H1695">
        <f t="shared" si="81"/>
        <v>1073.55</v>
      </c>
      <c r="I1695">
        <f t="shared" si="82"/>
        <v>1299</v>
      </c>
      <c r="J1695">
        <f t="shared" si="83"/>
        <v>1073.55</v>
      </c>
      <c r="K1695" s="10">
        <v>1299</v>
      </c>
    </row>
    <row r="1696" spans="1:11">
      <c r="A1696">
        <v>6005042</v>
      </c>
      <c r="B1696" s="16" t="s">
        <v>46</v>
      </c>
      <c r="C1696" s="23">
        <v>5903238060349</v>
      </c>
      <c r="D1696" s="18" t="s">
        <v>1050</v>
      </c>
      <c r="E1696" s="25">
        <v>55</v>
      </c>
      <c r="F1696" s="26">
        <v>18</v>
      </c>
      <c r="G1696" s="18" t="s">
        <v>11</v>
      </c>
      <c r="H1696">
        <f t="shared" si="81"/>
        <v>2296.69</v>
      </c>
      <c r="I1696">
        <f t="shared" si="82"/>
        <v>2779</v>
      </c>
      <c r="J1696">
        <f t="shared" si="83"/>
        <v>2296.69</v>
      </c>
      <c r="K1696" s="10">
        <v>2779</v>
      </c>
    </row>
    <row r="1697" spans="1:11">
      <c r="A1697">
        <v>6005611</v>
      </c>
      <c r="B1697" s="16" t="s">
        <v>46</v>
      </c>
      <c r="C1697" s="23">
        <v>5900199248991</v>
      </c>
      <c r="D1697" s="18" t="s">
        <v>1679</v>
      </c>
      <c r="E1697" s="25">
        <v>55</v>
      </c>
      <c r="F1697" s="26">
        <v>13</v>
      </c>
      <c r="G1697" s="18" t="s">
        <v>11</v>
      </c>
      <c r="H1697">
        <f t="shared" si="81"/>
        <v>1086.78</v>
      </c>
      <c r="I1697">
        <f t="shared" si="82"/>
        <v>1315</v>
      </c>
      <c r="J1697">
        <f t="shared" si="83"/>
        <v>1086.78</v>
      </c>
      <c r="K1697" s="10">
        <v>1315</v>
      </c>
    </row>
    <row r="1698" spans="1:11">
      <c r="A1698">
        <v>6004930</v>
      </c>
      <c r="B1698" s="16" t="s">
        <v>46</v>
      </c>
      <c r="C1698" s="23">
        <v>5903238060257</v>
      </c>
      <c r="D1698" s="18" t="s">
        <v>2197</v>
      </c>
      <c r="E1698" s="25">
        <v>55</v>
      </c>
      <c r="F1698" s="26">
        <v>13</v>
      </c>
      <c r="G1698" s="18" t="s">
        <v>11</v>
      </c>
      <c r="H1698">
        <f t="shared" si="81"/>
        <v>880.17</v>
      </c>
      <c r="I1698">
        <f t="shared" si="82"/>
        <v>1065</v>
      </c>
      <c r="J1698">
        <f t="shared" si="83"/>
        <v>880.17</v>
      </c>
      <c r="K1698" s="10">
        <v>1065</v>
      </c>
    </row>
    <row r="1699" spans="1:11">
      <c r="A1699">
        <v>6005041</v>
      </c>
      <c r="B1699" s="16" t="s">
        <v>46</v>
      </c>
      <c r="C1699" s="23">
        <v>5903238060165</v>
      </c>
      <c r="D1699" s="18" t="s">
        <v>1051</v>
      </c>
      <c r="E1699" s="25">
        <v>55</v>
      </c>
      <c r="F1699" s="26">
        <v>18</v>
      </c>
      <c r="G1699" s="18" t="s">
        <v>11</v>
      </c>
      <c r="H1699">
        <f t="shared" si="81"/>
        <v>1486.78</v>
      </c>
      <c r="I1699">
        <f t="shared" si="82"/>
        <v>1799</v>
      </c>
      <c r="J1699">
        <f t="shared" si="83"/>
        <v>1486.78</v>
      </c>
      <c r="K1699" s="10">
        <v>1799</v>
      </c>
    </row>
    <row r="1700" spans="1:11">
      <c r="A1700">
        <v>6004829</v>
      </c>
      <c r="B1700" s="16" t="s">
        <v>46</v>
      </c>
      <c r="C1700" s="23">
        <v>5903238060196</v>
      </c>
      <c r="D1700" s="18" t="s">
        <v>1052</v>
      </c>
      <c r="E1700" s="25">
        <v>55</v>
      </c>
      <c r="F1700" s="26">
        <v>13</v>
      </c>
      <c r="G1700" s="18" t="s">
        <v>11</v>
      </c>
      <c r="H1700">
        <f t="shared" si="81"/>
        <v>904.96</v>
      </c>
      <c r="I1700">
        <f t="shared" si="82"/>
        <v>1095</v>
      </c>
      <c r="J1700">
        <f t="shared" si="83"/>
        <v>904.96</v>
      </c>
      <c r="K1700" s="10">
        <v>1095</v>
      </c>
    </row>
    <row r="1701" spans="1:11">
      <c r="A1701">
        <v>6005043</v>
      </c>
      <c r="B1701" s="16" t="s">
        <v>46</v>
      </c>
      <c r="C1701" s="23">
        <v>5903238060226</v>
      </c>
      <c r="D1701" s="18" t="s">
        <v>1053</v>
      </c>
      <c r="E1701" s="25">
        <v>55</v>
      </c>
      <c r="F1701" s="26">
        <v>18</v>
      </c>
      <c r="G1701" s="18" t="s">
        <v>11</v>
      </c>
      <c r="H1701">
        <f t="shared" si="81"/>
        <v>2161.16</v>
      </c>
      <c r="I1701">
        <f t="shared" si="82"/>
        <v>2615</v>
      </c>
      <c r="J1701">
        <f t="shared" si="83"/>
        <v>2161.16</v>
      </c>
      <c r="K1701" s="10">
        <v>2615</v>
      </c>
    </row>
    <row r="1702" spans="1:11">
      <c r="A1702">
        <v>6005607</v>
      </c>
      <c r="B1702" s="16" t="s">
        <v>46</v>
      </c>
      <c r="C1702" s="23">
        <v>5900199240063</v>
      </c>
      <c r="D1702" s="18" t="s">
        <v>1678</v>
      </c>
      <c r="E1702" s="25">
        <v>55</v>
      </c>
      <c r="F1702" s="26">
        <v>13</v>
      </c>
      <c r="G1702" s="18" t="s">
        <v>11</v>
      </c>
      <c r="H1702">
        <f t="shared" si="81"/>
        <v>690.08</v>
      </c>
      <c r="I1702">
        <f t="shared" si="82"/>
        <v>835</v>
      </c>
      <c r="J1702">
        <f t="shared" si="83"/>
        <v>690.08</v>
      </c>
      <c r="K1702" s="10">
        <v>835</v>
      </c>
    </row>
    <row r="1703" spans="1:11">
      <c r="A1703">
        <v>6004929</v>
      </c>
      <c r="B1703" s="16" t="s">
        <v>46</v>
      </c>
      <c r="C1703" s="23">
        <v>5903238060134</v>
      </c>
      <c r="D1703" s="18" t="s">
        <v>1054</v>
      </c>
      <c r="E1703" s="25">
        <v>55</v>
      </c>
      <c r="F1703" s="26">
        <v>13</v>
      </c>
      <c r="G1703" s="18" t="s">
        <v>11</v>
      </c>
      <c r="H1703">
        <f t="shared" si="81"/>
        <v>742.98</v>
      </c>
      <c r="I1703">
        <f t="shared" si="82"/>
        <v>899</v>
      </c>
      <c r="J1703">
        <f t="shared" si="83"/>
        <v>742.98</v>
      </c>
      <c r="K1703" s="10">
        <v>899</v>
      </c>
    </row>
    <row r="1704" spans="1:11">
      <c r="A1704">
        <v>6005044</v>
      </c>
      <c r="B1704" s="16" t="s">
        <v>46</v>
      </c>
      <c r="C1704" s="23">
        <v>5900199052697</v>
      </c>
      <c r="D1704" s="18" t="s">
        <v>1055</v>
      </c>
      <c r="E1704" s="25">
        <v>55</v>
      </c>
      <c r="F1704" s="26">
        <v>19</v>
      </c>
      <c r="G1704" s="18" t="s">
        <v>10</v>
      </c>
      <c r="H1704">
        <f t="shared" si="81"/>
        <v>508.26</v>
      </c>
      <c r="I1704">
        <f t="shared" si="82"/>
        <v>615</v>
      </c>
      <c r="J1704">
        <f t="shared" si="83"/>
        <v>508.26</v>
      </c>
      <c r="K1704" s="10">
        <v>615</v>
      </c>
    </row>
    <row r="1705" spans="1:11">
      <c r="A1705">
        <v>6005383</v>
      </c>
      <c r="B1705" s="16" t="s">
        <v>46</v>
      </c>
      <c r="C1705" s="23">
        <v>5900199041738</v>
      </c>
      <c r="D1705" s="18" t="s">
        <v>1384</v>
      </c>
      <c r="E1705" s="25">
        <v>55</v>
      </c>
      <c r="F1705" s="26">
        <v>6</v>
      </c>
      <c r="G1705" s="18" t="s">
        <v>10</v>
      </c>
      <c r="H1705">
        <f t="shared" si="81"/>
        <v>825.62</v>
      </c>
      <c r="I1705">
        <f t="shared" si="82"/>
        <v>999</v>
      </c>
      <c r="J1705">
        <f t="shared" si="83"/>
        <v>825.62</v>
      </c>
      <c r="K1705" s="10">
        <v>999</v>
      </c>
    </row>
    <row r="1706" spans="1:11">
      <c r="A1706">
        <v>6005384</v>
      </c>
      <c r="B1706" s="16" t="s">
        <v>46</v>
      </c>
      <c r="C1706" s="23">
        <v>5900199040489</v>
      </c>
      <c r="D1706" s="18" t="s">
        <v>1465</v>
      </c>
      <c r="E1706" s="25">
        <v>55</v>
      </c>
      <c r="F1706" s="26">
        <v>6</v>
      </c>
      <c r="G1706" s="18" t="s">
        <v>10</v>
      </c>
      <c r="H1706">
        <f t="shared" si="81"/>
        <v>425.62</v>
      </c>
      <c r="I1706">
        <f t="shared" si="82"/>
        <v>515</v>
      </c>
      <c r="J1706">
        <f t="shared" si="83"/>
        <v>425.62</v>
      </c>
      <c r="K1706" s="10">
        <v>515</v>
      </c>
    </row>
    <row r="1707" spans="1:11">
      <c r="A1707">
        <v>6005572</v>
      </c>
      <c r="B1707" s="16" t="s">
        <v>46</v>
      </c>
      <c r="C1707" s="23">
        <v>5900199225077</v>
      </c>
      <c r="D1707" s="18" t="s">
        <v>1651</v>
      </c>
      <c r="E1707" s="25">
        <v>55</v>
      </c>
      <c r="F1707" s="26">
        <v>13</v>
      </c>
      <c r="G1707" s="18" t="s">
        <v>11</v>
      </c>
      <c r="H1707">
        <f t="shared" si="81"/>
        <v>1073.55</v>
      </c>
      <c r="I1707">
        <f t="shared" si="82"/>
        <v>1299</v>
      </c>
      <c r="J1707">
        <f t="shared" si="83"/>
        <v>1073.55</v>
      </c>
      <c r="K1707" s="10">
        <v>1299</v>
      </c>
    </row>
    <row r="1708" spans="1:11">
      <c r="A1708">
        <v>6005612</v>
      </c>
      <c r="B1708" s="16" t="s">
        <v>46</v>
      </c>
      <c r="C1708" s="23">
        <v>5900199249028</v>
      </c>
      <c r="D1708" s="18" t="s">
        <v>2201</v>
      </c>
      <c r="E1708" s="25">
        <v>55</v>
      </c>
      <c r="F1708" s="26">
        <v>13</v>
      </c>
      <c r="G1708" s="18" t="s">
        <v>11</v>
      </c>
      <c r="H1708">
        <f t="shared" si="81"/>
        <v>814.05</v>
      </c>
      <c r="I1708">
        <f t="shared" si="82"/>
        <v>985</v>
      </c>
      <c r="J1708">
        <f t="shared" si="83"/>
        <v>814.05</v>
      </c>
      <c r="K1708" s="10">
        <v>985</v>
      </c>
    </row>
    <row r="1709" spans="1:11">
      <c r="A1709">
        <v>6005568</v>
      </c>
      <c r="B1709" s="16" t="s">
        <v>46</v>
      </c>
      <c r="C1709" s="23">
        <v>5900199225008</v>
      </c>
      <c r="D1709" s="18" t="s">
        <v>1647</v>
      </c>
      <c r="E1709" s="25">
        <v>55</v>
      </c>
      <c r="F1709" s="26">
        <v>13</v>
      </c>
      <c r="G1709" s="18" t="s">
        <v>11</v>
      </c>
      <c r="H1709">
        <f t="shared" si="81"/>
        <v>880.17</v>
      </c>
      <c r="I1709">
        <f t="shared" si="82"/>
        <v>1065</v>
      </c>
      <c r="J1709">
        <f t="shared" si="83"/>
        <v>880.17</v>
      </c>
      <c r="K1709" s="10">
        <v>1065</v>
      </c>
    </row>
    <row r="1710" spans="1:11">
      <c r="A1710">
        <v>6005570</v>
      </c>
      <c r="B1710" s="16" t="s">
        <v>46</v>
      </c>
      <c r="C1710" s="23">
        <v>5900199225121</v>
      </c>
      <c r="D1710" s="18" t="s">
        <v>1649</v>
      </c>
      <c r="E1710" s="25">
        <v>55</v>
      </c>
      <c r="F1710" s="26">
        <v>13</v>
      </c>
      <c r="G1710" s="18" t="s">
        <v>11</v>
      </c>
      <c r="H1710">
        <f t="shared" si="81"/>
        <v>1015.7</v>
      </c>
      <c r="I1710">
        <f t="shared" si="82"/>
        <v>1229</v>
      </c>
      <c r="J1710">
        <f t="shared" si="83"/>
        <v>1015.7</v>
      </c>
      <c r="K1710" s="10">
        <v>1229</v>
      </c>
    </row>
    <row r="1711" spans="1:11">
      <c r="A1711">
        <v>6005571</v>
      </c>
      <c r="B1711" s="16" t="s">
        <v>46</v>
      </c>
      <c r="C1711" s="23">
        <v>5900199225039</v>
      </c>
      <c r="D1711" s="18" t="s">
        <v>1650</v>
      </c>
      <c r="E1711" s="25">
        <v>55</v>
      </c>
      <c r="F1711" s="26">
        <v>13</v>
      </c>
      <c r="G1711" s="18" t="s">
        <v>11</v>
      </c>
      <c r="H1711">
        <f t="shared" si="81"/>
        <v>904.96</v>
      </c>
      <c r="I1711">
        <f t="shared" si="82"/>
        <v>1095</v>
      </c>
      <c r="J1711">
        <f t="shared" si="83"/>
        <v>904.96</v>
      </c>
      <c r="K1711" s="10">
        <v>1095</v>
      </c>
    </row>
    <row r="1712" spans="1:11">
      <c r="A1712">
        <v>6005762</v>
      </c>
      <c r="B1712" s="16" t="s">
        <v>46</v>
      </c>
      <c r="C1712" s="23">
        <v>5900199240094</v>
      </c>
      <c r="D1712" s="18" t="s">
        <v>2198</v>
      </c>
      <c r="E1712" s="25">
        <v>55</v>
      </c>
      <c r="F1712" s="26">
        <v>13</v>
      </c>
      <c r="G1712" s="18" t="s">
        <v>11</v>
      </c>
      <c r="H1712">
        <f t="shared" si="81"/>
        <v>690.08</v>
      </c>
      <c r="I1712">
        <f t="shared" si="82"/>
        <v>835</v>
      </c>
      <c r="J1712">
        <f t="shared" si="83"/>
        <v>690.08</v>
      </c>
      <c r="K1712" s="10">
        <v>835</v>
      </c>
    </row>
    <row r="1713" spans="1:11">
      <c r="A1713">
        <v>6005567</v>
      </c>
      <c r="B1713" s="16" t="s">
        <v>46</v>
      </c>
      <c r="C1713" s="23">
        <v>5900199224971</v>
      </c>
      <c r="D1713" s="18" t="s">
        <v>1646</v>
      </c>
      <c r="E1713" s="25">
        <v>55</v>
      </c>
      <c r="F1713" s="26">
        <v>13</v>
      </c>
      <c r="G1713" s="18" t="s">
        <v>11</v>
      </c>
      <c r="H1713">
        <f t="shared" si="81"/>
        <v>742.98</v>
      </c>
      <c r="I1713">
        <f t="shared" si="82"/>
        <v>899</v>
      </c>
      <c r="J1713">
        <f t="shared" si="83"/>
        <v>742.98</v>
      </c>
      <c r="K1713" s="10">
        <v>899</v>
      </c>
    </row>
    <row r="1714" spans="1:11">
      <c r="A1714">
        <v>6005569</v>
      </c>
      <c r="B1714" s="16" t="s">
        <v>46</v>
      </c>
      <c r="C1714" s="23">
        <v>5900199225060</v>
      </c>
      <c r="D1714" s="18" t="s">
        <v>1648</v>
      </c>
      <c r="E1714" s="25">
        <v>55</v>
      </c>
      <c r="F1714" s="26">
        <v>13</v>
      </c>
      <c r="G1714" s="18" t="s">
        <v>11</v>
      </c>
      <c r="H1714">
        <f t="shared" si="81"/>
        <v>946.28</v>
      </c>
      <c r="I1714">
        <f t="shared" si="82"/>
        <v>1145</v>
      </c>
      <c r="J1714">
        <f t="shared" si="83"/>
        <v>946.28</v>
      </c>
      <c r="K1714" s="10">
        <v>1145</v>
      </c>
    </row>
    <row r="1715" spans="1:11">
      <c r="A1715">
        <v>6005769</v>
      </c>
      <c r="B1715" s="16" t="s">
        <v>46</v>
      </c>
      <c r="C1715" s="23">
        <v>5900199248229</v>
      </c>
      <c r="D1715" s="18" t="s">
        <v>2205</v>
      </c>
      <c r="E1715" s="25">
        <v>55</v>
      </c>
      <c r="F1715" s="26">
        <v>13</v>
      </c>
      <c r="G1715" s="18" t="s">
        <v>11</v>
      </c>
      <c r="H1715">
        <f t="shared" si="81"/>
        <v>1623.97</v>
      </c>
      <c r="I1715">
        <f t="shared" si="82"/>
        <v>1965</v>
      </c>
      <c r="J1715">
        <f t="shared" si="83"/>
        <v>1623.97</v>
      </c>
      <c r="K1715" s="10">
        <v>1965</v>
      </c>
    </row>
    <row r="1716" spans="1:11">
      <c r="A1716">
        <v>6005771</v>
      </c>
      <c r="B1716" s="16" t="s">
        <v>46</v>
      </c>
      <c r="C1716" s="23">
        <v>5900199247086</v>
      </c>
      <c r="D1716" s="18" t="s">
        <v>2207</v>
      </c>
      <c r="E1716" s="25">
        <v>55</v>
      </c>
      <c r="F1716" s="26">
        <v>13</v>
      </c>
      <c r="G1716" s="18" t="s">
        <v>11</v>
      </c>
      <c r="H1716">
        <f t="shared" si="81"/>
        <v>2296.69</v>
      </c>
      <c r="I1716">
        <f t="shared" si="82"/>
        <v>2779</v>
      </c>
      <c r="J1716">
        <f t="shared" si="83"/>
        <v>2296.69</v>
      </c>
      <c r="K1716" s="10">
        <v>2779</v>
      </c>
    </row>
    <row r="1717" spans="1:11">
      <c r="A1717">
        <v>6005768</v>
      </c>
      <c r="B1717" s="16" t="s">
        <v>46</v>
      </c>
      <c r="C1717" s="23">
        <v>5900199248199</v>
      </c>
      <c r="D1717" s="18" t="s">
        <v>2204</v>
      </c>
      <c r="E1717" s="25">
        <v>55</v>
      </c>
      <c r="F1717" s="26">
        <v>13</v>
      </c>
      <c r="G1717" s="18" t="s">
        <v>11</v>
      </c>
      <c r="H1717">
        <f t="shared" si="81"/>
        <v>1486.78</v>
      </c>
      <c r="I1717">
        <f t="shared" si="82"/>
        <v>1799</v>
      </c>
      <c r="J1717">
        <f t="shared" si="83"/>
        <v>1486.78</v>
      </c>
      <c r="K1717" s="10">
        <v>1799</v>
      </c>
    </row>
    <row r="1718" spans="1:11">
      <c r="A1718">
        <v>6005770</v>
      </c>
      <c r="B1718" s="16" t="s">
        <v>46</v>
      </c>
      <c r="C1718" s="23">
        <v>5900199247062</v>
      </c>
      <c r="D1718" s="18" t="s">
        <v>2206</v>
      </c>
      <c r="E1718" s="25">
        <v>55</v>
      </c>
      <c r="F1718" s="26">
        <v>13</v>
      </c>
      <c r="G1718" s="18" t="s">
        <v>11</v>
      </c>
      <c r="H1718">
        <f t="shared" si="81"/>
        <v>2161.16</v>
      </c>
      <c r="I1718">
        <f t="shared" si="82"/>
        <v>2615</v>
      </c>
      <c r="J1718">
        <f t="shared" si="83"/>
        <v>2161.16</v>
      </c>
      <c r="K1718" s="10">
        <v>2615</v>
      </c>
    </row>
    <row r="1719" spans="1:11">
      <c r="A1719">
        <v>6005613</v>
      </c>
      <c r="B1719" s="16" t="s">
        <v>46</v>
      </c>
      <c r="C1719" s="23">
        <v>5900199249059</v>
      </c>
      <c r="D1719" s="18" t="s">
        <v>2202</v>
      </c>
      <c r="E1719" s="25">
        <v>55</v>
      </c>
      <c r="F1719" s="26">
        <v>13</v>
      </c>
      <c r="G1719" s="18" t="s">
        <v>11</v>
      </c>
      <c r="H1719">
        <f t="shared" si="81"/>
        <v>814.05</v>
      </c>
      <c r="I1719">
        <f t="shared" si="82"/>
        <v>985</v>
      </c>
      <c r="J1719">
        <f t="shared" si="83"/>
        <v>814.05</v>
      </c>
      <c r="K1719" s="10">
        <v>985</v>
      </c>
    </row>
    <row r="1720" spans="1:11">
      <c r="A1720">
        <v>6005763</v>
      </c>
      <c r="B1720" s="16" t="s">
        <v>46</v>
      </c>
      <c r="C1720" s="23">
        <v>5900199248939</v>
      </c>
      <c r="D1720" s="18" t="s">
        <v>2199</v>
      </c>
      <c r="E1720" s="25">
        <v>55</v>
      </c>
      <c r="F1720" s="26">
        <v>13</v>
      </c>
      <c r="G1720" s="18" t="s">
        <v>11</v>
      </c>
      <c r="H1720">
        <f t="shared" si="81"/>
        <v>690.08</v>
      </c>
      <c r="I1720">
        <f t="shared" si="82"/>
        <v>835</v>
      </c>
      <c r="J1720">
        <f t="shared" si="83"/>
        <v>690.08</v>
      </c>
      <c r="K1720" s="10">
        <v>835</v>
      </c>
    </row>
    <row r="1721" spans="1:11">
      <c r="A1721">
        <v>6003427</v>
      </c>
      <c r="B1721" s="16" t="s">
        <v>46</v>
      </c>
      <c r="C1721" s="23">
        <v>5900199017993</v>
      </c>
      <c r="D1721" s="18" t="s">
        <v>1056</v>
      </c>
      <c r="E1721" s="25">
        <v>55</v>
      </c>
      <c r="F1721" s="26">
        <v>13</v>
      </c>
      <c r="G1721" s="18" t="s">
        <v>11</v>
      </c>
      <c r="H1721">
        <f t="shared" si="81"/>
        <v>1623.97</v>
      </c>
      <c r="I1721">
        <f t="shared" si="82"/>
        <v>1965</v>
      </c>
      <c r="J1721">
        <f t="shared" si="83"/>
        <v>1623.97</v>
      </c>
      <c r="K1721" s="10">
        <v>1965</v>
      </c>
    </row>
    <row r="1722" spans="1:11">
      <c r="A1722">
        <v>6003431</v>
      </c>
      <c r="B1722" s="16" t="s">
        <v>46</v>
      </c>
      <c r="C1722" s="23">
        <v>5900199044906</v>
      </c>
      <c r="D1722" s="18" t="s">
        <v>1057</v>
      </c>
      <c r="E1722" s="25">
        <v>55</v>
      </c>
      <c r="F1722" s="26">
        <v>18</v>
      </c>
      <c r="G1722" s="18" t="s">
        <v>11</v>
      </c>
      <c r="H1722">
        <f t="shared" si="81"/>
        <v>2296.69</v>
      </c>
      <c r="I1722">
        <f t="shared" si="82"/>
        <v>2779</v>
      </c>
      <c r="J1722">
        <f t="shared" si="83"/>
        <v>2296.69</v>
      </c>
      <c r="K1722" s="10">
        <v>2779</v>
      </c>
    </row>
    <row r="1723" spans="1:11">
      <c r="A1723">
        <v>6003435</v>
      </c>
      <c r="B1723" s="16" t="s">
        <v>46</v>
      </c>
      <c r="C1723" s="23">
        <v>5900199016972</v>
      </c>
      <c r="D1723" s="18" t="s">
        <v>1058</v>
      </c>
      <c r="E1723" s="25">
        <v>55</v>
      </c>
      <c r="F1723" s="26">
        <v>13</v>
      </c>
      <c r="G1723" s="18" t="s">
        <v>11</v>
      </c>
      <c r="H1723">
        <f t="shared" si="81"/>
        <v>880.17</v>
      </c>
      <c r="I1723">
        <f t="shared" si="82"/>
        <v>1065</v>
      </c>
      <c r="J1723">
        <f t="shared" si="83"/>
        <v>880.17</v>
      </c>
      <c r="K1723" s="10">
        <v>1065</v>
      </c>
    </row>
    <row r="1724" spans="1:11">
      <c r="A1724">
        <v>6003422</v>
      </c>
      <c r="B1724" s="16" t="s">
        <v>46</v>
      </c>
      <c r="C1724" s="23">
        <v>5900199049642</v>
      </c>
      <c r="D1724" s="18" t="s">
        <v>1059</v>
      </c>
      <c r="E1724" s="25">
        <v>55</v>
      </c>
      <c r="F1724" s="26">
        <v>13</v>
      </c>
      <c r="G1724" s="18" t="s">
        <v>11</v>
      </c>
      <c r="H1724">
        <f t="shared" si="81"/>
        <v>1015.7</v>
      </c>
      <c r="I1724">
        <f t="shared" si="82"/>
        <v>1229</v>
      </c>
      <c r="J1724">
        <f t="shared" si="83"/>
        <v>1015.7</v>
      </c>
      <c r="K1724" s="10">
        <v>1229</v>
      </c>
    </row>
    <row r="1725" spans="1:11">
      <c r="A1725">
        <v>6003514</v>
      </c>
      <c r="B1725" s="16" t="s">
        <v>46</v>
      </c>
      <c r="C1725" s="23">
        <v>5900199018150</v>
      </c>
      <c r="D1725" s="18" t="s">
        <v>2194</v>
      </c>
      <c r="E1725" s="25">
        <v>55</v>
      </c>
      <c r="F1725" s="26">
        <v>13</v>
      </c>
      <c r="G1725" s="18" t="s">
        <v>11</v>
      </c>
      <c r="H1725">
        <f t="shared" si="81"/>
        <v>1073.55</v>
      </c>
      <c r="I1725">
        <f t="shared" si="82"/>
        <v>1299</v>
      </c>
      <c r="J1725">
        <f t="shared" si="83"/>
        <v>1073.55</v>
      </c>
      <c r="K1725" s="10">
        <v>1299</v>
      </c>
    </row>
    <row r="1726" spans="1:11">
      <c r="A1726">
        <v>6003426</v>
      </c>
      <c r="B1726" s="16" t="s">
        <v>46</v>
      </c>
      <c r="C1726" s="23">
        <v>5900199016316</v>
      </c>
      <c r="D1726" s="18" t="s">
        <v>1060</v>
      </c>
      <c r="E1726" s="25">
        <v>55</v>
      </c>
      <c r="F1726" s="26">
        <v>13</v>
      </c>
      <c r="G1726" s="18" t="s">
        <v>11</v>
      </c>
      <c r="H1726">
        <f t="shared" si="81"/>
        <v>1486.78</v>
      </c>
      <c r="I1726">
        <f t="shared" si="82"/>
        <v>1799</v>
      </c>
      <c r="J1726">
        <f t="shared" si="83"/>
        <v>1486.78</v>
      </c>
      <c r="K1726" s="10">
        <v>1799</v>
      </c>
    </row>
    <row r="1727" spans="1:11">
      <c r="A1727">
        <v>6003430</v>
      </c>
      <c r="B1727" s="16" t="s">
        <v>46</v>
      </c>
      <c r="C1727" s="23">
        <v>5900199016934</v>
      </c>
      <c r="D1727" s="18" t="s">
        <v>1061</v>
      </c>
      <c r="E1727" s="25">
        <v>55</v>
      </c>
      <c r="F1727" s="26">
        <v>18</v>
      </c>
      <c r="G1727" s="18" t="s">
        <v>11</v>
      </c>
      <c r="H1727">
        <f t="shared" si="81"/>
        <v>2161.16</v>
      </c>
      <c r="I1727">
        <f t="shared" si="82"/>
        <v>2615</v>
      </c>
      <c r="J1727">
        <f t="shared" si="83"/>
        <v>2161.16</v>
      </c>
      <c r="K1727" s="10">
        <v>2615</v>
      </c>
    </row>
    <row r="1728" spans="1:11">
      <c r="A1728">
        <v>6003434</v>
      </c>
      <c r="B1728" s="16" t="s">
        <v>46</v>
      </c>
      <c r="C1728" s="23">
        <v>5900199015401</v>
      </c>
      <c r="D1728" s="18" t="s">
        <v>1062</v>
      </c>
      <c r="E1728" s="25">
        <v>55</v>
      </c>
      <c r="F1728" s="26">
        <v>13</v>
      </c>
      <c r="G1728" s="18" t="s">
        <v>11</v>
      </c>
      <c r="H1728">
        <f t="shared" si="81"/>
        <v>742.98</v>
      </c>
      <c r="I1728">
        <f t="shared" si="82"/>
        <v>899</v>
      </c>
      <c r="J1728">
        <f t="shared" si="83"/>
        <v>742.98</v>
      </c>
      <c r="K1728" s="10">
        <v>899</v>
      </c>
    </row>
    <row r="1729" spans="1:11">
      <c r="A1729">
        <v>6003421</v>
      </c>
      <c r="B1729" s="16" t="s">
        <v>46</v>
      </c>
      <c r="C1729" s="23">
        <v>5900199038479</v>
      </c>
      <c r="D1729" s="18" t="s">
        <v>1063</v>
      </c>
      <c r="E1729" s="25">
        <v>55</v>
      </c>
      <c r="F1729" s="26">
        <v>13</v>
      </c>
      <c r="G1729" s="18" t="s">
        <v>11</v>
      </c>
      <c r="H1729">
        <f t="shared" si="81"/>
        <v>946.28</v>
      </c>
      <c r="I1729">
        <f t="shared" si="82"/>
        <v>1145</v>
      </c>
      <c r="J1729">
        <f t="shared" si="83"/>
        <v>946.28</v>
      </c>
      <c r="K1729" s="10">
        <v>1145</v>
      </c>
    </row>
    <row r="1730" spans="1:11">
      <c r="A1730">
        <v>6003513</v>
      </c>
      <c r="B1730" s="16" t="s">
        <v>46</v>
      </c>
      <c r="C1730" s="23">
        <v>5900199016507</v>
      </c>
      <c r="D1730" s="18" t="s">
        <v>2193</v>
      </c>
      <c r="E1730" s="25">
        <v>55</v>
      </c>
      <c r="F1730" s="26">
        <v>13</v>
      </c>
      <c r="G1730" s="18" t="s">
        <v>11</v>
      </c>
      <c r="H1730">
        <f t="shared" si="81"/>
        <v>904.96</v>
      </c>
      <c r="I1730">
        <f t="shared" si="82"/>
        <v>1095</v>
      </c>
      <c r="J1730">
        <f t="shared" si="83"/>
        <v>904.96</v>
      </c>
      <c r="K1730" s="10">
        <v>1095</v>
      </c>
    </row>
    <row r="1731" spans="1:11">
      <c r="A1731">
        <v>6005385</v>
      </c>
      <c r="B1731" s="16" t="s">
        <v>46</v>
      </c>
      <c r="C1731" s="23">
        <v>5900199041585</v>
      </c>
      <c r="D1731" s="18" t="s">
        <v>1385</v>
      </c>
      <c r="E1731" s="25">
        <v>55</v>
      </c>
      <c r="F1731" s="26">
        <v>6</v>
      </c>
      <c r="G1731" s="18" t="s">
        <v>10</v>
      </c>
      <c r="H1731">
        <f t="shared" si="81"/>
        <v>825.62</v>
      </c>
      <c r="I1731">
        <f t="shared" si="82"/>
        <v>999</v>
      </c>
      <c r="J1731">
        <f t="shared" si="83"/>
        <v>825.62</v>
      </c>
      <c r="K1731" s="10">
        <v>999</v>
      </c>
    </row>
    <row r="1732" spans="1:11">
      <c r="A1732">
        <v>6005386</v>
      </c>
      <c r="B1732" s="16" t="s">
        <v>46</v>
      </c>
      <c r="C1732" s="23">
        <v>5900199040472</v>
      </c>
      <c r="D1732" s="18" t="s">
        <v>1386</v>
      </c>
      <c r="E1732" s="25">
        <v>55</v>
      </c>
      <c r="F1732" s="26">
        <v>6</v>
      </c>
      <c r="G1732" s="18" t="s">
        <v>10</v>
      </c>
      <c r="H1732">
        <f t="shared" si="81"/>
        <v>425.62</v>
      </c>
      <c r="I1732">
        <f t="shared" si="82"/>
        <v>515</v>
      </c>
      <c r="J1732">
        <f t="shared" si="83"/>
        <v>425.62</v>
      </c>
      <c r="K1732" s="10">
        <v>515</v>
      </c>
    </row>
    <row r="1733" spans="1:11">
      <c r="A1733">
        <v>6003832</v>
      </c>
      <c r="B1733" s="16" t="s">
        <v>46</v>
      </c>
      <c r="C1733" s="23">
        <v>5907602116656</v>
      </c>
      <c r="D1733" s="18" t="s">
        <v>2195</v>
      </c>
      <c r="E1733" s="25">
        <v>55</v>
      </c>
      <c r="F1733" s="26">
        <v>3</v>
      </c>
      <c r="G1733" s="18" t="s">
        <v>10</v>
      </c>
      <c r="H1733">
        <f t="shared" si="81"/>
        <v>478.51</v>
      </c>
      <c r="I1733">
        <f t="shared" si="82"/>
        <v>579</v>
      </c>
      <c r="J1733">
        <f t="shared" si="83"/>
        <v>478.51</v>
      </c>
      <c r="K1733" s="10">
        <v>579</v>
      </c>
    </row>
    <row r="1734" spans="1:11">
      <c r="A1734">
        <v>6003833</v>
      </c>
      <c r="B1734" s="16" t="s">
        <v>46</v>
      </c>
      <c r="C1734" s="23">
        <v>5907602116670</v>
      </c>
      <c r="D1734" s="18" t="s">
        <v>2196</v>
      </c>
      <c r="E1734" s="25">
        <v>55</v>
      </c>
      <c r="F1734" s="26">
        <v>3</v>
      </c>
      <c r="G1734" s="18" t="s">
        <v>10</v>
      </c>
      <c r="H1734">
        <f t="shared" si="81"/>
        <v>478.51</v>
      </c>
      <c r="I1734">
        <f t="shared" si="82"/>
        <v>579</v>
      </c>
      <c r="J1734">
        <f t="shared" si="83"/>
        <v>478.51</v>
      </c>
      <c r="K1734" s="10">
        <v>579</v>
      </c>
    </row>
    <row r="1735" spans="1:11">
      <c r="A1735">
        <v>6005614</v>
      </c>
      <c r="B1735" s="16" t="s">
        <v>46</v>
      </c>
      <c r="C1735" s="23">
        <v>5900199249080</v>
      </c>
      <c r="D1735" s="18" t="s">
        <v>2203</v>
      </c>
      <c r="E1735" s="25">
        <v>55</v>
      </c>
      <c r="F1735" s="26">
        <v>13</v>
      </c>
      <c r="G1735" s="18" t="s">
        <v>11</v>
      </c>
      <c r="H1735">
        <f t="shared" si="81"/>
        <v>814.05</v>
      </c>
      <c r="I1735">
        <f t="shared" si="82"/>
        <v>985</v>
      </c>
      <c r="J1735">
        <f t="shared" si="83"/>
        <v>814.05</v>
      </c>
      <c r="K1735" s="10">
        <v>985</v>
      </c>
    </row>
    <row r="1736" spans="1:11">
      <c r="A1736">
        <v>6005764</v>
      </c>
      <c r="B1736" s="16" t="s">
        <v>46</v>
      </c>
      <c r="C1736" s="23">
        <v>5900199248960</v>
      </c>
      <c r="D1736" s="18" t="s">
        <v>2200</v>
      </c>
      <c r="E1736" s="25">
        <v>55</v>
      </c>
      <c r="F1736" s="26">
        <v>13</v>
      </c>
      <c r="G1736" s="18" t="s">
        <v>11</v>
      </c>
      <c r="H1736">
        <f t="shared" si="81"/>
        <v>690.08</v>
      </c>
      <c r="I1736">
        <f t="shared" si="82"/>
        <v>835</v>
      </c>
      <c r="J1736">
        <f t="shared" si="83"/>
        <v>690.08</v>
      </c>
      <c r="K1736" s="10">
        <v>835</v>
      </c>
    </row>
    <row r="1737" spans="1:11">
      <c r="A1737">
        <v>6003425</v>
      </c>
      <c r="B1737" s="16" t="s">
        <v>46</v>
      </c>
      <c r="C1737" s="23">
        <v>5900199015326</v>
      </c>
      <c r="D1737" s="18" t="s">
        <v>1064</v>
      </c>
      <c r="E1737" s="25">
        <v>55</v>
      </c>
      <c r="F1737" s="26">
        <v>13</v>
      </c>
      <c r="G1737" s="18" t="s">
        <v>11</v>
      </c>
      <c r="H1737">
        <f t="shared" si="81"/>
        <v>1623.97</v>
      </c>
      <c r="I1737">
        <f t="shared" si="82"/>
        <v>1965</v>
      </c>
      <c r="J1737">
        <f t="shared" si="83"/>
        <v>1623.97</v>
      </c>
      <c r="K1737" s="10">
        <v>1965</v>
      </c>
    </row>
    <row r="1738" spans="1:11">
      <c r="A1738">
        <v>6003429</v>
      </c>
      <c r="B1738" s="16" t="s">
        <v>46</v>
      </c>
      <c r="C1738" s="23">
        <v>5900199015319</v>
      </c>
      <c r="D1738" s="18" t="s">
        <v>1065</v>
      </c>
      <c r="E1738" s="25">
        <v>55</v>
      </c>
      <c r="F1738" s="26">
        <v>13</v>
      </c>
      <c r="G1738" s="18" t="s">
        <v>11</v>
      </c>
      <c r="H1738">
        <f t="shared" si="81"/>
        <v>2296.69</v>
      </c>
      <c r="I1738">
        <f t="shared" si="82"/>
        <v>2779</v>
      </c>
      <c r="J1738">
        <f t="shared" si="83"/>
        <v>2296.69</v>
      </c>
      <c r="K1738" s="10">
        <v>2779</v>
      </c>
    </row>
    <row r="1739" spans="1:11">
      <c r="A1739">
        <v>6003433</v>
      </c>
      <c r="B1739" s="16" t="s">
        <v>46</v>
      </c>
      <c r="C1739" s="23">
        <v>5900199014473</v>
      </c>
      <c r="D1739" s="18" t="s">
        <v>2191</v>
      </c>
      <c r="E1739" s="25">
        <v>55</v>
      </c>
      <c r="F1739" s="26">
        <v>13</v>
      </c>
      <c r="G1739" s="18" t="s">
        <v>11</v>
      </c>
      <c r="H1739">
        <f t="shared" si="81"/>
        <v>880.17</v>
      </c>
      <c r="I1739">
        <f t="shared" si="82"/>
        <v>1065</v>
      </c>
      <c r="J1739">
        <f t="shared" si="83"/>
        <v>880.17</v>
      </c>
      <c r="K1739" s="10">
        <v>1065</v>
      </c>
    </row>
    <row r="1740" spans="1:11">
      <c r="A1740">
        <v>6003423</v>
      </c>
      <c r="B1740" s="16" t="s">
        <v>46</v>
      </c>
      <c r="C1740" s="23">
        <v>5907602129427</v>
      </c>
      <c r="D1740" s="18" t="s">
        <v>1066</v>
      </c>
      <c r="E1740" s="25">
        <v>55</v>
      </c>
      <c r="F1740" s="26">
        <v>13</v>
      </c>
      <c r="G1740" s="18" t="s">
        <v>11</v>
      </c>
      <c r="H1740">
        <f t="shared" si="81"/>
        <v>1015.7</v>
      </c>
      <c r="I1740">
        <f t="shared" si="82"/>
        <v>1229</v>
      </c>
      <c r="J1740">
        <f t="shared" si="83"/>
        <v>1015.7</v>
      </c>
      <c r="K1740" s="10">
        <v>1229</v>
      </c>
    </row>
    <row r="1741" spans="1:11">
      <c r="A1741">
        <v>6003512</v>
      </c>
      <c r="B1741" s="16" t="s">
        <v>46</v>
      </c>
      <c r="C1741" s="23">
        <v>5900199015333</v>
      </c>
      <c r="D1741" s="18" t="s">
        <v>1067</v>
      </c>
      <c r="E1741" s="25">
        <v>55</v>
      </c>
      <c r="F1741" s="26">
        <v>13</v>
      </c>
      <c r="G1741" s="18" t="s">
        <v>11</v>
      </c>
      <c r="H1741">
        <f t="shared" si="81"/>
        <v>1073.55</v>
      </c>
      <c r="I1741">
        <f t="shared" si="82"/>
        <v>1299</v>
      </c>
      <c r="J1741">
        <f t="shared" si="83"/>
        <v>1073.55</v>
      </c>
      <c r="K1741" s="10">
        <v>1299</v>
      </c>
    </row>
    <row r="1742" spans="1:11">
      <c r="A1742">
        <v>6003424</v>
      </c>
      <c r="B1742" s="16" t="s">
        <v>46</v>
      </c>
      <c r="C1742" s="23">
        <v>5900199096455</v>
      </c>
      <c r="D1742" s="18" t="s">
        <v>1068</v>
      </c>
      <c r="E1742" s="25">
        <v>55</v>
      </c>
      <c r="F1742" s="26">
        <v>13</v>
      </c>
      <c r="G1742" s="18" t="s">
        <v>11</v>
      </c>
      <c r="H1742">
        <f t="shared" ref="H1742:H1805" si="84">ROUND(J1742*(1-$K$3),2)</f>
        <v>1486.78</v>
      </c>
      <c r="I1742">
        <f t="shared" ref="I1742:I1805" si="85">ROUND(K1742*(1-$K$3),0)</f>
        <v>1799</v>
      </c>
      <c r="J1742">
        <f t="shared" ref="J1742:J1805" si="86">ROUND(K1742/1.21,2)</f>
        <v>1486.78</v>
      </c>
      <c r="K1742" s="10">
        <v>1799</v>
      </c>
    </row>
    <row r="1743" spans="1:11">
      <c r="A1743">
        <v>6003428</v>
      </c>
      <c r="B1743" s="16" t="s">
        <v>46</v>
      </c>
      <c r="C1743" s="23">
        <v>5900199014381</v>
      </c>
      <c r="D1743" s="18" t="s">
        <v>1069</v>
      </c>
      <c r="E1743" s="25">
        <v>55</v>
      </c>
      <c r="F1743" s="26">
        <v>13</v>
      </c>
      <c r="G1743" s="18" t="s">
        <v>11</v>
      </c>
      <c r="H1743">
        <f t="shared" si="84"/>
        <v>2161.16</v>
      </c>
      <c r="I1743">
        <f t="shared" si="85"/>
        <v>2615</v>
      </c>
      <c r="J1743">
        <f t="shared" si="86"/>
        <v>2161.16</v>
      </c>
      <c r="K1743" s="10">
        <v>2615</v>
      </c>
    </row>
    <row r="1744" spans="1:11">
      <c r="A1744">
        <v>6003420</v>
      </c>
      <c r="B1744" s="16" t="s">
        <v>46</v>
      </c>
      <c r="C1744" s="23">
        <v>5900199032576</v>
      </c>
      <c r="D1744" s="18" t="s">
        <v>2189</v>
      </c>
      <c r="E1744" s="25">
        <v>55</v>
      </c>
      <c r="F1744" s="26">
        <v>13</v>
      </c>
      <c r="G1744" s="18" t="s">
        <v>11</v>
      </c>
      <c r="H1744">
        <f t="shared" si="84"/>
        <v>946.28</v>
      </c>
      <c r="I1744">
        <f t="shared" si="85"/>
        <v>1145</v>
      </c>
      <c r="J1744">
        <f t="shared" si="86"/>
        <v>946.28</v>
      </c>
      <c r="K1744" s="10">
        <v>1145</v>
      </c>
    </row>
    <row r="1745" spans="1:11">
      <c r="A1745">
        <v>6005772</v>
      </c>
      <c r="B1745" s="16" t="s">
        <v>46</v>
      </c>
      <c r="C1745" s="23">
        <v>5900199247109</v>
      </c>
      <c r="D1745" s="18" t="s">
        <v>2208</v>
      </c>
      <c r="E1745" s="25">
        <v>55</v>
      </c>
      <c r="F1745" s="26">
        <v>13</v>
      </c>
      <c r="G1745" s="18" t="s">
        <v>11</v>
      </c>
      <c r="H1745">
        <f t="shared" si="84"/>
        <v>2161.16</v>
      </c>
      <c r="I1745">
        <f t="shared" si="85"/>
        <v>2615</v>
      </c>
      <c r="J1745">
        <f t="shared" si="86"/>
        <v>2161.16</v>
      </c>
      <c r="K1745" s="10">
        <v>2615</v>
      </c>
    </row>
    <row r="1746" spans="1:11">
      <c r="A1746">
        <v>6003432</v>
      </c>
      <c r="B1746" s="16" t="s">
        <v>46</v>
      </c>
      <c r="C1746" s="23">
        <v>5900199075269</v>
      </c>
      <c r="D1746" s="18" t="s">
        <v>2190</v>
      </c>
      <c r="E1746" s="25">
        <v>55</v>
      </c>
      <c r="F1746" s="26">
        <v>13</v>
      </c>
      <c r="G1746" s="18" t="s">
        <v>11</v>
      </c>
      <c r="H1746">
        <f t="shared" si="84"/>
        <v>742.98</v>
      </c>
      <c r="I1746">
        <f t="shared" si="85"/>
        <v>899</v>
      </c>
      <c r="J1746">
        <f t="shared" si="86"/>
        <v>742.98</v>
      </c>
      <c r="K1746" s="10">
        <v>899</v>
      </c>
    </row>
    <row r="1747" spans="1:11">
      <c r="A1747">
        <v>6003511</v>
      </c>
      <c r="B1747" s="16" t="s">
        <v>46</v>
      </c>
      <c r="C1747" s="23">
        <v>5900199025769</v>
      </c>
      <c r="D1747" s="18" t="s">
        <v>2192</v>
      </c>
      <c r="E1747" s="25">
        <v>55</v>
      </c>
      <c r="F1747" s="26">
        <v>13</v>
      </c>
      <c r="G1747" s="18" t="s">
        <v>11</v>
      </c>
      <c r="H1747">
        <f t="shared" si="84"/>
        <v>904.96</v>
      </c>
      <c r="I1747">
        <f t="shared" si="85"/>
        <v>1095</v>
      </c>
      <c r="J1747">
        <f t="shared" si="86"/>
        <v>904.96</v>
      </c>
      <c r="K1747" s="10">
        <v>1095</v>
      </c>
    </row>
    <row r="1748" spans="1:11">
      <c r="A1748">
        <v>6005387</v>
      </c>
      <c r="B1748" s="16" t="s">
        <v>46</v>
      </c>
      <c r="C1748" s="23">
        <v>5900199041394</v>
      </c>
      <c r="D1748" s="18" t="s">
        <v>1387</v>
      </c>
      <c r="E1748" s="25">
        <v>55</v>
      </c>
      <c r="F1748" s="26">
        <v>6</v>
      </c>
      <c r="G1748" s="18" t="s">
        <v>10</v>
      </c>
      <c r="H1748">
        <f t="shared" si="84"/>
        <v>825.62</v>
      </c>
      <c r="I1748">
        <f t="shared" si="85"/>
        <v>999</v>
      </c>
      <c r="J1748">
        <f t="shared" si="86"/>
        <v>825.62</v>
      </c>
      <c r="K1748" s="10">
        <v>999</v>
      </c>
    </row>
    <row r="1749" spans="1:11">
      <c r="A1749">
        <v>6005388</v>
      </c>
      <c r="B1749" s="16" t="s">
        <v>46</v>
      </c>
      <c r="C1749" s="23">
        <v>5900199040342</v>
      </c>
      <c r="D1749" s="18" t="s">
        <v>1388</v>
      </c>
      <c r="E1749" s="25">
        <v>55</v>
      </c>
      <c r="F1749" s="26">
        <v>6</v>
      </c>
      <c r="G1749" s="18" t="s">
        <v>10</v>
      </c>
      <c r="H1749">
        <f t="shared" si="84"/>
        <v>425.62</v>
      </c>
      <c r="I1749">
        <f t="shared" si="85"/>
        <v>515</v>
      </c>
      <c r="J1749">
        <f t="shared" si="86"/>
        <v>425.62</v>
      </c>
      <c r="K1749" s="10">
        <v>515</v>
      </c>
    </row>
    <row r="1750" spans="1:11">
      <c r="A1750">
        <v>6005575</v>
      </c>
      <c r="B1750" s="16" t="s">
        <v>1652</v>
      </c>
      <c r="C1750" s="23">
        <v>5900199222724</v>
      </c>
      <c r="D1750" s="18" t="s">
        <v>1655</v>
      </c>
      <c r="E1750" s="25">
        <v>55</v>
      </c>
      <c r="F1750" s="26">
        <v>11</v>
      </c>
      <c r="G1750" s="18" t="s">
        <v>11</v>
      </c>
      <c r="H1750">
        <f t="shared" si="84"/>
        <v>880.17</v>
      </c>
      <c r="I1750">
        <f t="shared" si="85"/>
        <v>1065</v>
      </c>
      <c r="J1750">
        <f t="shared" si="86"/>
        <v>880.17</v>
      </c>
      <c r="K1750" s="10">
        <v>1065</v>
      </c>
    </row>
    <row r="1751" spans="1:11">
      <c r="A1751">
        <v>6005573</v>
      </c>
      <c r="B1751" s="16" t="s">
        <v>1652</v>
      </c>
      <c r="C1751" s="23">
        <v>5900199224957</v>
      </c>
      <c r="D1751" s="18" t="s">
        <v>1653</v>
      </c>
      <c r="E1751" s="25">
        <v>55</v>
      </c>
      <c r="F1751" s="26">
        <v>5</v>
      </c>
      <c r="G1751" s="18" t="s">
        <v>10</v>
      </c>
      <c r="H1751">
        <f t="shared" si="84"/>
        <v>1896.69</v>
      </c>
      <c r="I1751">
        <f t="shared" si="85"/>
        <v>2295</v>
      </c>
      <c r="J1751">
        <f t="shared" si="86"/>
        <v>1896.69</v>
      </c>
      <c r="K1751" s="10">
        <v>2295</v>
      </c>
    </row>
    <row r="1752" spans="1:11">
      <c r="A1752">
        <v>6005574</v>
      </c>
      <c r="B1752" s="16" t="s">
        <v>1652</v>
      </c>
      <c r="C1752" s="23">
        <v>5900199229419</v>
      </c>
      <c r="D1752" s="18" t="s">
        <v>1654</v>
      </c>
      <c r="E1752" s="25">
        <v>55</v>
      </c>
      <c r="F1752" s="26">
        <v>5</v>
      </c>
      <c r="G1752" s="18" t="s">
        <v>10</v>
      </c>
      <c r="H1752">
        <f t="shared" si="84"/>
        <v>2395.87</v>
      </c>
      <c r="I1752">
        <f t="shared" si="85"/>
        <v>2899</v>
      </c>
      <c r="J1752">
        <f t="shared" si="86"/>
        <v>2395.87</v>
      </c>
      <c r="K1752" s="10">
        <v>2899</v>
      </c>
    </row>
    <row r="1753" spans="1:11">
      <c r="A1753">
        <v>6005576</v>
      </c>
      <c r="B1753" s="16" t="s">
        <v>1652</v>
      </c>
      <c r="C1753" s="23">
        <v>5900199222755</v>
      </c>
      <c r="D1753" s="18" t="s">
        <v>1656</v>
      </c>
      <c r="E1753" s="25">
        <v>55</v>
      </c>
      <c r="F1753" s="26">
        <v>11</v>
      </c>
      <c r="G1753" s="18" t="s">
        <v>11</v>
      </c>
      <c r="H1753">
        <f t="shared" si="84"/>
        <v>880.17</v>
      </c>
      <c r="I1753">
        <f t="shared" si="85"/>
        <v>1065</v>
      </c>
      <c r="J1753">
        <f t="shared" si="86"/>
        <v>880.17</v>
      </c>
      <c r="K1753" s="10">
        <v>1065</v>
      </c>
    </row>
    <row r="1754" spans="1:11">
      <c r="A1754">
        <v>6005696</v>
      </c>
      <c r="B1754" s="16" t="s">
        <v>1524</v>
      </c>
      <c r="C1754" s="23">
        <v>5900199235748</v>
      </c>
      <c r="D1754" s="18" t="s">
        <v>2209</v>
      </c>
      <c r="E1754" s="25">
        <v>55</v>
      </c>
      <c r="F1754" s="26">
        <v>6</v>
      </c>
      <c r="G1754" s="18" t="s">
        <v>10</v>
      </c>
      <c r="H1754">
        <f t="shared" si="84"/>
        <v>2106.61</v>
      </c>
      <c r="I1754">
        <f t="shared" si="85"/>
        <v>2549</v>
      </c>
      <c r="J1754">
        <f t="shared" si="86"/>
        <v>2106.61</v>
      </c>
      <c r="K1754" s="10">
        <v>2549</v>
      </c>
    </row>
    <row r="1755" spans="1:11">
      <c r="A1755">
        <v>6005697</v>
      </c>
      <c r="B1755" s="16" t="s">
        <v>1524</v>
      </c>
      <c r="C1755" s="23">
        <v>5900199235755</v>
      </c>
      <c r="D1755" s="18" t="s">
        <v>2210</v>
      </c>
      <c r="E1755" s="25">
        <v>55</v>
      </c>
      <c r="F1755" s="26">
        <v>6</v>
      </c>
      <c r="G1755" s="18" t="s">
        <v>10</v>
      </c>
      <c r="H1755">
        <f t="shared" si="84"/>
        <v>2106.61</v>
      </c>
      <c r="I1755">
        <f t="shared" si="85"/>
        <v>2549</v>
      </c>
      <c r="J1755">
        <f t="shared" si="86"/>
        <v>2106.61</v>
      </c>
      <c r="K1755" s="10">
        <v>2549</v>
      </c>
    </row>
    <row r="1756" spans="1:11">
      <c r="A1756">
        <v>6005698</v>
      </c>
      <c r="B1756" s="16" t="s">
        <v>1524</v>
      </c>
      <c r="C1756" s="23">
        <v>5900199235762</v>
      </c>
      <c r="D1756" s="18" t="s">
        <v>2211</v>
      </c>
      <c r="E1756" s="25">
        <v>55</v>
      </c>
      <c r="F1756" s="26">
        <v>6</v>
      </c>
      <c r="G1756" s="18" t="s">
        <v>10</v>
      </c>
      <c r="H1756">
        <f t="shared" si="84"/>
        <v>2106.61</v>
      </c>
      <c r="I1756">
        <f t="shared" si="85"/>
        <v>2549</v>
      </c>
      <c r="J1756">
        <f t="shared" si="86"/>
        <v>2106.61</v>
      </c>
      <c r="K1756" s="10">
        <v>2549</v>
      </c>
    </row>
    <row r="1757" spans="1:11">
      <c r="A1757">
        <v>6005699</v>
      </c>
      <c r="B1757" s="16" t="s">
        <v>1524</v>
      </c>
      <c r="C1757" s="23">
        <v>5900199235779</v>
      </c>
      <c r="D1757" s="18" t="s">
        <v>2212</v>
      </c>
      <c r="E1757" s="25">
        <v>55</v>
      </c>
      <c r="F1757" s="26">
        <v>6</v>
      </c>
      <c r="G1757" s="18" t="s">
        <v>10</v>
      </c>
      <c r="H1757">
        <f t="shared" si="84"/>
        <v>2106.61</v>
      </c>
      <c r="I1757">
        <f t="shared" si="85"/>
        <v>2549</v>
      </c>
      <c r="J1757">
        <f t="shared" si="86"/>
        <v>2106.61</v>
      </c>
      <c r="K1757" s="10">
        <v>2549</v>
      </c>
    </row>
    <row r="1758" spans="1:11">
      <c r="A1758">
        <v>6005700</v>
      </c>
      <c r="B1758" s="16" t="s">
        <v>1524</v>
      </c>
      <c r="C1758" s="23">
        <v>5900199235786</v>
      </c>
      <c r="D1758" s="18" t="s">
        <v>2213</v>
      </c>
      <c r="E1758" s="25">
        <v>55</v>
      </c>
      <c r="F1758" s="26">
        <v>6</v>
      </c>
      <c r="G1758" s="18" t="s">
        <v>10</v>
      </c>
      <c r="H1758">
        <f t="shared" si="84"/>
        <v>2106.61</v>
      </c>
      <c r="I1758">
        <f t="shared" si="85"/>
        <v>2549</v>
      </c>
      <c r="J1758">
        <f t="shared" si="86"/>
        <v>2106.61</v>
      </c>
      <c r="K1758" s="10">
        <v>2549</v>
      </c>
    </row>
    <row r="1759" spans="1:11">
      <c r="A1759">
        <v>6005701</v>
      </c>
      <c r="B1759" s="16" t="s">
        <v>1524</v>
      </c>
      <c r="C1759" s="23">
        <v>5900199235793</v>
      </c>
      <c r="D1759" s="18" t="s">
        <v>2214</v>
      </c>
      <c r="E1759" s="25">
        <v>55</v>
      </c>
      <c r="F1759" s="26">
        <v>6</v>
      </c>
      <c r="G1759" s="18" t="s">
        <v>10</v>
      </c>
      <c r="H1759">
        <f t="shared" si="84"/>
        <v>2106.61</v>
      </c>
      <c r="I1759">
        <f t="shared" si="85"/>
        <v>2549</v>
      </c>
      <c r="J1759">
        <f t="shared" si="86"/>
        <v>2106.61</v>
      </c>
      <c r="K1759" s="10">
        <v>2549</v>
      </c>
    </row>
    <row r="1760" spans="1:11">
      <c r="A1760">
        <v>6005702</v>
      </c>
      <c r="B1760" s="16" t="s">
        <v>1524</v>
      </c>
      <c r="C1760" s="23">
        <v>5900199235809</v>
      </c>
      <c r="D1760" s="18" t="s">
        <v>2215</v>
      </c>
      <c r="E1760" s="25">
        <v>55</v>
      </c>
      <c r="F1760" s="26">
        <v>6</v>
      </c>
      <c r="G1760" s="18" t="s">
        <v>10</v>
      </c>
      <c r="H1760">
        <f t="shared" si="84"/>
        <v>2106.61</v>
      </c>
      <c r="I1760">
        <f t="shared" si="85"/>
        <v>2549</v>
      </c>
      <c r="J1760">
        <f t="shared" si="86"/>
        <v>2106.61</v>
      </c>
      <c r="K1760" s="10">
        <v>2549</v>
      </c>
    </row>
    <row r="1761" spans="1:11">
      <c r="A1761">
        <v>6005703</v>
      </c>
      <c r="B1761" s="16" t="s">
        <v>1524</v>
      </c>
      <c r="C1761" s="23">
        <v>5900199235816</v>
      </c>
      <c r="D1761" s="18" t="s">
        <v>2216</v>
      </c>
      <c r="E1761" s="25">
        <v>55</v>
      </c>
      <c r="F1761" s="26">
        <v>6</v>
      </c>
      <c r="G1761" s="18" t="s">
        <v>10</v>
      </c>
      <c r="H1761">
        <f t="shared" si="84"/>
        <v>2106.61</v>
      </c>
      <c r="I1761">
        <f t="shared" si="85"/>
        <v>2549</v>
      </c>
      <c r="J1761">
        <f t="shared" si="86"/>
        <v>2106.61</v>
      </c>
      <c r="K1761" s="10">
        <v>2549</v>
      </c>
    </row>
    <row r="1762" spans="1:11">
      <c r="A1762">
        <v>6005459</v>
      </c>
      <c r="B1762" s="16" t="s">
        <v>1524</v>
      </c>
      <c r="C1762" s="23">
        <v>5900199230590</v>
      </c>
      <c r="D1762" s="18" t="s">
        <v>1526</v>
      </c>
      <c r="E1762" s="25">
        <v>55</v>
      </c>
      <c r="F1762" s="26">
        <v>13</v>
      </c>
      <c r="G1762" s="18" t="s">
        <v>11</v>
      </c>
      <c r="H1762">
        <f t="shared" si="84"/>
        <v>904.96</v>
      </c>
      <c r="I1762">
        <f t="shared" si="85"/>
        <v>1095</v>
      </c>
      <c r="J1762">
        <f t="shared" si="86"/>
        <v>904.96</v>
      </c>
      <c r="K1762" s="10">
        <v>1095</v>
      </c>
    </row>
    <row r="1763" spans="1:11">
      <c r="A1763">
        <v>6005458</v>
      </c>
      <c r="B1763" s="16" t="s">
        <v>1524</v>
      </c>
      <c r="C1763" s="23">
        <v>5900199230569</v>
      </c>
      <c r="D1763" s="18" t="s">
        <v>1525</v>
      </c>
      <c r="E1763" s="25">
        <v>55</v>
      </c>
      <c r="F1763" s="26">
        <v>13</v>
      </c>
      <c r="G1763" s="18" t="s">
        <v>11</v>
      </c>
      <c r="H1763">
        <f t="shared" si="84"/>
        <v>742.98</v>
      </c>
      <c r="I1763">
        <f t="shared" si="85"/>
        <v>899</v>
      </c>
      <c r="J1763">
        <f t="shared" si="86"/>
        <v>742.98</v>
      </c>
      <c r="K1763" s="10">
        <v>899</v>
      </c>
    </row>
    <row r="1764" spans="1:11">
      <c r="A1764">
        <v>6002588</v>
      </c>
      <c r="B1764" s="16" t="s">
        <v>47</v>
      </c>
      <c r="C1764" s="23">
        <v>5900199159709</v>
      </c>
      <c r="D1764" s="18" t="s">
        <v>1070</v>
      </c>
      <c r="E1764" s="25">
        <v>55</v>
      </c>
      <c r="F1764" s="26">
        <v>11</v>
      </c>
      <c r="G1764" s="18" t="s">
        <v>11</v>
      </c>
      <c r="H1764">
        <f t="shared" si="84"/>
        <v>475.21</v>
      </c>
      <c r="I1764">
        <f t="shared" si="85"/>
        <v>575</v>
      </c>
      <c r="J1764">
        <f t="shared" si="86"/>
        <v>475.21</v>
      </c>
      <c r="K1764" s="10">
        <v>575</v>
      </c>
    </row>
    <row r="1765" spans="1:11">
      <c r="A1765">
        <v>6002385</v>
      </c>
      <c r="B1765" s="16" t="s">
        <v>47</v>
      </c>
      <c r="C1765" s="23">
        <v>5900199098893</v>
      </c>
      <c r="D1765" s="18" t="s">
        <v>1071</v>
      </c>
      <c r="E1765" s="25">
        <v>55</v>
      </c>
      <c r="F1765" s="26">
        <v>13</v>
      </c>
      <c r="G1765" s="18" t="s">
        <v>11</v>
      </c>
      <c r="H1765">
        <f t="shared" si="84"/>
        <v>569.41999999999996</v>
      </c>
      <c r="I1765">
        <f t="shared" si="85"/>
        <v>689</v>
      </c>
      <c r="J1765">
        <f t="shared" si="86"/>
        <v>569.41999999999996</v>
      </c>
      <c r="K1765" s="10">
        <v>689</v>
      </c>
    </row>
    <row r="1766" spans="1:11">
      <c r="A1766">
        <v>6002394</v>
      </c>
      <c r="B1766" s="16" t="s">
        <v>47</v>
      </c>
      <c r="C1766" s="23">
        <v>5900199005365</v>
      </c>
      <c r="D1766" s="18" t="s">
        <v>1072</v>
      </c>
      <c r="E1766" s="25">
        <v>55</v>
      </c>
      <c r="F1766" s="26">
        <v>3</v>
      </c>
      <c r="G1766" s="18" t="s">
        <v>10</v>
      </c>
      <c r="H1766">
        <f t="shared" si="84"/>
        <v>313.22000000000003</v>
      </c>
      <c r="I1766">
        <f t="shared" si="85"/>
        <v>379</v>
      </c>
      <c r="J1766">
        <f t="shared" si="86"/>
        <v>313.22000000000003</v>
      </c>
      <c r="K1766" s="10">
        <v>379</v>
      </c>
    </row>
    <row r="1767" spans="1:11">
      <c r="A1767">
        <v>6002403</v>
      </c>
      <c r="B1767" s="16" t="s">
        <v>47</v>
      </c>
      <c r="C1767" s="23">
        <v>5900199098954</v>
      </c>
      <c r="D1767" s="18" t="s">
        <v>1073</v>
      </c>
      <c r="E1767" s="25">
        <v>55</v>
      </c>
      <c r="F1767" s="26">
        <v>13</v>
      </c>
      <c r="G1767" s="18" t="s">
        <v>11</v>
      </c>
      <c r="H1767">
        <f t="shared" si="84"/>
        <v>475.21</v>
      </c>
      <c r="I1767">
        <f t="shared" si="85"/>
        <v>575</v>
      </c>
      <c r="J1767">
        <f t="shared" si="86"/>
        <v>475.21</v>
      </c>
      <c r="K1767" s="10">
        <v>575</v>
      </c>
    </row>
    <row r="1768" spans="1:11">
      <c r="A1768">
        <v>6002680</v>
      </c>
      <c r="B1768" s="16" t="s">
        <v>47</v>
      </c>
      <c r="C1768" s="23">
        <v>5900199098923</v>
      </c>
      <c r="D1768" s="18" t="s">
        <v>1074</v>
      </c>
      <c r="E1768" s="25">
        <v>55</v>
      </c>
      <c r="F1768" s="26">
        <v>13</v>
      </c>
      <c r="G1768" s="18" t="s">
        <v>11</v>
      </c>
      <c r="H1768">
        <f t="shared" si="84"/>
        <v>569.41999999999996</v>
      </c>
      <c r="I1768">
        <f t="shared" si="85"/>
        <v>689</v>
      </c>
      <c r="J1768">
        <f t="shared" si="86"/>
        <v>569.41999999999996</v>
      </c>
      <c r="K1768" s="10">
        <v>689</v>
      </c>
    </row>
    <row r="1769" spans="1:11">
      <c r="A1769">
        <v>6002395</v>
      </c>
      <c r="B1769" s="16" t="s">
        <v>47</v>
      </c>
      <c r="C1769" s="23">
        <v>5900199105843</v>
      </c>
      <c r="D1769" s="18" t="s">
        <v>1075</v>
      </c>
      <c r="E1769" s="25">
        <v>55</v>
      </c>
      <c r="F1769" s="26">
        <v>3</v>
      </c>
      <c r="G1769" s="18" t="s">
        <v>10</v>
      </c>
      <c r="H1769">
        <f t="shared" si="84"/>
        <v>313.22000000000003</v>
      </c>
      <c r="I1769">
        <f t="shared" si="85"/>
        <v>379</v>
      </c>
      <c r="J1769">
        <f t="shared" si="86"/>
        <v>313.22000000000003</v>
      </c>
      <c r="K1769" s="10">
        <v>379</v>
      </c>
    </row>
    <row r="1770" spans="1:11">
      <c r="A1770">
        <v>6002404</v>
      </c>
      <c r="B1770" s="16" t="s">
        <v>47</v>
      </c>
      <c r="C1770" s="23">
        <v>5900199098985</v>
      </c>
      <c r="D1770" s="18" t="s">
        <v>1076</v>
      </c>
      <c r="E1770" s="25">
        <v>55</v>
      </c>
      <c r="F1770" s="26">
        <v>13</v>
      </c>
      <c r="G1770" s="18" t="s">
        <v>11</v>
      </c>
      <c r="H1770">
        <f t="shared" si="84"/>
        <v>475.21</v>
      </c>
      <c r="I1770">
        <f t="shared" si="85"/>
        <v>575</v>
      </c>
      <c r="J1770">
        <f t="shared" si="86"/>
        <v>475.21</v>
      </c>
      <c r="K1770" s="10">
        <v>575</v>
      </c>
    </row>
    <row r="1771" spans="1:11">
      <c r="A1771">
        <v>6002387</v>
      </c>
      <c r="B1771" s="16" t="s">
        <v>47</v>
      </c>
      <c r="C1771" s="23">
        <v>5900199043824</v>
      </c>
      <c r="D1771" s="18" t="s">
        <v>1077</v>
      </c>
      <c r="E1771" s="25">
        <v>55</v>
      </c>
      <c r="F1771" s="26">
        <v>5</v>
      </c>
      <c r="G1771" s="18" t="s">
        <v>10</v>
      </c>
      <c r="H1771">
        <f t="shared" si="84"/>
        <v>210.74</v>
      </c>
      <c r="I1771">
        <f t="shared" si="85"/>
        <v>255</v>
      </c>
      <c r="J1771">
        <f t="shared" si="86"/>
        <v>210.74</v>
      </c>
      <c r="K1771" s="10">
        <v>255</v>
      </c>
    </row>
    <row r="1772" spans="1:11">
      <c r="A1772">
        <v>6002388</v>
      </c>
      <c r="B1772" s="16" t="s">
        <v>47</v>
      </c>
      <c r="C1772" s="23">
        <v>5900199025509</v>
      </c>
      <c r="D1772" s="18" t="s">
        <v>1078</v>
      </c>
      <c r="E1772" s="25">
        <v>55</v>
      </c>
      <c r="F1772" s="26">
        <v>5</v>
      </c>
      <c r="G1772" s="18" t="s">
        <v>10</v>
      </c>
      <c r="H1772">
        <f t="shared" si="84"/>
        <v>214.05</v>
      </c>
      <c r="I1772">
        <f t="shared" si="85"/>
        <v>259</v>
      </c>
      <c r="J1772">
        <f t="shared" si="86"/>
        <v>214.05</v>
      </c>
      <c r="K1772" s="10">
        <v>259</v>
      </c>
    </row>
    <row r="1773" spans="1:11">
      <c r="A1773">
        <v>6002396</v>
      </c>
      <c r="B1773" s="16" t="s">
        <v>47</v>
      </c>
      <c r="C1773" s="23">
        <v>5900199043657</v>
      </c>
      <c r="D1773" s="18" t="s">
        <v>1079</v>
      </c>
      <c r="E1773" s="25">
        <v>55</v>
      </c>
      <c r="F1773" s="26">
        <v>5</v>
      </c>
      <c r="G1773" s="18" t="s">
        <v>10</v>
      </c>
      <c r="H1773">
        <f t="shared" si="84"/>
        <v>103.31</v>
      </c>
      <c r="I1773">
        <f t="shared" si="85"/>
        <v>125</v>
      </c>
      <c r="J1773">
        <f t="shared" si="86"/>
        <v>103.31</v>
      </c>
      <c r="K1773" s="10">
        <v>125</v>
      </c>
    </row>
    <row r="1774" spans="1:11">
      <c r="A1774">
        <v>6002397</v>
      </c>
      <c r="B1774" s="16" t="s">
        <v>47</v>
      </c>
      <c r="C1774" s="23">
        <v>5900199011908</v>
      </c>
      <c r="D1774" s="18" t="s">
        <v>1080</v>
      </c>
      <c r="E1774" s="25">
        <v>55</v>
      </c>
      <c r="F1774" s="26">
        <v>5</v>
      </c>
      <c r="G1774" s="18" t="s">
        <v>10</v>
      </c>
      <c r="H1774">
        <f t="shared" si="84"/>
        <v>103.31</v>
      </c>
      <c r="I1774">
        <f t="shared" si="85"/>
        <v>125</v>
      </c>
      <c r="J1774">
        <f t="shared" si="86"/>
        <v>103.31</v>
      </c>
      <c r="K1774" s="10">
        <v>125</v>
      </c>
    </row>
    <row r="1775" spans="1:11">
      <c r="A1775">
        <v>6004329</v>
      </c>
      <c r="B1775" s="16" t="s">
        <v>70</v>
      </c>
      <c r="C1775" s="23">
        <v>5903238023146</v>
      </c>
      <c r="D1775" s="18" t="s">
        <v>1081</v>
      </c>
      <c r="E1775" s="25">
        <v>55</v>
      </c>
      <c r="F1775" s="26">
        <v>5</v>
      </c>
      <c r="G1775" s="18" t="s">
        <v>10</v>
      </c>
      <c r="H1775">
        <f t="shared" si="84"/>
        <v>247.11</v>
      </c>
      <c r="I1775">
        <f t="shared" si="85"/>
        <v>299</v>
      </c>
      <c r="J1775">
        <f t="shared" si="86"/>
        <v>247.11</v>
      </c>
      <c r="K1775" s="10">
        <v>299</v>
      </c>
    </row>
    <row r="1776" spans="1:11">
      <c r="A1776">
        <v>6004326</v>
      </c>
      <c r="B1776" s="16" t="s">
        <v>70</v>
      </c>
      <c r="C1776" s="23">
        <v>5903238011754</v>
      </c>
      <c r="D1776" s="18" t="s">
        <v>1082</v>
      </c>
      <c r="E1776" s="25">
        <v>55</v>
      </c>
      <c r="F1776" s="26">
        <v>5</v>
      </c>
      <c r="G1776" s="18" t="s">
        <v>10</v>
      </c>
      <c r="H1776">
        <f t="shared" si="84"/>
        <v>690.08</v>
      </c>
      <c r="I1776">
        <f t="shared" si="85"/>
        <v>835</v>
      </c>
      <c r="J1776">
        <f t="shared" si="86"/>
        <v>690.08</v>
      </c>
      <c r="K1776" s="10">
        <v>835</v>
      </c>
    </row>
    <row r="1777" spans="1:11">
      <c r="A1777">
        <v>6004328</v>
      </c>
      <c r="B1777" s="16" t="s">
        <v>70</v>
      </c>
      <c r="C1777" s="23">
        <v>5903238011761</v>
      </c>
      <c r="D1777" s="18" t="s">
        <v>1083</v>
      </c>
      <c r="E1777" s="25">
        <v>55</v>
      </c>
      <c r="F1777" s="26">
        <v>5</v>
      </c>
      <c r="G1777" s="18" t="s">
        <v>10</v>
      </c>
      <c r="H1777">
        <f t="shared" si="84"/>
        <v>690.08</v>
      </c>
      <c r="I1777">
        <f t="shared" si="85"/>
        <v>835</v>
      </c>
      <c r="J1777">
        <f t="shared" si="86"/>
        <v>690.08</v>
      </c>
      <c r="K1777" s="10">
        <v>835</v>
      </c>
    </row>
    <row r="1778" spans="1:11">
      <c r="A1778">
        <v>6004327</v>
      </c>
      <c r="B1778" s="16" t="s">
        <v>70</v>
      </c>
      <c r="C1778" s="23">
        <v>5903238011778</v>
      </c>
      <c r="D1778" s="18" t="s">
        <v>1084</v>
      </c>
      <c r="E1778" s="25">
        <v>55</v>
      </c>
      <c r="F1778" s="26">
        <v>5</v>
      </c>
      <c r="G1778" s="18" t="s">
        <v>10</v>
      </c>
      <c r="H1778">
        <f t="shared" si="84"/>
        <v>690.08</v>
      </c>
      <c r="I1778">
        <f t="shared" si="85"/>
        <v>835</v>
      </c>
      <c r="J1778">
        <f t="shared" si="86"/>
        <v>690.08</v>
      </c>
      <c r="K1778" s="10">
        <v>835</v>
      </c>
    </row>
    <row r="1779" spans="1:11">
      <c r="A1779">
        <v>6004330</v>
      </c>
      <c r="B1779" s="16" t="s">
        <v>70</v>
      </c>
      <c r="C1779" s="23">
        <v>5903238011723</v>
      </c>
      <c r="D1779" s="18" t="s">
        <v>1085</v>
      </c>
      <c r="E1779" s="25">
        <v>55</v>
      </c>
      <c r="F1779" s="26">
        <v>11</v>
      </c>
      <c r="G1779" s="18" t="s">
        <v>11</v>
      </c>
      <c r="H1779">
        <f t="shared" si="84"/>
        <v>676.86</v>
      </c>
      <c r="I1779">
        <f t="shared" si="85"/>
        <v>819</v>
      </c>
      <c r="J1779">
        <f t="shared" si="86"/>
        <v>676.86</v>
      </c>
      <c r="K1779" s="10">
        <v>819</v>
      </c>
    </row>
    <row r="1780" spans="1:11">
      <c r="A1780">
        <v>6004332</v>
      </c>
      <c r="B1780" s="16" t="s">
        <v>70</v>
      </c>
      <c r="C1780" s="23">
        <v>5903238011693</v>
      </c>
      <c r="D1780" s="18" t="s">
        <v>1086</v>
      </c>
      <c r="E1780" s="25">
        <v>55</v>
      </c>
      <c r="F1780" s="26">
        <v>11</v>
      </c>
      <c r="G1780" s="18" t="s">
        <v>11</v>
      </c>
      <c r="H1780">
        <f t="shared" si="84"/>
        <v>676.86</v>
      </c>
      <c r="I1780">
        <f t="shared" si="85"/>
        <v>819</v>
      </c>
      <c r="J1780">
        <f t="shared" si="86"/>
        <v>676.86</v>
      </c>
      <c r="K1780" s="10">
        <v>819</v>
      </c>
    </row>
    <row r="1781" spans="1:11">
      <c r="A1781">
        <v>6004331</v>
      </c>
      <c r="B1781" s="16" t="s">
        <v>70</v>
      </c>
      <c r="C1781" s="23">
        <v>5903238011662</v>
      </c>
      <c r="D1781" s="18" t="s">
        <v>1087</v>
      </c>
      <c r="E1781" s="25">
        <v>55</v>
      </c>
      <c r="F1781" s="26">
        <v>11</v>
      </c>
      <c r="G1781" s="18" t="s">
        <v>11</v>
      </c>
      <c r="H1781">
        <f t="shared" si="84"/>
        <v>676.86</v>
      </c>
      <c r="I1781">
        <f t="shared" si="85"/>
        <v>819</v>
      </c>
      <c r="J1781">
        <f t="shared" si="86"/>
        <v>676.86</v>
      </c>
      <c r="K1781" s="10">
        <v>819</v>
      </c>
    </row>
    <row r="1782" spans="1:11">
      <c r="A1782">
        <v>6005580</v>
      </c>
      <c r="B1782" s="16" t="s">
        <v>1657</v>
      </c>
      <c r="C1782" s="23">
        <v>5900199239463</v>
      </c>
      <c r="D1782" s="18" t="s">
        <v>1661</v>
      </c>
      <c r="E1782" s="25">
        <v>55</v>
      </c>
      <c r="F1782" s="26">
        <v>13</v>
      </c>
      <c r="G1782" s="18" t="s">
        <v>11</v>
      </c>
      <c r="H1782">
        <f t="shared" si="84"/>
        <v>1486.78</v>
      </c>
      <c r="I1782">
        <f t="shared" si="85"/>
        <v>1799</v>
      </c>
      <c r="J1782">
        <f t="shared" si="86"/>
        <v>1486.78</v>
      </c>
      <c r="K1782" s="10">
        <v>1799</v>
      </c>
    </row>
    <row r="1783" spans="1:11">
      <c r="A1783">
        <v>6005581</v>
      </c>
      <c r="B1783" s="16" t="s">
        <v>1657</v>
      </c>
      <c r="C1783" s="23">
        <v>5900199248618</v>
      </c>
      <c r="D1783" s="18" t="s">
        <v>1662</v>
      </c>
      <c r="E1783" s="25">
        <v>55</v>
      </c>
      <c r="F1783" s="26">
        <v>13</v>
      </c>
      <c r="G1783" s="18" t="s">
        <v>11</v>
      </c>
      <c r="H1783">
        <f t="shared" si="84"/>
        <v>2161.16</v>
      </c>
      <c r="I1783">
        <f t="shared" si="85"/>
        <v>2615</v>
      </c>
      <c r="J1783">
        <f t="shared" si="86"/>
        <v>2161.16</v>
      </c>
      <c r="K1783" s="10">
        <v>2615</v>
      </c>
    </row>
    <row r="1784" spans="1:11">
      <c r="A1784">
        <v>6005579</v>
      </c>
      <c r="B1784" s="16" t="s">
        <v>1657</v>
      </c>
      <c r="C1784" s="23">
        <v>5900199227798</v>
      </c>
      <c r="D1784" s="18" t="s">
        <v>1660</v>
      </c>
      <c r="E1784" s="25">
        <v>55</v>
      </c>
      <c r="F1784" s="26">
        <v>13</v>
      </c>
      <c r="G1784" s="18" t="s">
        <v>11</v>
      </c>
      <c r="H1784">
        <f t="shared" si="84"/>
        <v>904.96</v>
      </c>
      <c r="I1784">
        <f t="shared" si="85"/>
        <v>1095</v>
      </c>
      <c r="J1784">
        <f t="shared" si="86"/>
        <v>904.96</v>
      </c>
      <c r="K1784" s="10">
        <v>1095</v>
      </c>
    </row>
    <row r="1785" spans="1:11">
      <c r="A1785">
        <v>6005577</v>
      </c>
      <c r="B1785" s="16" t="s">
        <v>1657</v>
      </c>
      <c r="C1785" s="23">
        <v>5900199227828</v>
      </c>
      <c r="D1785" s="18" t="s">
        <v>1658</v>
      </c>
      <c r="E1785" s="25">
        <v>55</v>
      </c>
      <c r="F1785" s="26">
        <v>13</v>
      </c>
      <c r="G1785" s="18" t="s">
        <v>11</v>
      </c>
      <c r="H1785">
        <f t="shared" si="84"/>
        <v>742.98</v>
      </c>
      <c r="I1785">
        <f t="shared" si="85"/>
        <v>899</v>
      </c>
      <c r="J1785">
        <f t="shared" si="86"/>
        <v>742.98</v>
      </c>
      <c r="K1785" s="10">
        <v>899</v>
      </c>
    </row>
    <row r="1786" spans="1:11">
      <c r="A1786">
        <v>6005578</v>
      </c>
      <c r="B1786" s="16" t="s">
        <v>1657</v>
      </c>
      <c r="C1786" s="23">
        <v>5900199236677</v>
      </c>
      <c r="D1786" s="18" t="s">
        <v>1659</v>
      </c>
      <c r="E1786" s="25">
        <v>55</v>
      </c>
      <c r="F1786" s="26">
        <v>13</v>
      </c>
      <c r="G1786" s="18" t="s">
        <v>11</v>
      </c>
      <c r="H1786">
        <f t="shared" si="84"/>
        <v>946.28</v>
      </c>
      <c r="I1786">
        <f t="shared" si="85"/>
        <v>1145</v>
      </c>
      <c r="J1786">
        <f t="shared" si="86"/>
        <v>946.28</v>
      </c>
      <c r="K1786" s="10">
        <v>1145</v>
      </c>
    </row>
    <row r="1787" spans="1:11">
      <c r="A1787" t="s">
        <v>1722</v>
      </c>
      <c r="B1787" s="16" t="s">
        <v>1657</v>
      </c>
      <c r="C1787" s="23">
        <v>5900199252424</v>
      </c>
      <c r="D1787" s="18" t="s">
        <v>2217</v>
      </c>
      <c r="E1787" s="25">
        <v>55</v>
      </c>
      <c r="F1787" s="26">
        <v>6</v>
      </c>
      <c r="G1787" s="18" t="s">
        <v>10</v>
      </c>
      <c r="H1787" t="e">
        <f t="shared" si="84"/>
        <v>#N/A</v>
      </c>
      <c r="I1787" t="e">
        <f t="shared" si="85"/>
        <v>#N/A</v>
      </c>
      <c r="J1787" t="e">
        <f t="shared" si="86"/>
        <v>#N/A</v>
      </c>
      <c r="K1787" s="10" t="e">
        <v>#N/A</v>
      </c>
    </row>
    <row r="1788" spans="1:11">
      <c r="A1788" t="s">
        <v>1723</v>
      </c>
      <c r="B1788" s="16" t="s">
        <v>1657</v>
      </c>
      <c r="C1788" s="23">
        <v>5900199252417</v>
      </c>
      <c r="D1788" s="18" t="s">
        <v>2218</v>
      </c>
      <c r="E1788" s="25">
        <v>55</v>
      </c>
      <c r="F1788" s="26">
        <v>6</v>
      </c>
      <c r="G1788" s="18" t="s">
        <v>10</v>
      </c>
      <c r="H1788" t="e">
        <f t="shared" si="84"/>
        <v>#N/A</v>
      </c>
      <c r="I1788" t="e">
        <f t="shared" si="85"/>
        <v>#N/A</v>
      </c>
      <c r="J1788" t="e">
        <f t="shared" si="86"/>
        <v>#N/A</v>
      </c>
      <c r="K1788" s="10" t="e">
        <v>#N/A</v>
      </c>
    </row>
    <row r="1789" spans="1:11">
      <c r="A1789">
        <v>6000719</v>
      </c>
      <c r="B1789" s="16" t="s">
        <v>2133</v>
      </c>
      <c r="C1789" s="23">
        <v>5900199073258</v>
      </c>
      <c r="D1789" s="18" t="s">
        <v>2134</v>
      </c>
      <c r="E1789" s="25">
        <v>55</v>
      </c>
      <c r="F1789" s="26">
        <v>25</v>
      </c>
      <c r="G1789" s="18" t="s">
        <v>11</v>
      </c>
      <c r="H1789">
        <f t="shared" si="84"/>
        <v>516.53</v>
      </c>
      <c r="I1789">
        <f t="shared" si="85"/>
        <v>625</v>
      </c>
      <c r="J1789">
        <f t="shared" si="86"/>
        <v>516.53</v>
      </c>
      <c r="K1789" s="10">
        <v>625</v>
      </c>
    </row>
    <row r="1790" spans="1:11">
      <c r="A1790" s="11">
        <v>6001744</v>
      </c>
      <c r="B1790" s="16" t="s">
        <v>1403</v>
      </c>
      <c r="C1790" s="13">
        <v>5907602135251</v>
      </c>
      <c r="D1790" s="18" t="s">
        <v>177</v>
      </c>
      <c r="E1790" s="25">
        <v>55</v>
      </c>
      <c r="F1790" s="26">
        <v>11</v>
      </c>
      <c r="G1790" s="18" t="s">
        <v>11</v>
      </c>
      <c r="H1790">
        <f t="shared" si="84"/>
        <v>475.21</v>
      </c>
      <c r="I1790">
        <f t="shared" si="85"/>
        <v>575</v>
      </c>
      <c r="J1790">
        <f t="shared" si="86"/>
        <v>475.21</v>
      </c>
      <c r="K1790" s="10">
        <v>575</v>
      </c>
    </row>
    <row r="1791" spans="1:11">
      <c r="A1791">
        <v>6005389</v>
      </c>
      <c r="B1791" s="16" t="s">
        <v>1235</v>
      </c>
      <c r="C1791" s="23">
        <v>5900199027268</v>
      </c>
      <c r="D1791" s="18" t="s">
        <v>1389</v>
      </c>
      <c r="E1791" s="25">
        <v>55</v>
      </c>
      <c r="F1791" s="26">
        <v>5</v>
      </c>
      <c r="G1791" s="18" t="s">
        <v>10</v>
      </c>
      <c r="H1791">
        <f t="shared" si="84"/>
        <v>954.55</v>
      </c>
      <c r="I1791">
        <f t="shared" si="85"/>
        <v>1155</v>
      </c>
      <c r="J1791">
        <f t="shared" si="86"/>
        <v>954.55</v>
      </c>
      <c r="K1791" s="10">
        <v>1155</v>
      </c>
    </row>
    <row r="1792" spans="1:11">
      <c r="A1792">
        <v>6003975</v>
      </c>
      <c r="B1792" s="16" t="s">
        <v>1431</v>
      </c>
      <c r="C1792" s="23">
        <v>5903238007344</v>
      </c>
      <c r="D1792" s="18" t="s">
        <v>1088</v>
      </c>
      <c r="E1792" s="25">
        <v>55</v>
      </c>
      <c r="F1792" s="26">
        <v>11</v>
      </c>
      <c r="G1792" s="18" t="s">
        <v>11</v>
      </c>
      <c r="H1792">
        <f t="shared" si="84"/>
        <v>1114.8800000000001</v>
      </c>
      <c r="I1792">
        <f t="shared" si="85"/>
        <v>1349</v>
      </c>
      <c r="J1792">
        <f t="shared" si="86"/>
        <v>1114.8800000000001</v>
      </c>
      <c r="K1792" s="10">
        <v>1349</v>
      </c>
    </row>
    <row r="1793" spans="1:11">
      <c r="A1793">
        <v>6003976</v>
      </c>
      <c r="B1793" s="16" t="s">
        <v>1431</v>
      </c>
      <c r="C1793" s="23">
        <v>5903238007375</v>
      </c>
      <c r="D1793" s="18" t="s">
        <v>1089</v>
      </c>
      <c r="E1793" s="25">
        <v>55</v>
      </c>
      <c r="F1793" s="26">
        <v>11</v>
      </c>
      <c r="G1793" s="18" t="s">
        <v>11</v>
      </c>
      <c r="H1793">
        <f t="shared" si="84"/>
        <v>1114.8800000000001</v>
      </c>
      <c r="I1793">
        <f t="shared" si="85"/>
        <v>1349</v>
      </c>
      <c r="J1793">
        <f t="shared" si="86"/>
        <v>1114.8800000000001</v>
      </c>
      <c r="K1793" s="10">
        <v>1349</v>
      </c>
    </row>
    <row r="1794" spans="1:11">
      <c r="A1794">
        <v>6003977</v>
      </c>
      <c r="B1794" s="16" t="s">
        <v>1431</v>
      </c>
      <c r="C1794" s="23">
        <v>5903238007405</v>
      </c>
      <c r="D1794" s="18" t="s">
        <v>1090</v>
      </c>
      <c r="E1794" s="25">
        <v>55</v>
      </c>
      <c r="F1794" s="26">
        <v>11</v>
      </c>
      <c r="G1794" s="18" t="s">
        <v>11</v>
      </c>
      <c r="H1794">
        <f t="shared" si="84"/>
        <v>1114.8800000000001</v>
      </c>
      <c r="I1794">
        <f t="shared" si="85"/>
        <v>1349</v>
      </c>
      <c r="J1794">
        <f t="shared" si="86"/>
        <v>1114.8800000000001</v>
      </c>
      <c r="K1794" s="10">
        <v>1349</v>
      </c>
    </row>
    <row r="1795" spans="1:11">
      <c r="A1795">
        <v>6003974</v>
      </c>
      <c r="B1795" s="16" t="s">
        <v>1431</v>
      </c>
      <c r="C1795" s="23">
        <v>5903238007313</v>
      </c>
      <c r="D1795" s="18" t="s">
        <v>1091</v>
      </c>
      <c r="E1795" s="25">
        <v>55</v>
      </c>
      <c r="F1795" s="26">
        <v>11</v>
      </c>
      <c r="G1795" s="18" t="s">
        <v>11</v>
      </c>
      <c r="H1795">
        <f t="shared" si="84"/>
        <v>1015.7</v>
      </c>
      <c r="I1795">
        <f t="shared" si="85"/>
        <v>1229</v>
      </c>
      <c r="J1795">
        <f t="shared" si="86"/>
        <v>1015.7</v>
      </c>
      <c r="K1795" s="10">
        <v>1229</v>
      </c>
    </row>
    <row r="1796" spans="1:11">
      <c r="A1796">
        <v>6003972</v>
      </c>
      <c r="B1796" s="16" t="s">
        <v>1431</v>
      </c>
      <c r="C1796" s="23">
        <v>5903238007443</v>
      </c>
      <c r="D1796" s="18" t="s">
        <v>1092</v>
      </c>
      <c r="E1796" s="25">
        <v>55</v>
      </c>
      <c r="F1796" s="26">
        <v>2</v>
      </c>
      <c r="G1796" s="18" t="s">
        <v>11</v>
      </c>
      <c r="H1796">
        <f t="shared" si="84"/>
        <v>949.59</v>
      </c>
      <c r="I1796">
        <f t="shared" si="85"/>
        <v>1149</v>
      </c>
      <c r="J1796">
        <f t="shared" si="86"/>
        <v>949.59</v>
      </c>
      <c r="K1796" s="10">
        <v>1149</v>
      </c>
    </row>
    <row r="1797" spans="1:11">
      <c r="A1797">
        <v>6003973</v>
      </c>
      <c r="B1797" s="16" t="s">
        <v>1431</v>
      </c>
      <c r="C1797" s="23">
        <v>5903238007436</v>
      </c>
      <c r="D1797" s="18" t="s">
        <v>1093</v>
      </c>
      <c r="E1797" s="25">
        <v>55</v>
      </c>
      <c r="F1797" s="26">
        <v>5</v>
      </c>
      <c r="G1797" s="18" t="s">
        <v>10</v>
      </c>
      <c r="H1797">
        <f t="shared" si="84"/>
        <v>230.58</v>
      </c>
      <c r="I1797">
        <f t="shared" si="85"/>
        <v>279</v>
      </c>
      <c r="J1797">
        <f t="shared" si="86"/>
        <v>230.58</v>
      </c>
      <c r="K1797" s="10">
        <v>279</v>
      </c>
    </row>
    <row r="1798" spans="1:11">
      <c r="A1798">
        <v>6003987</v>
      </c>
      <c r="B1798" s="16" t="s">
        <v>48</v>
      </c>
      <c r="C1798" s="23">
        <v>5907602109610</v>
      </c>
      <c r="D1798" s="18" t="s">
        <v>1435</v>
      </c>
      <c r="E1798" s="25">
        <v>55</v>
      </c>
      <c r="F1798" s="26">
        <v>13</v>
      </c>
      <c r="G1798" s="18" t="s">
        <v>11</v>
      </c>
      <c r="H1798">
        <f t="shared" si="84"/>
        <v>1053.72</v>
      </c>
      <c r="I1798">
        <f t="shared" si="85"/>
        <v>1275</v>
      </c>
      <c r="J1798">
        <f t="shared" si="86"/>
        <v>1053.72</v>
      </c>
      <c r="K1798" s="10">
        <v>1275</v>
      </c>
    </row>
    <row r="1799" spans="1:11">
      <c r="A1799">
        <v>6003979</v>
      </c>
      <c r="B1799" s="16" t="s">
        <v>48</v>
      </c>
      <c r="C1799" s="23">
        <v>5903238001557</v>
      </c>
      <c r="D1799" s="18" t="s">
        <v>2220</v>
      </c>
      <c r="E1799" s="25">
        <v>55</v>
      </c>
      <c r="F1799" s="26">
        <v>18</v>
      </c>
      <c r="G1799" s="18" t="s">
        <v>11</v>
      </c>
      <c r="H1799">
        <f t="shared" si="84"/>
        <v>916.53</v>
      </c>
      <c r="I1799">
        <f t="shared" si="85"/>
        <v>1109</v>
      </c>
      <c r="J1799">
        <f t="shared" si="86"/>
        <v>916.53</v>
      </c>
      <c r="K1799" s="10">
        <v>1109</v>
      </c>
    </row>
    <row r="1800" spans="1:11">
      <c r="A1800">
        <v>6003983</v>
      </c>
      <c r="B1800" s="16" t="s">
        <v>48</v>
      </c>
      <c r="C1800" s="23">
        <v>5907602109337</v>
      </c>
      <c r="D1800" s="18" t="s">
        <v>1432</v>
      </c>
      <c r="E1800" s="25">
        <v>55</v>
      </c>
      <c r="F1800" s="26">
        <v>13</v>
      </c>
      <c r="G1800" s="18" t="s">
        <v>11</v>
      </c>
      <c r="H1800">
        <f t="shared" si="84"/>
        <v>759.5</v>
      </c>
      <c r="I1800">
        <f t="shared" si="85"/>
        <v>919</v>
      </c>
      <c r="J1800">
        <f t="shared" si="86"/>
        <v>759.5</v>
      </c>
      <c r="K1800" s="10">
        <v>919</v>
      </c>
    </row>
    <row r="1801" spans="1:11">
      <c r="A1801">
        <v>6005047</v>
      </c>
      <c r="B1801" s="16" t="s">
        <v>48</v>
      </c>
      <c r="C1801" s="23">
        <v>5903238109048</v>
      </c>
      <c r="D1801" s="18" t="s">
        <v>1094</v>
      </c>
      <c r="E1801" s="25">
        <v>55</v>
      </c>
      <c r="F1801" s="26">
        <v>6</v>
      </c>
      <c r="G1801" s="18" t="s">
        <v>10</v>
      </c>
      <c r="H1801">
        <f t="shared" si="84"/>
        <v>734.71</v>
      </c>
      <c r="I1801">
        <f t="shared" si="85"/>
        <v>889</v>
      </c>
      <c r="J1801">
        <f t="shared" si="86"/>
        <v>734.71</v>
      </c>
      <c r="K1801" s="10">
        <v>889</v>
      </c>
    </row>
    <row r="1802" spans="1:11">
      <c r="A1802">
        <v>6005048</v>
      </c>
      <c r="B1802" s="16" t="s">
        <v>48</v>
      </c>
      <c r="C1802" s="23">
        <v>5903238109000</v>
      </c>
      <c r="D1802" s="18" t="s">
        <v>2226</v>
      </c>
      <c r="E1802" s="25">
        <v>55</v>
      </c>
      <c r="F1802" s="26">
        <v>19</v>
      </c>
      <c r="G1802" s="18" t="s">
        <v>10</v>
      </c>
      <c r="H1802">
        <f t="shared" si="84"/>
        <v>379.34</v>
      </c>
      <c r="I1802">
        <f t="shared" si="85"/>
        <v>459</v>
      </c>
      <c r="J1802">
        <f t="shared" si="86"/>
        <v>379.34</v>
      </c>
      <c r="K1802" s="10">
        <v>459</v>
      </c>
    </row>
    <row r="1803" spans="1:11">
      <c r="A1803">
        <v>6005045</v>
      </c>
      <c r="B1803" s="16" t="s">
        <v>48</v>
      </c>
      <c r="C1803" s="23">
        <v>5903238109093</v>
      </c>
      <c r="D1803" s="18" t="s">
        <v>1095</v>
      </c>
      <c r="E1803" s="25">
        <v>55</v>
      </c>
      <c r="F1803" s="26">
        <v>6</v>
      </c>
      <c r="G1803" s="18" t="s">
        <v>10</v>
      </c>
      <c r="H1803">
        <f t="shared" si="84"/>
        <v>202.48</v>
      </c>
      <c r="I1803">
        <f t="shared" si="85"/>
        <v>245</v>
      </c>
      <c r="J1803">
        <f t="shared" si="86"/>
        <v>202.48</v>
      </c>
      <c r="K1803" s="10">
        <v>245</v>
      </c>
    </row>
    <row r="1804" spans="1:11">
      <c r="A1804">
        <v>6003989</v>
      </c>
      <c r="B1804" s="16" t="s">
        <v>48</v>
      </c>
      <c r="C1804" s="23">
        <v>5907602109702</v>
      </c>
      <c r="D1804" s="18" t="s">
        <v>1436</v>
      </c>
      <c r="E1804" s="25">
        <v>55</v>
      </c>
      <c r="F1804" s="26">
        <v>13</v>
      </c>
      <c r="G1804" s="18" t="s">
        <v>11</v>
      </c>
      <c r="H1804">
        <f t="shared" si="84"/>
        <v>1053.72</v>
      </c>
      <c r="I1804">
        <f t="shared" si="85"/>
        <v>1275</v>
      </c>
      <c r="J1804">
        <f t="shared" si="86"/>
        <v>1053.72</v>
      </c>
      <c r="K1804" s="10">
        <v>1275</v>
      </c>
    </row>
    <row r="1805" spans="1:11">
      <c r="A1805">
        <v>6003981</v>
      </c>
      <c r="B1805" s="16" t="s">
        <v>48</v>
      </c>
      <c r="C1805" s="23">
        <v>5903238001618</v>
      </c>
      <c r="D1805" s="18" t="s">
        <v>2222</v>
      </c>
      <c r="E1805" s="25">
        <v>55</v>
      </c>
      <c r="F1805" s="26">
        <v>18</v>
      </c>
      <c r="G1805" s="18" t="s">
        <v>11</v>
      </c>
      <c r="H1805">
        <f t="shared" si="84"/>
        <v>916.53</v>
      </c>
      <c r="I1805">
        <f t="shared" si="85"/>
        <v>1109</v>
      </c>
      <c r="J1805">
        <f t="shared" si="86"/>
        <v>916.53</v>
      </c>
      <c r="K1805" s="10">
        <v>1109</v>
      </c>
    </row>
    <row r="1806" spans="1:11">
      <c r="A1806">
        <v>6003985</v>
      </c>
      <c r="B1806" s="16" t="s">
        <v>48</v>
      </c>
      <c r="C1806" s="23">
        <v>5907602109528</v>
      </c>
      <c r="D1806" s="18" t="s">
        <v>1434</v>
      </c>
      <c r="E1806" s="25">
        <v>55</v>
      </c>
      <c r="F1806" s="26">
        <v>13</v>
      </c>
      <c r="G1806" s="18" t="s">
        <v>11</v>
      </c>
      <c r="H1806">
        <f t="shared" ref="H1806:H1869" si="87">ROUND(J1806*(1-$K$3),2)</f>
        <v>759.5</v>
      </c>
      <c r="I1806">
        <f t="shared" ref="I1806:I1869" si="88">ROUND(K1806*(1-$K$3),0)</f>
        <v>919</v>
      </c>
      <c r="J1806">
        <f t="shared" ref="J1806:J1869" si="89">ROUND(K1806/1.21,2)</f>
        <v>759.5</v>
      </c>
      <c r="K1806" s="10">
        <v>919</v>
      </c>
    </row>
    <row r="1807" spans="1:11">
      <c r="A1807">
        <v>6005052</v>
      </c>
      <c r="B1807" s="16" t="s">
        <v>48</v>
      </c>
      <c r="C1807" s="23">
        <v>5903238109079</v>
      </c>
      <c r="D1807" s="18" t="s">
        <v>1096</v>
      </c>
      <c r="E1807" s="25">
        <v>55</v>
      </c>
      <c r="F1807" s="26">
        <v>6</v>
      </c>
      <c r="G1807" s="18" t="s">
        <v>10</v>
      </c>
      <c r="H1807">
        <f t="shared" si="87"/>
        <v>734.71</v>
      </c>
      <c r="I1807">
        <f t="shared" si="88"/>
        <v>889</v>
      </c>
      <c r="J1807">
        <f t="shared" si="89"/>
        <v>734.71</v>
      </c>
      <c r="K1807" s="10">
        <v>889</v>
      </c>
    </row>
    <row r="1808" spans="1:11">
      <c r="A1808">
        <v>6005053</v>
      </c>
      <c r="B1808" s="16" t="s">
        <v>48</v>
      </c>
      <c r="C1808" s="23">
        <v>5903238109031</v>
      </c>
      <c r="D1808" s="18" t="s">
        <v>2229</v>
      </c>
      <c r="E1808" s="25">
        <v>55</v>
      </c>
      <c r="F1808" s="26">
        <v>19</v>
      </c>
      <c r="G1808" s="18" t="s">
        <v>10</v>
      </c>
      <c r="H1808">
        <f t="shared" si="87"/>
        <v>379.34</v>
      </c>
      <c r="I1808">
        <f t="shared" si="88"/>
        <v>459</v>
      </c>
      <c r="J1808">
        <f t="shared" si="89"/>
        <v>379.34</v>
      </c>
      <c r="K1808" s="10">
        <v>459</v>
      </c>
    </row>
    <row r="1809" spans="1:11">
      <c r="A1809">
        <v>6005051</v>
      </c>
      <c r="B1809" s="16" t="s">
        <v>48</v>
      </c>
      <c r="C1809" s="23">
        <v>5903238109116</v>
      </c>
      <c r="D1809" s="18" t="s">
        <v>1097</v>
      </c>
      <c r="E1809" s="25">
        <v>55</v>
      </c>
      <c r="F1809" s="26">
        <v>6</v>
      </c>
      <c r="G1809" s="18" t="s">
        <v>10</v>
      </c>
      <c r="H1809">
        <f t="shared" si="87"/>
        <v>202.48</v>
      </c>
      <c r="I1809">
        <f t="shared" si="88"/>
        <v>245</v>
      </c>
      <c r="J1809">
        <f t="shared" si="89"/>
        <v>202.48</v>
      </c>
      <c r="K1809" s="10">
        <v>245</v>
      </c>
    </row>
    <row r="1810" spans="1:11">
      <c r="A1810">
        <v>6003986</v>
      </c>
      <c r="B1810" s="16" t="s">
        <v>48</v>
      </c>
      <c r="C1810" s="23">
        <v>5907602109573</v>
      </c>
      <c r="D1810" s="18" t="s">
        <v>2224</v>
      </c>
      <c r="E1810" s="25">
        <v>55</v>
      </c>
      <c r="F1810" s="26">
        <v>18</v>
      </c>
      <c r="G1810" s="18" t="s">
        <v>11</v>
      </c>
      <c r="H1810">
        <f t="shared" si="87"/>
        <v>1053.72</v>
      </c>
      <c r="I1810">
        <f t="shared" si="88"/>
        <v>1275</v>
      </c>
      <c r="J1810">
        <f t="shared" si="89"/>
        <v>1053.72</v>
      </c>
      <c r="K1810" s="10">
        <v>1275</v>
      </c>
    </row>
    <row r="1811" spans="1:11">
      <c r="A1811">
        <v>6003978</v>
      </c>
      <c r="B1811" s="16" t="s">
        <v>48</v>
      </c>
      <c r="C1811" s="23">
        <v>5903238001526</v>
      </c>
      <c r="D1811" s="18" t="s">
        <v>2219</v>
      </c>
      <c r="E1811" s="25">
        <v>55</v>
      </c>
      <c r="F1811" s="26">
        <v>18</v>
      </c>
      <c r="G1811" s="18" t="s">
        <v>11</v>
      </c>
      <c r="H1811">
        <f t="shared" si="87"/>
        <v>916.53</v>
      </c>
      <c r="I1811">
        <f t="shared" si="88"/>
        <v>1109</v>
      </c>
      <c r="J1811">
        <f t="shared" si="89"/>
        <v>916.53</v>
      </c>
      <c r="K1811" s="10">
        <v>1109</v>
      </c>
    </row>
    <row r="1812" spans="1:11">
      <c r="A1812">
        <v>6003982</v>
      </c>
      <c r="B1812" s="16" t="s">
        <v>48</v>
      </c>
      <c r="C1812" s="23">
        <v>5907602109276</v>
      </c>
      <c r="D1812" s="18" t="s">
        <v>2223</v>
      </c>
      <c r="E1812" s="25">
        <v>55</v>
      </c>
      <c r="F1812" s="26">
        <v>18</v>
      </c>
      <c r="G1812" s="18" t="s">
        <v>11</v>
      </c>
      <c r="H1812">
        <f t="shared" si="87"/>
        <v>759.5</v>
      </c>
      <c r="I1812">
        <f t="shared" si="88"/>
        <v>919</v>
      </c>
      <c r="J1812">
        <f t="shared" si="89"/>
        <v>759.5</v>
      </c>
      <c r="K1812" s="10">
        <v>919</v>
      </c>
    </row>
    <row r="1813" spans="1:11">
      <c r="A1813">
        <v>6005049</v>
      </c>
      <c r="B1813" s="16" t="s">
        <v>48</v>
      </c>
      <c r="C1813" s="23">
        <v>5903238109055</v>
      </c>
      <c r="D1813" s="18" t="s">
        <v>2227</v>
      </c>
      <c r="E1813" s="25">
        <v>55</v>
      </c>
      <c r="F1813" s="26">
        <v>19</v>
      </c>
      <c r="G1813" s="18" t="s">
        <v>10</v>
      </c>
      <c r="H1813">
        <f t="shared" si="87"/>
        <v>734.71</v>
      </c>
      <c r="I1813">
        <f t="shared" si="88"/>
        <v>889</v>
      </c>
      <c r="J1813">
        <f t="shared" si="89"/>
        <v>734.71</v>
      </c>
      <c r="K1813" s="10">
        <v>889</v>
      </c>
    </row>
    <row r="1814" spans="1:11">
      <c r="A1814">
        <v>6005050</v>
      </c>
      <c r="B1814" s="16" t="s">
        <v>48</v>
      </c>
      <c r="C1814" s="23">
        <v>5903238109017</v>
      </c>
      <c r="D1814" s="18" t="s">
        <v>2228</v>
      </c>
      <c r="E1814" s="25">
        <v>55</v>
      </c>
      <c r="F1814" s="26">
        <v>19</v>
      </c>
      <c r="G1814" s="18" t="s">
        <v>10</v>
      </c>
      <c r="H1814">
        <f t="shared" si="87"/>
        <v>379.34</v>
      </c>
      <c r="I1814">
        <f t="shared" si="88"/>
        <v>459</v>
      </c>
      <c r="J1814">
        <f t="shared" si="89"/>
        <v>379.34</v>
      </c>
      <c r="K1814" s="10">
        <v>459</v>
      </c>
    </row>
    <row r="1815" spans="1:11">
      <c r="A1815">
        <v>6005046</v>
      </c>
      <c r="B1815" s="16" t="s">
        <v>48</v>
      </c>
      <c r="C1815" s="23">
        <v>5903238109086</v>
      </c>
      <c r="D1815" s="18" t="s">
        <v>2225</v>
      </c>
      <c r="E1815" s="25">
        <v>55</v>
      </c>
      <c r="F1815" s="26">
        <v>19</v>
      </c>
      <c r="G1815" s="18" t="s">
        <v>10</v>
      </c>
      <c r="H1815">
        <f t="shared" si="87"/>
        <v>202.48</v>
      </c>
      <c r="I1815">
        <f t="shared" si="88"/>
        <v>245</v>
      </c>
      <c r="J1815">
        <f t="shared" si="89"/>
        <v>202.48</v>
      </c>
      <c r="K1815" s="10">
        <v>245</v>
      </c>
    </row>
    <row r="1816" spans="1:11">
      <c r="A1816">
        <v>6003988</v>
      </c>
      <c r="B1816" s="16" t="s">
        <v>48</v>
      </c>
      <c r="C1816" s="23">
        <v>5907602109658</v>
      </c>
      <c r="D1816" s="18" t="s">
        <v>1098</v>
      </c>
      <c r="E1816" s="25">
        <v>55</v>
      </c>
      <c r="F1816" s="26">
        <v>13</v>
      </c>
      <c r="G1816" s="18" t="s">
        <v>11</v>
      </c>
      <c r="H1816">
        <f t="shared" si="87"/>
        <v>1053.72</v>
      </c>
      <c r="I1816">
        <f t="shared" si="88"/>
        <v>1275</v>
      </c>
      <c r="J1816">
        <f t="shared" si="89"/>
        <v>1053.72</v>
      </c>
      <c r="K1816" s="10">
        <v>1275</v>
      </c>
    </row>
    <row r="1817" spans="1:11">
      <c r="A1817">
        <v>6003980</v>
      </c>
      <c r="B1817" s="16" t="s">
        <v>48</v>
      </c>
      <c r="C1817" s="23">
        <v>5903238001588</v>
      </c>
      <c r="D1817" s="18" t="s">
        <v>2221</v>
      </c>
      <c r="E1817" s="25">
        <v>55</v>
      </c>
      <c r="F1817" s="26">
        <v>18</v>
      </c>
      <c r="G1817" s="18" t="s">
        <v>11</v>
      </c>
      <c r="H1817">
        <f t="shared" si="87"/>
        <v>916.53</v>
      </c>
      <c r="I1817">
        <f t="shared" si="88"/>
        <v>1109</v>
      </c>
      <c r="J1817">
        <f t="shared" si="89"/>
        <v>916.53</v>
      </c>
      <c r="K1817" s="10">
        <v>1109</v>
      </c>
    </row>
    <row r="1818" spans="1:11">
      <c r="A1818">
        <v>6003984</v>
      </c>
      <c r="B1818" s="16" t="s">
        <v>48</v>
      </c>
      <c r="C1818" s="23">
        <v>5907602109443</v>
      </c>
      <c r="D1818" s="18" t="s">
        <v>1433</v>
      </c>
      <c r="E1818" s="25">
        <v>55</v>
      </c>
      <c r="F1818" s="26">
        <v>13</v>
      </c>
      <c r="G1818" s="18" t="s">
        <v>11</v>
      </c>
      <c r="H1818">
        <f t="shared" si="87"/>
        <v>759.5</v>
      </c>
      <c r="I1818">
        <f t="shared" si="88"/>
        <v>919</v>
      </c>
      <c r="J1818">
        <f t="shared" si="89"/>
        <v>759.5</v>
      </c>
      <c r="K1818" s="10">
        <v>919</v>
      </c>
    </row>
    <row r="1819" spans="1:11">
      <c r="A1819">
        <v>6005055</v>
      </c>
      <c r="B1819" s="16" t="s">
        <v>48</v>
      </c>
      <c r="C1819" s="23">
        <v>5903238109062</v>
      </c>
      <c r="D1819" s="18" t="s">
        <v>1099</v>
      </c>
      <c r="E1819" s="25">
        <v>55</v>
      </c>
      <c r="F1819" s="26">
        <v>6</v>
      </c>
      <c r="G1819" s="18" t="s">
        <v>10</v>
      </c>
      <c r="H1819">
        <f t="shared" si="87"/>
        <v>734.71</v>
      </c>
      <c r="I1819">
        <f t="shared" si="88"/>
        <v>889</v>
      </c>
      <c r="J1819">
        <f t="shared" si="89"/>
        <v>734.71</v>
      </c>
      <c r="K1819" s="10">
        <v>889</v>
      </c>
    </row>
    <row r="1820" spans="1:11">
      <c r="A1820">
        <v>6005056</v>
      </c>
      <c r="B1820" s="16" t="s">
        <v>48</v>
      </c>
      <c r="C1820" s="23">
        <v>5903238109024</v>
      </c>
      <c r="D1820" s="18" t="s">
        <v>2230</v>
      </c>
      <c r="E1820" s="25">
        <v>55</v>
      </c>
      <c r="F1820" s="26">
        <v>19</v>
      </c>
      <c r="G1820" s="18" t="s">
        <v>10</v>
      </c>
      <c r="H1820">
        <f t="shared" si="87"/>
        <v>379.34</v>
      </c>
      <c r="I1820">
        <f t="shared" si="88"/>
        <v>459</v>
      </c>
      <c r="J1820">
        <f t="shared" si="89"/>
        <v>379.34</v>
      </c>
      <c r="K1820" s="10">
        <v>459</v>
      </c>
    </row>
    <row r="1821" spans="1:11">
      <c r="A1821">
        <v>6005054</v>
      </c>
      <c r="B1821" s="16" t="s">
        <v>48</v>
      </c>
      <c r="C1821" s="23">
        <v>5903238109109</v>
      </c>
      <c r="D1821" s="18" t="s">
        <v>1100</v>
      </c>
      <c r="E1821" s="25">
        <v>55</v>
      </c>
      <c r="F1821" s="26">
        <v>6</v>
      </c>
      <c r="G1821" s="18" t="s">
        <v>10</v>
      </c>
      <c r="H1821">
        <f t="shared" si="87"/>
        <v>202.48</v>
      </c>
      <c r="I1821">
        <f t="shared" si="88"/>
        <v>245</v>
      </c>
      <c r="J1821">
        <f t="shared" si="89"/>
        <v>202.48</v>
      </c>
      <c r="K1821" s="10">
        <v>245</v>
      </c>
    </row>
    <row r="1822" spans="1:11">
      <c r="A1822">
        <v>6001749</v>
      </c>
      <c r="B1822" s="16" t="s">
        <v>2231</v>
      </c>
      <c r="C1822" s="23">
        <v>5900199114425</v>
      </c>
      <c r="D1822" s="18" t="s">
        <v>2232</v>
      </c>
      <c r="E1822" s="25">
        <v>55</v>
      </c>
      <c r="F1822" s="26">
        <v>18</v>
      </c>
      <c r="G1822" s="18" t="s">
        <v>11</v>
      </c>
      <c r="H1822">
        <f t="shared" si="87"/>
        <v>676.86</v>
      </c>
      <c r="I1822">
        <f t="shared" si="88"/>
        <v>819</v>
      </c>
      <c r="J1822">
        <f t="shared" si="89"/>
        <v>676.86</v>
      </c>
      <c r="K1822" s="10">
        <v>819</v>
      </c>
    </row>
    <row r="1823" spans="1:11">
      <c r="A1823">
        <v>6004857</v>
      </c>
      <c r="B1823" s="16" t="s">
        <v>1176</v>
      </c>
      <c r="C1823" s="23">
        <v>5903238050890</v>
      </c>
      <c r="D1823" s="18" t="s">
        <v>1282</v>
      </c>
      <c r="E1823" s="25">
        <v>55</v>
      </c>
      <c r="F1823" s="26">
        <v>13</v>
      </c>
      <c r="G1823" s="18" t="s">
        <v>11</v>
      </c>
      <c r="H1823">
        <f t="shared" si="87"/>
        <v>904.96</v>
      </c>
      <c r="I1823">
        <f t="shared" si="88"/>
        <v>1095</v>
      </c>
      <c r="J1823">
        <f t="shared" si="89"/>
        <v>904.96</v>
      </c>
      <c r="K1823" s="10">
        <v>1095</v>
      </c>
    </row>
    <row r="1824" spans="1:11">
      <c r="A1824">
        <v>6005057</v>
      </c>
      <c r="B1824" s="16" t="s">
        <v>1176</v>
      </c>
      <c r="C1824" s="23">
        <v>5903238050845</v>
      </c>
      <c r="D1824" s="18" t="s">
        <v>1101</v>
      </c>
      <c r="E1824" s="25">
        <v>55</v>
      </c>
      <c r="F1824" s="26">
        <v>13</v>
      </c>
      <c r="G1824" s="18" t="s">
        <v>11</v>
      </c>
      <c r="H1824">
        <f t="shared" si="87"/>
        <v>742.98</v>
      </c>
      <c r="I1824">
        <f t="shared" si="88"/>
        <v>899</v>
      </c>
      <c r="J1824">
        <f t="shared" si="89"/>
        <v>742.98</v>
      </c>
      <c r="K1824" s="10">
        <v>899</v>
      </c>
    </row>
    <row r="1825" spans="1:11">
      <c r="A1825">
        <v>6005158</v>
      </c>
      <c r="B1825" s="16" t="s">
        <v>1176</v>
      </c>
      <c r="C1825" s="23">
        <v>5900199125933</v>
      </c>
      <c r="D1825" s="18" t="s">
        <v>1156</v>
      </c>
      <c r="E1825" s="25">
        <v>55</v>
      </c>
      <c r="F1825" s="26">
        <v>5</v>
      </c>
      <c r="G1825" s="18" t="s">
        <v>10</v>
      </c>
      <c r="H1825">
        <f t="shared" si="87"/>
        <v>2106.61</v>
      </c>
      <c r="I1825">
        <f t="shared" si="88"/>
        <v>2549</v>
      </c>
      <c r="J1825">
        <f t="shared" si="89"/>
        <v>2106.61</v>
      </c>
      <c r="K1825" s="10">
        <v>2549</v>
      </c>
    </row>
    <row r="1826" spans="1:11">
      <c r="A1826">
        <v>6005310</v>
      </c>
      <c r="B1826" s="16" t="s">
        <v>1176</v>
      </c>
      <c r="C1826" s="23">
        <v>5900199121300</v>
      </c>
      <c r="D1826" s="18" t="s">
        <v>2233</v>
      </c>
      <c r="E1826" s="25">
        <v>55</v>
      </c>
      <c r="F1826" s="26">
        <v>5</v>
      </c>
      <c r="G1826" s="18" t="s">
        <v>10</v>
      </c>
      <c r="H1826">
        <f t="shared" si="87"/>
        <v>2106.61</v>
      </c>
      <c r="I1826">
        <f t="shared" si="88"/>
        <v>2549</v>
      </c>
      <c r="J1826">
        <f t="shared" si="89"/>
        <v>2106.61</v>
      </c>
      <c r="K1826" s="10">
        <v>2549</v>
      </c>
    </row>
    <row r="1827" spans="1:11">
      <c r="A1827">
        <v>6005311</v>
      </c>
      <c r="B1827" s="16" t="s">
        <v>1176</v>
      </c>
      <c r="C1827" s="23">
        <v>5900199121294</v>
      </c>
      <c r="D1827" s="18" t="s">
        <v>2234</v>
      </c>
      <c r="E1827" s="25">
        <v>55</v>
      </c>
      <c r="F1827" s="26">
        <v>5</v>
      </c>
      <c r="G1827" s="18" t="s">
        <v>10</v>
      </c>
      <c r="H1827">
        <f t="shared" si="87"/>
        <v>2106.61</v>
      </c>
      <c r="I1827">
        <f t="shared" si="88"/>
        <v>2549</v>
      </c>
      <c r="J1827">
        <f t="shared" si="89"/>
        <v>2106.61</v>
      </c>
      <c r="K1827" s="10">
        <v>2549</v>
      </c>
    </row>
    <row r="1828" spans="1:11">
      <c r="A1828">
        <v>6005312</v>
      </c>
      <c r="B1828" s="16" t="s">
        <v>1176</v>
      </c>
      <c r="C1828" s="23">
        <v>5900199121287</v>
      </c>
      <c r="D1828" s="18" t="s">
        <v>2235</v>
      </c>
      <c r="E1828" s="25">
        <v>55</v>
      </c>
      <c r="F1828" s="26">
        <v>5</v>
      </c>
      <c r="G1828" s="18" t="s">
        <v>10</v>
      </c>
      <c r="H1828">
        <f t="shared" si="87"/>
        <v>2106.61</v>
      </c>
      <c r="I1828">
        <f t="shared" si="88"/>
        <v>2549</v>
      </c>
      <c r="J1828">
        <f t="shared" si="89"/>
        <v>2106.61</v>
      </c>
      <c r="K1828" s="10">
        <v>2549</v>
      </c>
    </row>
    <row r="1829" spans="1:11">
      <c r="A1829">
        <v>6005157</v>
      </c>
      <c r="B1829" s="16" t="s">
        <v>1176</v>
      </c>
      <c r="C1829" s="23">
        <v>5900199017467</v>
      </c>
      <c r="D1829" s="18" t="s">
        <v>1155</v>
      </c>
      <c r="E1829" s="25">
        <v>55</v>
      </c>
      <c r="F1829" s="26">
        <v>3</v>
      </c>
      <c r="G1829" s="18" t="s">
        <v>10</v>
      </c>
      <c r="H1829">
        <f t="shared" si="87"/>
        <v>205.79</v>
      </c>
      <c r="I1829">
        <f t="shared" si="88"/>
        <v>249</v>
      </c>
      <c r="J1829">
        <f t="shared" si="89"/>
        <v>205.79</v>
      </c>
      <c r="K1829" s="10">
        <v>249</v>
      </c>
    </row>
    <row r="1830" spans="1:11">
      <c r="A1830">
        <v>6003564</v>
      </c>
      <c r="B1830" s="16" t="s">
        <v>2236</v>
      </c>
      <c r="C1830" s="23">
        <v>5907602114522</v>
      </c>
      <c r="D1830" s="18" t="s">
        <v>2237</v>
      </c>
      <c r="E1830" s="25">
        <v>55</v>
      </c>
      <c r="F1830" s="26">
        <v>20</v>
      </c>
      <c r="G1830" s="18" t="s">
        <v>11</v>
      </c>
      <c r="H1830">
        <f t="shared" si="87"/>
        <v>880.17</v>
      </c>
      <c r="I1830">
        <f t="shared" si="88"/>
        <v>1065</v>
      </c>
      <c r="J1830">
        <f t="shared" si="89"/>
        <v>880.17</v>
      </c>
      <c r="K1830" s="10">
        <v>1065</v>
      </c>
    </row>
    <row r="1831" spans="1:11">
      <c r="A1831">
        <v>6003836</v>
      </c>
      <c r="B1831" s="16" t="s">
        <v>2236</v>
      </c>
      <c r="C1831" s="23">
        <v>5907602125948</v>
      </c>
      <c r="D1831" s="18" t="s">
        <v>2239</v>
      </c>
      <c r="E1831" s="25">
        <v>55</v>
      </c>
      <c r="F1831" s="26">
        <v>20</v>
      </c>
      <c r="G1831" s="18" t="s">
        <v>11</v>
      </c>
      <c r="H1831">
        <f t="shared" si="87"/>
        <v>875.21</v>
      </c>
      <c r="I1831">
        <f t="shared" si="88"/>
        <v>1059</v>
      </c>
      <c r="J1831">
        <f t="shared" si="89"/>
        <v>875.21</v>
      </c>
      <c r="K1831" s="10">
        <v>1059</v>
      </c>
    </row>
    <row r="1832" spans="1:11">
      <c r="A1832">
        <v>6003565</v>
      </c>
      <c r="B1832" s="16" t="s">
        <v>2236</v>
      </c>
      <c r="C1832" s="23">
        <v>5907602114881</v>
      </c>
      <c r="D1832" s="18" t="s">
        <v>2238</v>
      </c>
      <c r="E1832" s="25">
        <v>55</v>
      </c>
      <c r="F1832" s="26">
        <v>20</v>
      </c>
      <c r="G1832" s="18" t="s">
        <v>11</v>
      </c>
      <c r="H1832">
        <f t="shared" si="87"/>
        <v>974.38</v>
      </c>
      <c r="I1832">
        <f t="shared" si="88"/>
        <v>1179</v>
      </c>
      <c r="J1832">
        <f t="shared" si="89"/>
        <v>974.38</v>
      </c>
      <c r="K1832" s="10">
        <v>1179</v>
      </c>
    </row>
    <row r="1833" spans="1:11">
      <c r="A1833">
        <v>6005460</v>
      </c>
      <c r="B1833" s="16" t="s">
        <v>1527</v>
      </c>
      <c r="C1833" s="23">
        <v>5900199229600</v>
      </c>
      <c r="D1833" s="18" t="s">
        <v>1528</v>
      </c>
      <c r="E1833" s="25">
        <v>55</v>
      </c>
      <c r="F1833" s="26">
        <v>13</v>
      </c>
      <c r="G1833" s="18" t="s">
        <v>11</v>
      </c>
      <c r="H1833">
        <f t="shared" si="87"/>
        <v>904.96</v>
      </c>
      <c r="I1833">
        <f t="shared" si="88"/>
        <v>1095</v>
      </c>
      <c r="J1833">
        <f t="shared" si="89"/>
        <v>904.96</v>
      </c>
      <c r="K1833" s="10">
        <v>1095</v>
      </c>
    </row>
    <row r="1834" spans="1:11">
      <c r="A1834">
        <v>6004345</v>
      </c>
      <c r="B1834" s="16" t="s">
        <v>2240</v>
      </c>
      <c r="C1834" s="23">
        <v>5903238013857</v>
      </c>
      <c r="D1834" s="18" t="s">
        <v>2253</v>
      </c>
      <c r="E1834" s="25">
        <v>55</v>
      </c>
      <c r="F1834" s="26">
        <v>18</v>
      </c>
      <c r="G1834" s="18" t="s">
        <v>11</v>
      </c>
      <c r="H1834">
        <f t="shared" si="87"/>
        <v>1114.8800000000001</v>
      </c>
      <c r="I1834">
        <f t="shared" si="88"/>
        <v>1349</v>
      </c>
      <c r="J1834">
        <f t="shared" si="89"/>
        <v>1114.8800000000001</v>
      </c>
      <c r="K1834" s="10">
        <v>1349</v>
      </c>
    </row>
    <row r="1835" spans="1:11">
      <c r="A1835">
        <v>6004340</v>
      </c>
      <c r="B1835" s="16" t="s">
        <v>2240</v>
      </c>
      <c r="C1835" s="23">
        <v>5903238013888</v>
      </c>
      <c r="D1835" s="18" t="s">
        <v>2248</v>
      </c>
      <c r="E1835" s="25">
        <v>55</v>
      </c>
      <c r="F1835" s="26">
        <v>18</v>
      </c>
      <c r="G1835" s="18" t="s">
        <v>11</v>
      </c>
      <c r="H1835">
        <f t="shared" si="87"/>
        <v>1114.8800000000001</v>
      </c>
      <c r="I1835">
        <f t="shared" si="88"/>
        <v>1349</v>
      </c>
      <c r="J1835">
        <f t="shared" si="89"/>
        <v>1114.8800000000001</v>
      </c>
      <c r="K1835" s="10">
        <v>1349</v>
      </c>
    </row>
    <row r="1836" spans="1:11">
      <c r="A1836">
        <v>6004346</v>
      </c>
      <c r="B1836" s="16" t="s">
        <v>2240</v>
      </c>
      <c r="C1836" s="23">
        <v>5903238013918</v>
      </c>
      <c r="D1836" s="18" t="s">
        <v>2254</v>
      </c>
      <c r="E1836" s="25">
        <v>55</v>
      </c>
      <c r="F1836" s="26">
        <v>18</v>
      </c>
      <c r="G1836" s="18" t="s">
        <v>11</v>
      </c>
      <c r="H1836">
        <f t="shared" si="87"/>
        <v>1114.8800000000001</v>
      </c>
      <c r="I1836">
        <f t="shared" si="88"/>
        <v>1349</v>
      </c>
      <c r="J1836">
        <f t="shared" si="89"/>
        <v>1114.8800000000001</v>
      </c>
      <c r="K1836" s="10">
        <v>1349</v>
      </c>
    </row>
    <row r="1837" spans="1:11">
      <c r="A1837">
        <v>6004343</v>
      </c>
      <c r="B1837" s="16" t="s">
        <v>2240</v>
      </c>
      <c r="C1837" s="23">
        <v>5903238013673</v>
      </c>
      <c r="D1837" s="18" t="s">
        <v>2251</v>
      </c>
      <c r="E1837" s="25">
        <v>55</v>
      </c>
      <c r="F1837" s="26">
        <v>18</v>
      </c>
      <c r="G1837" s="18" t="s">
        <v>11</v>
      </c>
      <c r="H1837">
        <f t="shared" si="87"/>
        <v>1015.7</v>
      </c>
      <c r="I1837">
        <f t="shared" si="88"/>
        <v>1229</v>
      </c>
      <c r="J1837">
        <f t="shared" si="89"/>
        <v>1015.7</v>
      </c>
      <c r="K1837" s="10">
        <v>1229</v>
      </c>
    </row>
    <row r="1838" spans="1:11">
      <c r="A1838">
        <v>6004333</v>
      </c>
      <c r="B1838" s="16" t="s">
        <v>2240</v>
      </c>
      <c r="C1838" s="23">
        <v>5903238013949</v>
      </c>
      <c r="D1838" s="18" t="s">
        <v>2241</v>
      </c>
      <c r="E1838" s="25">
        <v>55</v>
      </c>
      <c r="F1838" s="26">
        <v>19</v>
      </c>
      <c r="G1838" s="18" t="s">
        <v>10</v>
      </c>
      <c r="H1838">
        <f t="shared" si="87"/>
        <v>309.92</v>
      </c>
      <c r="I1838">
        <f t="shared" si="88"/>
        <v>375</v>
      </c>
      <c r="J1838">
        <f t="shared" si="89"/>
        <v>309.92</v>
      </c>
      <c r="K1838" s="10">
        <v>375</v>
      </c>
    </row>
    <row r="1839" spans="1:11">
      <c r="A1839">
        <v>6004338</v>
      </c>
      <c r="B1839" s="16" t="s">
        <v>2240</v>
      </c>
      <c r="C1839" s="23">
        <v>5903238013765</v>
      </c>
      <c r="D1839" s="18" t="s">
        <v>2246</v>
      </c>
      <c r="E1839" s="25">
        <v>55</v>
      </c>
      <c r="F1839" s="26">
        <v>18</v>
      </c>
      <c r="G1839" s="18" t="s">
        <v>11</v>
      </c>
      <c r="H1839">
        <f t="shared" si="87"/>
        <v>1114.8800000000001</v>
      </c>
      <c r="I1839">
        <f t="shared" si="88"/>
        <v>1349</v>
      </c>
      <c r="J1839">
        <f t="shared" si="89"/>
        <v>1114.8800000000001</v>
      </c>
      <c r="K1839" s="10">
        <v>1349</v>
      </c>
    </row>
    <row r="1840" spans="1:11">
      <c r="A1840">
        <v>6004342</v>
      </c>
      <c r="B1840" s="16" t="s">
        <v>2240</v>
      </c>
      <c r="C1840" s="23">
        <v>5903238013796</v>
      </c>
      <c r="D1840" s="18" t="s">
        <v>2250</v>
      </c>
      <c r="E1840" s="25">
        <v>55</v>
      </c>
      <c r="F1840" s="26">
        <v>18</v>
      </c>
      <c r="G1840" s="18" t="s">
        <v>11</v>
      </c>
      <c r="H1840">
        <f t="shared" si="87"/>
        <v>1114.8800000000001</v>
      </c>
      <c r="I1840">
        <f t="shared" si="88"/>
        <v>1349</v>
      </c>
      <c r="J1840">
        <f t="shared" si="89"/>
        <v>1114.8800000000001</v>
      </c>
      <c r="K1840" s="10">
        <v>1349</v>
      </c>
    </row>
    <row r="1841" spans="1:11">
      <c r="A1841">
        <v>6004335</v>
      </c>
      <c r="B1841" s="16" t="s">
        <v>2240</v>
      </c>
      <c r="C1841" s="23">
        <v>5903238013826</v>
      </c>
      <c r="D1841" s="18" t="s">
        <v>2243</v>
      </c>
      <c r="E1841" s="25">
        <v>55</v>
      </c>
      <c r="F1841" s="26">
        <v>18</v>
      </c>
      <c r="G1841" s="18" t="s">
        <v>11</v>
      </c>
      <c r="H1841">
        <f t="shared" si="87"/>
        <v>1114.8800000000001</v>
      </c>
      <c r="I1841">
        <f t="shared" si="88"/>
        <v>1349</v>
      </c>
      <c r="J1841">
        <f t="shared" si="89"/>
        <v>1114.8800000000001</v>
      </c>
      <c r="K1841" s="10">
        <v>1349</v>
      </c>
    </row>
    <row r="1842" spans="1:11">
      <c r="A1842">
        <v>6004341</v>
      </c>
      <c r="B1842" s="16" t="s">
        <v>2240</v>
      </c>
      <c r="C1842" s="23">
        <v>5903238013642</v>
      </c>
      <c r="D1842" s="18" t="s">
        <v>2249</v>
      </c>
      <c r="E1842" s="25">
        <v>55</v>
      </c>
      <c r="F1842" s="26">
        <v>18</v>
      </c>
      <c r="G1842" s="18" t="s">
        <v>11</v>
      </c>
      <c r="H1842">
        <f t="shared" si="87"/>
        <v>1015.7</v>
      </c>
      <c r="I1842">
        <f t="shared" si="88"/>
        <v>1229</v>
      </c>
      <c r="J1842">
        <f t="shared" si="89"/>
        <v>1015.7</v>
      </c>
      <c r="K1842" s="10">
        <v>1229</v>
      </c>
    </row>
    <row r="1843" spans="1:11">
      <c r="A1843">
        <v>6004334</v>
      </c>
      <c r="B1843" s="16" t="s">
        <v>2240</v>
      </c>
      <c r="C1843" s="23">
        <v>5903238013956</v>
      </c>
      <c r="D1843" s="18" t="s">
        <v>2242</v>
      </c>
      <c r="E1843" s="25">
        <v>55</v>
      </c>
      <c r="F1843" s="26">
        <v>19</v>
      </c>
      <c r="G1843" s="18" t="s">
        <v>10</v>
      </c>
      <c r="H1843">
        <f t="shared" si="87"/>
        <v>309.92</v>
      </c>
      <c r="I1843">
        <f t="shared" si="88"/>
        <v>375</v>
      </c>
      <c r="J1843">
        <f t="shared" si="89"/>
        <v>309.92</v>
      </c>
      <c r="K1843" s="10">
        <v>375</v>
      </c>
    </row>
    <row r="1844" spans="1:11">
      <c r="A1844">
        <v>6004608</v>
      </c>
      <c r="B1844" s="16" t="s">
        <v>2240</v>
      </c>
      <c r="C1844" s="23">
        <v>5903238034531</v>
      </c>
      <c r="D1844" s="18" t="s">
        <v>2255</v>
      </c>
      <c r="E1844" s="25">
        <v>55</v>
      </c>
      <c r="F1844" s="26">
        <v>19</v>
      </c>
      <c r="G1844" s="18" t="s">
        <v>10</v>
      </c>
      <c r="H1844">
        <f t="shared" si="87"/>
        <v>1147.93</v>
      </c>
      <c r="I1844">
        <f t="shared" si="88"/>
        <v>1389</v>
      </c>
      <c r="J1844">
        <f t="shared" si="89"/>
        <v>1147.93</v>
      </c>
      <c r="K1844" s="10">
        <v>1389</v>
      </c>
    </row>
    <row r="1845" spans="1:11">
      <c r="A1845">
        <v>6004339</v>
      </c>
      <c r="B1845" s="16" t="s">
        <v>2240</v>
      </c>
      <c r="C1845" s="23">
        <v>5903238013994</v>
      </c>
      <c r="D1845" s="18" t="s">
        <v>2247</v>
      </c>
      <c r="E1845" s="25">
        <v>55</v>
      </c>
      <c r="F1845" s="26">
        <v>18</v>
      </c>
      <c r="G1845" s="18" t="s">
        <v>11</v>
      </c>
      <c r="H1845">
        <f t="shared" si="87"/>
        <v>949.59</v>
      </c>
      <c r="I1845">
        <f t="shared" si="88"/>
        <v>1149</v>
      </c>
      <c r="J1845">
        <f t="shared" si="89"/>
        <v>949.59</v>
      </c>
      <c r="K1845" s="10">
        <v>1149</v>
      </c>
    </row>
    <row r="1846" spans="1:11">
      <c r="A1846">
        <v>6004344</v>
      </c>
      <c r="B1846" s="16" t="s">
        <v>2240</v>
      </c>
      <c r="C1846" s="23">
        <v>5903238013734</v>
      </c>
      <c r="D1846" s="18" t="s">
        <v>2252</v>
      </c>
      <c r="E1846" s="25">
        <v>55</v>
      </c>
      <c r="F1846" s="26">
        <v>18</v>
      </c>
      <c r="G1846" s="18" t="s">
        <v>11</v>
      </c>
      <c r="H1846">
        <f t="shared" si="87"/>
        <v>1015.7</v>
      </c>
      <c r="I1846">
        <f t="shared" si="88"/>
        <v>1229</v>
      </c>
      <c r="J1846">
        <f t="shared" si="89"/>
        <v>1015.7</v>
      </c>
      <c r="K1846" s="10">
        <v>1229</v>
      </c>
    </row>
    <row r="1847" spans="1:11">
      <c r="A1847">
        <v>6004609</v>
      </c>
      <c r="B1847" s="16" t="s">
        <v>2240</v>
      </c>
      <c r="C1847" s="23">
        <v>5903238034647</v>
      </c>
      <c r="D1847" s="18" t="s">
        <v>2256</v>
      </c>
      <c r="E1847" s="25">
        <v>55</v>
      </c>
      <c r="F1847" s="26">
        <v>19</v>
      </c>
      <c r="G1847" s="18" t="s">
        <v>10</v>
      </c>
      <c r="H1847">
        <f t="shared" si="87"/>
        <v>1147.93</v>
      </c>
      <c r="I1847">
        <f t="shared" si="88"/>
        <v>1389</v>
      </c>
      <c r="J1847">
        <f t="shared" si="89"/>
        <v>1147.93</v>
      </c>
      <c r="K1847" s="10">
        <v>1389</v>
      </c>
    </row>
    <row r="1848" spans="1:11">
      <c r="A1848">
        <v>6004336</v>
      </c>
      <c r="B1848" s="16" t="s">
        <v>2240</v>
      </c>
      <c r="C1848" s="23">
        <v>5903238013963</v>
      </c>
      <c r="D1848" s="18" t="s">
        <v>2244</v>
      </c>
      <c r="E1848" s="25">
        <v>55</v>
      </c>
      <c r="F1848" s="26">
        <v>18</v>
      </c>
      <c r="G1848" s="18" t="s">
        <v>11</v>
      </c>
      <c r="H1848">
        <f t="shared" si="87"/>
        <v>949.59</v>
      </c>
      <c r="I1848">
        <f t="shared" si="88"/>
        <v>1149</v>
      </c>
      <c r="J1848">
        <f t="shared" si="89"/>
        <v>949.59</v>
      </c>
      <c r="K1848" s="10">
        <v>1149</v>
      </c>
    </row>
    <row r="1849" spans="1:11">
      <c r="A1849">
        <v>6004337</v>
      </c>
      <c r="B1849" s="16" t="s">
        <v>2240</v>
      </c>
      <c r="C1849" s="23">
        <v>5903238013703</v>
      </c>
      <c r="D1849" s="18" t="s">
        <v>2245</v>
      </c>
      <c r="E1849" s="25">
        <v>55</v>
      </c>
      <c r="F1849" s="26">
        <v>18</v>
      </c>
      <c r="G1849" s="18" t="s">
        <v>11</v>
      </c>
      <c r="H1849">
        <f t="shared" si="87"/>
        <v>1015.7</v>
      </c>
      <c r="I1849">
        <f t="shared" si="88"/>
        <v>1229</v>
      </c>
      <c r="J1849">
        <f t="shared" si="89"/>
        <v>1015.7</v>
      </c>
      <c r="K1849" s="10">
        <v>1229</v>
      </c>
    </row>
    <row r="1850" spans="1:11">
      <c r="A1850">
        <v>6005058</v>
      </c>
      <c r="B1850" s="16" t="s">
        <v>113</v>
      </c>
      <c r="C1850" s="23">
        <v>5907516867569</v>
      </c>
      <c r="D1850" s="18" t="s">
        <v>1102</v>
      </c>
      <c r="E1850" s="25">
        <v>55</v>
      </c>
      <c r="F1850" s="26">
        <v>6</v>
      </c>
      <c r="G1850" s="18" t="s">
        <v>10</v>
      </c>
      <c r="H1850">
        <f t="shared" si="87"/>
        <v>202.48</v>
      </c>
      <c r="I1850">
        <f t="shared" si="88"/>
        <v>245</v>
      </c>
      <c r="J1850">
        <f t="shared" si="89"/>
        <v>202.48</v>
      </c>
      <c r="K1850" s="10">
        <v>245</v>
      </c>
    </row>
    <row r="1851" spans="1:11">
      <c r="A1851">
        <v>6005059</v>
      </c>
      <c r="B1851" s="16" t="s">
        <v>113</v>
      </c>
      <c r="C1851" s="23">
        <v>5907516867576</v>
      </c>
      <c r="D1851" s="18" t="s">
        <v>2258</v>
      </c>
      <c r="E1851" s="25">
        <v>55</v>
      </c>
      <c r="F1851" s="26">
        <v>19</v>
      </c>
      <c r="G1851" s="18" t="s">
        <v>10</v>
      </c>
      <c r="H1851">
        <f t="shared" si="87"/>
        <v>202.48</v>
      </c>
      <c r="I1851">
        <f t="shared" si="88"/>
        <v>245</v>
      </c>
      <c r="J1851">
        <f t="shared" si="89"/>
        <v>202.48</v>
      </c>
      <c r="K1851" s="10">
        <v>245</v>
      </c>
    </row>
    <row r="1852" spans="1:11">
      <c r="A1852">
        <v>6004906</v>
      </c>
      <c r="B1852" s="16" t="s">
        <v>107</v>
      </c>
      <c r="C1852" s="23">
        <v>5903238040334</v>
      </c>
      <c r="D1852" s="18" t="s">
        <v>1104</v>
      </c>
      <c r="E1852" s="25">
        <v>55</v>
      </c>
      <c r="F1852" s="26">
        <v>13</v>
      </c>
      <c r="G1852" s="18" t="s">
        <v>11</v>
      </c>
      <c r="H1852">
        <f t="shared" si="87"/>
        <v>1756.2</v>
      </c>
      <c r="I1852">
        <f t="shared" si="88"/>
        <v>2125</v>
      </c>
      <c r="J1852">
        <f t="shared" si="89"/>
        <v>1756.2</v>
      </c>
      <c r="K1852" s="10">
        <v>2125</v>
      </c>
    </row>
    <row r="1853" spans="1:11">
      <c r="A1853">
        <v>6004907</v>
      </c>
      <c r="B1853" s="16" t="s">
        <v>107</v>
      </c>
      <c r="C1853" s="23">
        <v>5903238040327</v>
      </c>
      <c r="D1853" s="18" t="s">
        <v>1105</v>
      </c>
      <c r="E1853" s="25">
        <v>55</v>
      </c>
      <c r="F1853" s="26">
        <v>13</v>
      </c>
      <c r="G1853" s="18" t="s">
        <v>11</v>
      </c>
      <c r="H1853">
        <f t="shared" si="87"/>
        <v>2433.88</v>
      </c>
      <c r="I1853">
        <f t="shared" si="88"/>
        <v>2945</v>
      </c>
      <c r="J1853">
        <f t="shared" si="89"/>
        <v>2433.88</v>
      </c>
      <c r="K1853" s="10">
        <v>2945</v>
      </c>
    </row>
    <row r="1854" spans="1:11">
      <c r="A1854">
        <v>6005092</v>
      </c>
      <c r="B1854" s="16" t="s">
        <v>107</v>
      </c>
      <c r="C1854" s="23">
        <v>5900199046603</v>
      </c>
      <c r="D1854" s="18" t="s">
        <v>2259</v>
      </c>
      <c r="E1854" s="25">
        <v>55</v>
      </c>
      <c r="F1854" s="26">
        <v>18</v>
      </c>
      <c r="G1854" s="18" t="s">
        <v>11</v>
      </c>
      <c r="H1854">
        <f t="shared" si="87"/>
        <v>974.38</v>
      </c>
      <c r="I1854">
        <f t="shared" si="88"/>
        <v>1179</v>
      </c>
      <c r="J1854">
        <f t="shared" si="89"/>
        <v>974.38</v>
      </c>
      <c r="K1854" s="10">
        <v>1179</v>
      </c>
    </row>
    <row r="1855" spans="1:11">
      <c r="A1855">
        <v>6005093</v>
      </c>
      <c r="B1855" s="16" t="s">
        <v>107</v>
      </c>
      <c r="C1855" s="23">
        <v>5900199037038</v>
      </c>
      <c r="D1855" s="18" t="s">
        <v>2260</v>
      </c>
      <c r="E1855" s="25">
        <v>55</v>
      </c>
      <c r="F1855" s="26">
        <v>18</v>
      </c>
      <c r="G1855" s="18" t="s">
        <v>11</v>
      </c>
      <c r="H1855">
        <f t="shared" si="87"/>
        <v>1073.55</v>
      </c>
      <c r="I1855">
        <f t="shared" si="88"/>
        <v>1299</v>
      </c>
      <c r="J1855">
        <f t="shared" si="89"/>
        <v>1073.55</v>
      </c>
      <c r="K1855" s="10">
        <v>1299</v>
      </c>
    </row>
    <row r="1856" spans="1:11">
      <c r="A1856">
        <v>6005060</v>
      </c>
      <c r="B1856" s="16" t="s">
        <v>49</v>
      </c>
      <c r="C1856" s="23">
        <v>5907516867521</v>
      </c>
      <c r="D1856" s="18" t="s">
        <v>1106</v>
      </c>
      <c r="E1856" s="25">
        <v>55</v>
      </c>
      <c r="F1856" s="26">
        <v>6</v>
      </c>
      <c r="G1856" s="18" t="s">
        <v>10</v>
      </c>
      <c r="H1856">
        <f t="shared" si="87"/>
        <v>202.48</v>
      </c>
      <c r="I1856">
        <f t="shared" si="88"/>
        <v>245</v>
      </c>
      <c r="J1856">
        <f t="shared" si="89"/>
        <v>202.48</v>
      </c>
      <c r="K1856" s="10">
        <v>245</v>
      </c>
    </row>
    <row r="1857" spans="1:11">
      <c r="A1857">
        <v>6003763</v>
      </c>
      <c r="B1857" s="16" t="s">
        <v>49</v>
      </c>
      <c r="C1857" s="23">
        <v>5900199010536</v>
      </c>
      <c r="D1857" s="18" t="s">
        <v>1107</v>
      </c>
      <c r="E1857" s="25">
        <v>55</v>
      </c>
      <c r="F1857" s="26">
        <v>13</v>
      </c>
      <c r="G1857" s="18" t="s">
        <v>11</v>
      </c>
      <c r="H1857">
        <f t="shared" si="87"/>
        <v>676.86</v>
      </c>
      <c r="I1857">
        <f t="shared" si="88"/>
        <v>819</v>
      </c>
      <c r="J1857">
        <f t="shared" si="89"/>
        <v>676.86</v>
      </c>
      <c r="K1857" s="10">
        <v>819</v>
      </c>
    </row>
    <row r="1858" spans="1:11">
      <c r="A1858">
        <v>6005061</v>
      </c>
      <c r="B1858" s="16" t="s">
        <v>49</v>
      </c>
      <c r="C1858" s="23">
        <v>5907516867538</v>
      </c>
      <c r="D1858" s="18" t="s">
        <v>1108</v>
      </c>
      <c r="E1858" s="25">
        <v>55</v>
      </c>
      <c r="F1858" s="26">
        <v>6</v>
      </c>
      <c r="G1858" s="18" t="s">
        <v>10</v>
      </c>
      <c r="H1858">
        <f t="shared" si="87"/>
        <v>202.48</v>
      </c>
      <c r="I1858">
        <f t="shared" si="88"/>
        <v>245</v>
      </c>
      <c r="J1858">
        <f t="shared" si="89"/>
        <v>202.48</v>
      </c>
      <c r="K1858" s="10">
        <v>245</v>
      </c>
    </row>
    <row r="1859" spans="1:11">
      <c r="A1859">
        <v>6003764</v>
      </c>
      <c r="B1859" s="16" t="s">
        <v>49</v>
      </c>
      <c r="C1859" s="23">
        <v>5900199008793</v>
      </c>
      <c r="D1859" s="18" t="s">
        <v>1109</v>
      </c>
      <c r="E1859" s="25">
        <v>55</v>
      </c>
      <c r="F1859" s="26">
        <v>13</v>
      </c>
      <c r="G1859" s="18" t="s">
        <v>11</v>
      </c>
      <c r="H1859">
        <f t="shared" si="87"/>
        <v>657.02</v>
      </c>
      <c r="I1859">
        <f t="shared" si="88"/>
        <v>795</v>
      </c>
      <c r="J1859">
        <f t="shared" si="89"/>
        <v>657.02</v>
      </c>
      <c r="K1859" s="10">
        <v>795</v>
      </c>
    </row>
    <row r="1860" spans="1:11">
      <c r="A1860">
        <v>6003271</v>
      </c>
      <c r="B1860" s="16" t="s">
        <v>1416</v>
      </c>
      <c r="C1860" s="23">
        <v>5900199192409</v>
      </c>
      <c r="D1860" s="18" t="s">
        <v>1110</v>
      </c>
      <c r="E1860" s="25">
        <v>55</v>
      </c>
      <c r="F1860" s="26">
        <v>18</v>
      </c>
      <c r="G1860" s="18" t="s">
        <v>11</v>
      </c>
      <c r="H1860">
        <f t="shared" si="87"/>
        <v>718.18</v>
      </c>
      <c r="I1860">
        <f t="shared" si="88"/>
        <v>869</v>
      </c>
      <c r="J1860">
        <f t="shared" si="89"/>
        <v>718.18</v>
      </c>
      <c r="K1860" s="10">
        <v>869</v>
      </c>
    </row>
    <row r="1861" spans="1:11">
      <c r="A1861">
        <v>6003273</v>
      </c>
      <c r="B1861" s="16" t="s">
        <v>1416</v>
      </c>
      <c r="C1861" s="23">
        <v>5900199193406</v>
      </c>
      <c r="D1861" s="18" t="s">
        <v>1111</v>
      </c>
      <c r="E1861" s="25">
        <v>55</v>
      </c>
      <c r="F1861" s="26">
        <v>18</v>
      </c>
      <c r="G1861" s="18" t="s">
        <v>11</v>
      </c>
      <c r="H1861">
        <f t="shared" si="87"/>
        <v>1073.55</v>
      </c>
      <c r="I1861">
        <f t="shared" si="88"/>
        <v>1299</v>
      </c>
      <c r="J1861">
        <f t="shared" si="89"/>
        <v>1073.55</v>
      </c>
      <c r="K1861" s="10">
        <v>1299</v>
      </c>
    </row>
    <row r="1862" spans="1:11">
      <c r="A1862">
        <v>6003274</v>
      </c>
      <c r="B1862" s="16" t="s">
        <v>1416</v>
      </c>
      <c r="C1862" s="23">
        <v>5900199194434</v>
      </c>
      <c r="D1862" s="18" t="s">
        <v>1112</v>
      </c>
      <c r="E1862" s="25">
        <v>55</v>
      </c>
      <c r="F1862" s="26">
        <v>18</v>
      </c>
      <c r="G1862" s="18" t="s">
        <v>11</v>
      </c>
      <c r="H1862">
        <f t="shared" si="87"/>
        <v>1219.01</v>
      </c>
      <c r="I1862">
        <f t="shared" si="88"/>
        <v>1475</v>
      </c>
      <c r="J1862">
        <f t="shared" si="89"/>
        <v>1219.01</v>
      </c>
      <c r="K1862" s="10">
        <v>1475</v>
      </c>
    </row>
    <row r="1863" spans="1:11">
      <c r="A1863">
        <v>6003445</v>
      </c>
      <c r="B1863" s="16" t="s">
        <v>1417</v>
      </c>
      <c r="C1863" s="23">
        <v>5900199192553</v>
      </c>
      <c r="D1863" s="18" t="s">
        <v>2264</v>
      </c>
      <c r="E1863" s="25">
        <v>55</v>
      </c>
      <c r="F1863" s="26">
        <v>25</v>
      </c>
      <c r="G1863" s="18" t="s">
        <v>11</v>
      </c>
      <c r="H1863">
        <f t="shared" si="87"/>
        <v>718.18</v>
      </c>
      <c r="I1863">
        <f t="shared" si="88"/>
        <v>869</v>
      </c>
      <c r="J1863">
        <f t="shared" si="89"/>
        <v>718.18</v>
      </c>
      <c r="K1863" s="10">
        <v>869</v>
      </c>
    </row>
    <row r="1864" spans="1:11">
      <c r="A1864">
        <v>6003281</v>
      </c>
      <c r="B1864" s="16" t="s">
        <v>1417</v>
      </c>
      <c r="C1864" s="23">
        <v>5900199193550</v>
      </c>
      <c r="D1864" s="18" t="s">
        <v>2261</v>
      </c>
      <c r="E1864" s="25">
        <v>55</v>
      </c>
      <c r="F1864" s="26">
        <v>20</v>
      </c>
      <c r="G1864" s="18" t="s">
        <v>11</v>
      </c>
      <c r="H1864">
        <f t="shared" si="87"/>
        <v>1073.55</v>
      </c>
      <c r="I1864">
        <f t="shared" si="88"/>
        <v>1299</v>
      </c>
      <c r="J1864">
        <f t="shared" si="89"/>
        <v>1073.55</v>
      </c>
      <c r="K1864" s="10">
        <v>1299</v>
      </c>
    </row>
    <row r="1865" spans="1:11">
      <c r="A1865">
        <v>6003282</v>
      </c>
      <c r="B1865" s="16" t="s">
        <v>1417</v>
      </c>
      <c r="C1865" s="23">
        <v>5900199194588</v>
      </c>
      <c r="D1865" s="18" t="s">
        <v>2262</v>
      </c>
      <c r="E1865" s="25">
        <v>55</v>
      </c>
      <c r="F1865" s="26">
        <v>18</v>
      </c>
      <c r="G1865" s="18" t="s">
        <v>11</v>
      </c>
      <c r="H1865">
        <f t="shared" si="87"/>
        <v>1219.01</v>
      </c>
      <c r="I1865">
        <f t="shared" si="88"/>
        <v>1475</v>
      </c>
      <c r="J1865">
        <f t="shared" si="89"/>
        <v>1219.01</v>
      </c>
      <c r="K1865" s="10">
        <v>1475</v>
      </c>
    </row>
    <row r="1866" spans="1:11">
      <c r="A1866">
        <v>6003444</v>
      </c>
      <c r="B1866" s="16" t="s">
        <v>1417</v>
      </c>
      <c r="C1866" s="23">
        <v>5900199192522</v>
      </c>
      <c r="D1866" s="18" t="s">
        <v>2267</v>
      </c>
      <c r="E1866" s="25">
        <v>55</v>
      </c>
      <c r="F1866" s="26">
        <v>25</v>
      </c>
      <c r="G1866" s="18" t="s">
        <v>11</v>
      </c>
      <c r="H1866">
        <f t="shared" si="87"/>
        <v>718.18</v>
      </c>
      <c r="I1866">
        <f t="shared" si="88"/>
        <v>869</v>
      </c>
      <c r="J1866">
        <f t="shared" si="89"/>
        <v>718.18</v>
      </c>
      <c r="K1866" s="10">
        <v>869</v>
      </c>
    </row>
    <row r="1867" spans="1:11">
      <c r="A1867">
        <v>6003443</v>
      </c>
      <c r="B1867" s="16" t="s">
        <v>1417</v>
      </c>
      <c r="C1867" s="23">
        <v>5900199192492</v>
      </c>
      <c r="D1867" s="18" t="s">
        <v>2263</v>
      </c>
      <c r="E1867" s="25">
        <v>55</v>
      </c>
      <c r="F1867" s="26">
        <v>25</v>
      </c>
      <c r="G1867" s="18" t="s">
        <v>11</v>
      </c>
      <c r="H1867">
        <f t="shared" si="87"/>
        <v>718.18</v>
      </c>
      <c r="I1867">
        <f t="shared" si="88"/>
        <v>869</v>
      </c>
      <c r="J1867">
        <f t="shared" si="89"/>
        <v>718.18</v>
      </c>
      <c r="K1867" s="10">
        <v>869</v>
      </c>
    </row>
    <row r="1868" spans="1:11">
      <c r="A1868">
        <v>6003287</v>
      </c>
      <c r="B1868" s="16" t="s">
        <v>1417</v>
      </c>
      <c r="C1868" s="23">
        <v>5900199193499</v>
      </c>
      <c r="D1868" s="18" t="s">
        <v>1283</v>
      </c>
      <c r="E1868" s="25">
        <v>55</v>
      </c>
      <c r="F1868" s="26">
        <v>13</v>
      </c>
      <c r="G1868" s="18" t="s">
        <v>11</v>
      </c>
      <c r="H1868">
        <f t="shared" si="87"/>
        <v>1073.55</v>
      </c>
      <c r="I1868">
        <f t="shared" si="88"/>
        <v>1299</v>
      </c>
      <c r="J1868">
        <f t="shared" si="89"/>
        <v>1073.55</v>
      </c>
      <c r="K1868" s="10">
        <v>1299</v>
      </c>
    </row>
    <row r="1869" spans="1:11">
      <c r="A1869">
        <v>6003288</v>
      </c>
      <c r="B1869" s="16" t="s">
        <v>1417</v>
      </c>
      <c r="C1869" s="23">
        <v>5900199194526</v>
      </c>
      <c r="D1869" s="18" t="s">
        <v>1113</v>
      </c>
      <c r="E1869" s="25">
        <v>55</v>
      </c>
      <c r="F1869" s="26">
        <v>13</v>
      </c>
      <c r="G1869" s="18" t="s">
        <v>11</v>
      </c>
      <c r="H1869">
        <f t="shared" si="87"/>
        <v>1219.01</v>
      </c>
      <c r="I1869">
        <f t="shared" si="88"/>
        <v>1475</v>
      </c>
      <c r="J1869">
        <f t="shared" si="89"/>
        <v>1219.01</v>
      </c>
      <c r="K1869" s="10">
        <v>1475</v>
      </c>
    </row>
    <row r="1870" spans="1:11">
      <c r="A1870">
        <v>6003291</v>
      </c>
      <c r="B1870" s="16" t="s">
        <v>1418</v>
      </c>
      <c r="C1870" s="23">
        <v>5900199196568</v>
      </c>
      <c r="D1870" s="18" t="s">
        <v>1114</v>
      </c>
      <c r="E1870" s="25">
        <v>55</v>
      </c>
      <c r="F1870" s="26">
        <v>13</v>
      </c>
      <c r="G1870" s="18" t="s">
        <v>11</v>
      </c>
      <c r="H1870">
        <f t="shared" ref="H1870:H1933" si="90">ROUND(J1870*(1-$K$3),2)</f>
        <v>718.18</v>
      </c>
      <c r="I1870">
        <f t="shared" ref="I1870:I1933" si="91">ROUND(K1870*(1-$K$3),0)</f>
        <v>869</v>
      </c>
      <c r="J1870">
        <f t="shared" ref="J1870:J1933" si="92">ROUND(K1870/1.21,2)</f>
        <v>718.18</v>
      </c>
      <c r="K1870" s="10">
        <v>869</v>
      </c>
    </row>
    <row r="1871" spans="1:11">
      <c r="A1871">
        <v>6003292</v>
      </c>
      <c r="B1871" s="16" t="s">
        <v>1418</v>
      </c>
      <c r="C1871" s="23">
        <v>5900199196599</v>
      </c>
      <c r="D1871" s="18" t="s">
        <v>1115</v>
      </c>
      <c r="E1871" s="25">
        <v>55</v>
      </c>
      <c r="F1871" s="26">
        <v>13</v>
      </c>
      <c r="G1871" s="18" t="s">
        <v>11</v>
      </c>
      <c r="H1871">
        <f t="shared" si="90"/>
        <v>1073.55</v>
      </c>
      <c r="I1871">
        <f t="shared" si="91"/>
        <v>1299</v>
      </c>
      <c r="J1871">
        <f t="shared" si="92"/>
        <v>1073.55</v>
      </c>
      <c r="K1871" s="10">
        <v>1299</v>
      </c>
    </row>
    <row r="1872" spans="1:11">
      <c r="A1872">
        <v>6003293</v>
      </c>
      <c r="B1872" s="16" t="s">
        <v>1418</v>
      </c>
      <c r="C1872" s="23">
        <v>5900199196629</v>
      </c>
      <c r="D1872" s="18" t="s">
        <v>1116</v>
      </c>
      <c r="E1872" s="25">
        <v>55</v>
      </c>
      <c r="F1872" s="26">
        <v>13</v>
      </c>
      <c r="G1872" s="18" t="s">
        <v>11</v>
      </c>
      <c r="H1872">
        <f t="shared" si="90"/>
        <v>1219.01</v>
      </c>
      <c r="I1872">
        <f t="shared" si="91"/>
        <v>1475</v>
      </c>
      <c r="J1872">
        <f t="shared" si="92"/>
        <v>1219.01</v>
      </c>
      <c r="K1872" s="10">
        <v>1475</v>
      </c>
    </row>
    <row r="1873" spans="1:11">
      <c r="A1873">
        <v>6004494</v>
      </c>
      <c r="B1873" s="16" t="s">
        <v>80</v>
      </c>
      <c r="C1873" s="23">
        <v>5903238048712</v>
      </c>
      <c r="D1873" s="18" t="s">
        <v>1117</v>
      </c>
      <c r="E1873" s="25">
        <v>55</v>
      </c>
      <c r="F1873" s="26">
        <v>13</v>
      </c>
      <c r="G1873" s="18" t="s">
        <v>11</v>
      </c>
      <c r="H1873">
        <f t="shared" si="90"/>
        <v>718.18</v>
      </c>
      <c r="I1873">
        <f t="shared" si="91"/>
        <v>869</v>
      </c>
      <c r="J1873">
        <f t="shared" si="92"/>
        <v>718.18</v>
      </c>
      <c r="K1873" s="10">
        <v>869</v>
      </c>
    </row>
    <row r="1874" spans="1:11">
      <c r="A1874">
        <v>6004495</v>
      </c>
      <c r="B1874" s="16" t="s">
        <v>80</v>
      </c>
      <c r="C1874" s="23">
        <v>5903238048743</v>
      </c>
      <c r="D1874" s="18" t="s">
        <v>1118</v>
      </c>
      <c r="E1874" s="25">
        <v>55</v>
      </c>
      <c r="F1874" s="26">
        <v>13</v>
      </c>
      <c r="G1874" s="18" t="s">
        <v>11</v>
      </c>
      <c r="H1874">
        <f t="shared" si="90"/>
        <v>1073.55</v>
      </c>
      <c r="I1874">
        <f t="shared" si="91"/>
        <v>1299</v>
      </c>
      <c r="J1874">
        <f t="shared" si="92"/>
        <v>1073.55</v>
      </c>
      <c r="K1874" s="10">
        <v>1299</v>
      </c>
    </row>
    <row r="1875" spans="1:11">
      <c r="A1875">
        <v>6004496</v>
      </c>
      <c r="B1875" s="16" t="s">
        <v>80</v>
      </c>
      <c r="C1875" s="23">
        <v>5903238048774</v>
      </c>
      <c r="D1875" s="18" t="s">
        <v>1119</v>
      </c>
      <c r="E1875" s="25">
        <v>55</v>
      </c>
      <c r="F1875" s="26">
        <v>13</v>
      </c>
      <c r="G1875" s="18" t="s">
        <v>11</v>
      </c>
      <c r="H1875">
        <f t="shared" si="90"/>
        <v>1219.01</v>
      </c>
      <c r="I1875">
        <f t="shared" si="91"/>
        <v>1475</v>
      </c>
      <c r="J1875">
        <f t="shared" si="92"/>
        <v>1219.01</v>
      </c>
      <c r="K1875" s="10">
        <v>1475</v>
      </c>
    </row>
    <row r="1876" spans="1:11">
      <c r="A1876">
        <v>6004497</v>
      </c>
      <c r="B1876" s="16" t="s">
        <v>80</v>
      </c>
      <c r="C1876" s="23">
        <v>5903238022989</v>
      </c>
      <c r="D1876" s="18" t="s">
        <v>1284</v>
      </c>
      <c r="E1876" s="25">
        <v>55</v>
      </c>
      <c r="F1876" s="26">
        <v>13</v>
      </c>
      <c r="G1876" s="18" t="s">
        <v>11</v>
      </c>
      <c r="H1876">
        <f t="shared" si="90"/>
        <v>1073.55</v>
      </c>
      <c r="I1876">
        <f t="shared" si="91"/>
        <v>1299</v>
      </c>
      <c r="J1876">
        <f t="shared" si="92"/>
        <v>1073.55</v>
      </c>
      <c r="K1876" s="10">
        <v>1299</v>
      </c>
    </row>
    <row r="1877" spans="1:11">
      <c r="A1877">
        <v>6004498</v>
      </c>
      <c r="B1877" s="16" t="s">
        <v>80</v>
      </c>
      <c r="C1877" s="23">
        <v>5903238023016</v>
      </c>
      <c r="D1877" s="18" t="s">
        <v>1120</v>
      </c>
      <c r="E1877" s="25">
        <v>55</v>
      </c>
      <c r="F1877" s="26">
        <v>13</v>
      </c>
      <c r="G1877" s="18" t="s">
        <v>11</v>
      </c>
      <c r="H1877">
        <f t="shared" si="90"/>
        <v>1219.01</v>
      </c>
      <c r="I1877">
        <f t="shared" si="91"/>
        <v>1475</v>
      </c>
      <c r="J1877">
        <f t="shared" si="92"/>
        <v>1219.01</v>
      </c>
      <c r="K1877" s="10">
        <v>1475</v>
      </c>
    </row>
    <row r="1878" spans="1:11">
      <c r="A1878">
        <v>6003294</v>
      </c>
      <c r="B1878" s="16" t="s">
        <v>1419</v>
      </c>
      <c r="C1878" s="23">
        <v>5900199194861</v>
      </c>
      <c r="D1878" s="18" t="s">
        <v>1121</v>
      </c>
      <c r="E1878" s="25">
        <v>55</v>
      </c>
      <c r="F1878" s="26">
        <v>13</v>
      </c>
      <c r="G1878" s="18" t="s">
        <v>11</v>
      </c>
      <c r="H1878">
        <f t="shared" si="90"/>
        <v>718.18</v>
      </c>
      <c r="I1878">
        <f t="shared" si="91"/>
        <v>869</v>
      </c>
      <c r="J1878">
        <f t="shared" si="92"/>
        <v>718.18</v>
      </c>
      <c r="K1878" s="10">
        <v>869</v>
      </c>
    </row>
    <row r="1879" spans="1:11">
      <c r="A1879">
        <v>6003301</v>
      </c>
      <c r="B1879" s="16" t="s">
        <v>1419</v>
      </c>
      <c r="C1879" s="23">
        <v>5900199195257</v>
      </c>
      <c r="D1879" s="18" t="s">
        <v>1122</v>
      </c>
      <c r="E1879" s="25">
        <v>55</v>
      </c>
      <c r="F1879" s="26">
        <v>13</v>
      </c>
      <c r="G1879" s="18" t="s">
        <v>11</v>
      </c>
      <c r="H1879">
        <f t="shared" si="90"/>
        <v>1073.55</v>
      </c>
      <c r="I1879">
        <f t="shared" si="91"/>
        <v>1299</v>
      </c>
      <c r="J1879">
        <f t="shared" si="92"/>
        <v>1073.55</v>
      </c>
      <c r="K1879" s="10">
        <v>1299</v>
      </c>
    </row>
    <row r="1880" spans="1:11">
      <c r="A1880">
        <v>6003302</v>
      </c>
      <c r="B1880" s="16" t="s">
        <v>1419</v>
      </c>
      <c r="C1880" s="23">
        <v>5900199195660</v>
      </c>
      <c r="D1880" s="18" t="s">
        <v>1123</v>
      </c>
      <c r="E1880" s="25">
        <v>55</v>
      </c>
      <c r="F1880" s="26">
        <v>13</v>
      </c>
      <c r="G1880" s="18" t="s">
        <v>11</v>
      </c>
      <c r="H1880">
        <f t="shared" si="90"/>
        <v>1219.01</v>
      </c>
      <c r="I1880">
        <f t="shared" si="91"/>
        <v>1475</v>
      </c>
      <c r="J1880">
        <f t="shared" si="92"/>
        <v>1219.01</v>
      </c>
      <c r="K1880" s="10">
        <v>1475</v>
      </c>
    </row>
    <row r="1881" spans="1:11">
      <c r="A1881">
        <v>6002467</v>
      </c>
      <c r="B1881" s="16" t="s">
        <v>1408</v>
      </c>
      <c r="C1881" s="13">
        <v>5900199154315</v>
      </c>
      <c r="D1881" s="18" t="s">
        <v>1124</v>
      </c>
      <c r="E1881" s="25">
        <v>55</v>
      </c>
      <c r="F1881" s="26">
        <v>13</v>
      </c>
      <c r="G1881" s="18" t="s">
        <v>11</v>
      </c>
      <c r="H1881">
        <f t="shared" si="90"/>
        <v>676.86</v>
      </c>
      <c r="I1881">
        <f t="shared" si="91"/>
        <v>819</v>
      </c>
      <c r="J1881">
        <f t="shared" si="92"/>
        <v>676.86</v>
      </c>
      <c r="K1881" s="10">
        <v>819</v>
      </c>
    </row>
    <row r="1882" spans="1:11">
      <c r="A1882">
        <v>6003306</v>
      </c>
      <c r="B1882" s="16" t="s">
        <v>1420</v>
      </c>
      <c r="C1882" s="23">
        <v>5900199196803</v>
      </c>
      <c r="D1882" s="18" t="s">
        <v>1125</v>
      </c>
      <c r="E1882" s="25">
        <v>55</v>
      </c>
      <c r="F1882" s="26">
        <v>13</v>
      </c>
      <c r="G1882" s="18" t="s">
        <v>11</v>
      </c>
      <c r="H1882">
        <f t="shared" si="90"/>
        <v>718.18</v>
      </c>
      <c r="I1882">
        <f t="shared" si="91"/>
        <v>869</v>
      </c>
      <c r="J1882">
        <f t="shared" si="92"/>
        <v>718.18</v>
      </c>
      <c r="K1882" s="10">
        <v>869</v>
      </c>
    </row>
    <row r="1883" spans="1:11">
      <c r="A1883">
        <v>6003307</v>
      </c>
      <c r="B1883" s="16" t="s">
        <v>1420</v>
      </c>
      <c r="C1883" s="23">
        <v>5900199196834</v>
      </c>
      <c r="D1883" s="18" t="s">
        <v>1126</v>
      </c>
      <c r="E1883" s="25">
        <v>55</v>
      </c>
      <c r="F1883" s="26">
        <v>13</v>
      </c>
      <c r="G1883" s="18" t="s">
        <v>11</v>
      </c>
      <c r="H1883">
        <f t="shared" si="90"/>
        <v>1073.55</v>
      </c>
      <c r="I1883">
        <f t="shared" si="91"/>
        <v>1299</v>
      </c>
      <c r="J1883">
        <f t="shared" si="92"/>
        <v>1073.55</v>
      </c>
      <c r="K1883" s="10">
        <v>1299</v>
      </c>
    </row>
    <row r="1884" spans="1:11">
      <c r="A1884">
        <v>6003308</v>
      </c>
      <c r="B1884" s="16" t="s">
        <v>1420</v>
      </c>
      <c r="C1884" s="23">
        <v>5900199196865</v>
      </c>
      <c r="D1884" s="18" t="s">
        <v>1127</v>
      </c>
      <c r="E1884" s="25">
        <v>55</v>
      </c>
      <c r="F1884" s="26">
        <v>13</v>
      </c>
      <c r="G1884" s="18" t="s">
        <v>11</v>
      </c>
      <c r="H1884">
        <f t="shared" si="90"/>
        <v>1219.01</v>
      </c>
      <c r="I1884">
        <f t="shared" si="91"/>
        <v>1475</v>
      </c>
      <c r="J1884">
        <f t="shared" si="92"/>
        <v>1219.01</v>
      </c>
      <c r="K1884" s="10">
        <v>1475</v>
      </c>
    </row>
    <row r="1885" spans="1:11">
      <c r="A1885">
        <v>6003312</v>
      </c>
      <c r="B1885" s="16" t="s">
        <v>1421</v>
      </c>
      <c r="C1885" s="23">
        <v>5900199197015</v>
      </c>
      <c r="D1885" s="18" t="s">
        <v>1128</v>
      </c>
      <c r="E1885" s="25">
        <v>55</v>
      </c>
      <c r="F1885" s="26">
        <v>13</v>
      </c>
      <c r="G1885" s="18" t="s">
        <v>11</v>
      </c>
      <c r="H1885">
        <f t="shared" si="90"/>
        <v>718.18</v>
      </c>
      <c r="I1885">
        <f t="shared" si="91"/>
        <v>869</v>
      </c>
      <c r="J1885">
        <f t="shared" si="92"/>
        <v>718.18</v>
      </c>
      <c r="K1885" s="10">
        <v>869</v>
      </c>
    </row>
    <row r="1886" spans="1:11">
      <c r="A1886">
        <v>6003313</v>
      </c>
      <c r="B1886" s="16" t="s">
        <v>1421</v>
      </c>
      <c r="C1886" s="23">
        <v>5900199197046</v>
      </c>
      <c r="D1886" s="18" t="s">
        <v>1129</v>
      </c>
      <c r="E1886" s="25">
        <v>55</v>
      </c>
      <c r="F1886" s="26">
        <v>13</v>
      </c>
      <c r="G1886" s="18" t="s">
        <v>11</v>
      </c>
      <c r="H1886">
        <f t="shared" si="90"/>
        <v>1073.55</v>
      </c>
      <c r="I1886">
        <f t="shared" si="91"/>
        <v>1299</v>
      </c>
      <c r="J1886">
        <f t="shared" si="92"/>
        <v>1073.55</v>
      </c>
      <c r="K1886" s="10">
        <v>1299</v>
      </c>
    </row>
    <row r="1887" spans="1:11">
      <c r="A1887">
        <v>6003314</v>
      </c>
      <c r="B1887" s="16" t="s">
        <v>1421</v>
      </c>
      <c r="C1887" s="23">
        <v>5900199197077</v>
      </c>
      <c r="D1887" s="18" t="s">
        <v>1130</v>
      </c>
      <c r="E1887" s="25">
        <v>55</v>
      </c>
      <c r="F1887" s="26">
        <v>13</v>
      </c>
      <c r="G1887" s="18" t="s">
        <v>11</v>
      </c>
      <c r="H1887">
        <f t="shared" si="90"/>
        <v>1219.01</v>
      </c>
      <c r="I1887">
        <f t="shared" si="91"/>
        <v>1475</v>
      </c>
      <c r="J1887">
        <f t="shared" si="92"/>
        <v>1219.01</v>
      </c>
      <c r="K1887" s="10">
        <v>1475</v>
      </c>
    </row>
    <row r="1888" spans="1:11">
      <c r="A1888">
        <v>6002469</v>
      </c>
      <c r="B1888" s="16" t="s">
        <v>1409</v>
      </c>
      <c r="C1888" s="23">
        <v>5900199154438</v>
      </c>
      <c r="D1888" s="18" t="s">
        <v>1131</v>
      </c>
      <c r="E1888" s="25">
        <v>55</v>
      </c>
      <c r="F1888" s="26">
        <v>2</v>
      </c>
      <c r="G1888" s="18" t="s">
        <v>11</v>
      </c>
      <c r="H1888">
        <f t="shared" si="90"/>
        <v>676.86</v>
      </c>
      <c r="I1888">
        <f t="shared" si="91"/>
        <v>819</v>
      </c>
      <c r="J1888">
        <f t="shared" si="92"/>
        <v>676.86</v>
      </c>
      <c r="K1888" s="10">
        <v>819</v>
      </c>
    </row>
    <row r="1889" spans="1:11">
      <c r="A1889">
        <v>6002471</v>
      </c>
      <c r="B1889" s="16" t="s">
        <v>1409</v>
      </c>
      <c r="C1889" s="23">
        <v>5900199154490</v>
      </c>
      <c r="D1889" s="18" t="s">
        <v>1103</v>
      </c>
      <c r="E1889" s="25">
        <v>55</v>
      </c>
      <c r="F1889" s="26">
        <v>2</v>
      </c>
      <c r="G1889" s="18" t="s">
        <v>11</v>
      </c>
      <c r="H1889">
        <f t="shared" si="90"/>
        <v>929.75</v>
      </c>
      <c r="I1889">
        <f t="shared" si="91"/>
        <v>1125</v>
      </c>
      <c r="J1889">
        <f t="shared" si="92"/>
        <v>929.75</v>
      </c>
      <c r="K1889" s="10">
        <v>1125</v>
      </c>
    </row>
    <row r="1890" spans="1:11">
      <c r="A1890">
        <v>6002470</v>
      </c>
      <c r="B1890" s="16" t="s">
        <v>1409</v>
      </c>
      <c r="C1890" s="23">
        <v>5900199154469</v>
      </c>
      <c r="D1890" s="18" t="s">
        <v>2257</v>
      </c>
      <c r="E1890" s="25">
        <v>55</v>
      </c>
      <c r="F1890" s="26">
        <v>20</v>
      </c>
      <c r="G1890" s="18" t="s">
        <v>11</v>
      </c>
      <c r="H1890">
        <f t="shared" si="90"/>
        <v>676.86</v>
      </c>
      <c r="I1890">
        <f t="shared" si="91"/>
        <v>819</v>
      </c>
      <c r="J1890">
        <f t="shared" si="92"/>
        <v>676.86</v>
      </c>
      <c r="K1890" s="10">
        <v>819</v>
      </c>
    </row>
    <row r="1891" spans="1:11">
      <c r="A1891">
        <v>6003315</v>
      </c>
      <c r="B1891" s="16" t="s">
        <v>1422</v>
      </c>
      <c r="C1891" s="23">
        <v>5900199194892</v>
      </c>
      <c r="D1891" s="18" t="s">
        <v>1132</v>
      </c>
      <c r="E1891" s="25">
        <v>55</v>
      </c>
      <c r="F1891" s="26">
        <v>13</v>
      </c>
      <c r="G1891" s="18" t="s">
        <v>11</v>
      </c>
      <c r="H1891">
        <f t="shared" si="90"/>
        <v>718.18</v>
      </c>
      <c r="I1891">
        <f t="shared" si="91"/>
        <v>869</v>
      </c>
      <c r="J1891">
        <f t="shared" si="92"/>
        <v>718.18</v>
      </c>
      <c r="K1891" s="10">
        <v>869</v>
      </c>
    </row>
    <row r="1892" spans="1:11">
      <c r="A1892">
        <v>6003316</v>
      </c>
      <c r="B1892" s="16" t="s">
        <v>1422</v>
      </c>
      <c r="C1892" s="23">
        <v>5900199196650</v>
      </c>
      <c r="D1892" s="18" t="s">
        <v>1133</v>
      </c>
      <c r="E1892" s="25">
        <v>55</v>
      </c>
      <c r="F1892" s="26">
        <v>13</v>
      </c>
      <c r="G1892" s="18" t="s">
        <v>11</v>
      </c>
      <c r="H1892">
        <f t="shared" si="90"/>
        <v>1073.55</v>
      </c>
      <c r="I1892">
        <f t="shared" si="91"/>
        <v>1299</v>
      </c>
      <c r="J1892">
        <f t="shared" si="92"/>
        <v>1073.55</v>
      </c>
      <c r="K1892" s="10">
        <v>1299</v>
      </c>
    </row>
    <row r="1893" spans="1:11">
      <c r="A1893">
        <v>6003317</v>
      </c>
      <c r="B1893" s="16" t="s">
        <v>1422</v>
      </c>
      <c r="C1893" s="23">
        <v>5900199196681</v>
      </c>
      <c r="D1893" s="18" t="s">
        <v>1134</v>
      </c>
      <c r="E1893" s="25">
        <v>55</v>
      </c>
      <c r="F1893" s="26">
        <v>13</v>
      </c>
      <c r="G1893" s="18" t="s">
        <v>11</v>
      </c>
      <c r="H1893">
        <f t="shared" si="90"/>
        <v>1219.01</v>
      </c>
      <c r="I1893">
        <f t="shared" si="91"/>
        <v>1475</v>
      </c>
      <c r="J1893">
        <f t="shared" si="92"/>
        <v>1219.01</v>
      </c>
      <c r="K1893" s="10">
        <v>1475</v>
      </c>
    </row>
    <row r="1894" spans="1:11">
      <c r="A1894">
        <v>6004467</v>
      </c>
      <c r="B1894" s="16" t="s">
        <v>60</v>
      </c>
      <c r="C1894" s="23">
        <v>5900199222977</v>
      </c>
      <c r="D1894" s="18" t="s">
        <v>1439</v>
      </c>
      <c r="E1894" s="25">
        <v>55</v>
      </c>
      <c r="F1894" s="26">
        <v>13</v>
      </c>
      <c r="G1894" s="18" t="s">
        <v>11</v>
      </c>
      <c r="H1894">
        <f t="shared" si="90"/>
        <v>676.86</v>
      </c>
      <c r="I1894">
        <f t="shared" si="91"/>
        <v>819</v>
      </c>
      <c r="J1894">
        <f t="shared" si="92"/>
        <v>676.86</v>
      </c>
      <c r="K1894" s="10">
        <v>819</v>
      </c>
    </row>
    <row r="1895" spans="1:11">
      <c r="A1895">
        <v>6004238</v>
      </c>
      <c r="B1895" s="16" t="s">
        <v>60</v>
      </c>
      <c r="C1895" s="23">
        <v>5903238024716</v>
      </c>
      <c r="D1895" s="18" t="s">
        <v>1135</v>
      </c>
      <c r="E1895" s="25">
        <v>55</v>
      </c>
      <c r="F1895" s="26">
        <v>3</v>
      </c>
      <c r="G1895" s="18" t="s">
        <v>10</v>
      </c>
      <c r="H1895">
        <f t="shared" si="90"/>
        <v>392.56</v>
      </c>
      <c r="I1895">
        <f t="shared" si="91"/>
        <v>475</v>
      </c>
      <c r="J1895">
        <f t="shared" si="92"/>
        <v>392.56</v>
      </c>
      <c r="K1895" s="10">
        <v>475</v>
      </c>
    </row>
    <row r="1896" spans="1:11">
      <c r="A1896">
        <v>6004241</v>
      </c>
      <c r="B1896" s="16" t="s">
        <v>60</v>
      </c>
      <c r="C1896" s="23">
        <v>5903238024631</v>
      </c>
      <c r="D1896" s="18" t="s">
        <v>1136</v>
      </c>
      <c r="E1896" s="25">
        <v>55</v>
      </c>
      <c r="F1896" s="26">
        <v>1</v>
      </c>
      <c r="G1896" s="18" t="s">
        <v>11</v>
      </c>
      <c r="H1896">
        <f t="shared" si="90"/>
        <v>495.04</v>
      </c>
      <c r="I1896">
        <f t="shared" si="91"/>
        <v>599</v>
      </c>
      <c r="J1896">
        <f t="shared" si="92"/>
        <v>495.04</v>
      </c>
      <c r="K1896" s="10">
        <v>599</v>
      </c>
    </row>
    <row r="1897" spans="1:11">
      <c r="A1897">
        <v>6004237</v>
      </c>
      <c r="B1897" s="16" t="s">
        <v>60</v>
      </c>
      <c r="C1897" s="23">
        <v>5903238024662</v>
      </c>
      <c r="D1897" s="18" t="s">
        <v>1137</v>
      </c>
      <c r="E1897" s="25">
        <v>55</v>
      </c>
      <c r="F1897" s="26">
        <v>1</v>
      </c>
      <c r="G1897" s="18" t="s">
        <v>11</v>
      </c>
      <c r="H1897">
        <f t="shared" si="90"/>
        <v>495.04</v>
      </c>
      <c r="I1897">
        <f t="shared" si="91"/>
        <v>599</v>
      </c>
      <c r="J1897">
        <f t="shared" si="92"/>
        <v>495.04</v>
      </c>
      <c r="K1897" s="10">
        <v>599</v>
      </c>
    </row>
    <row r="1898" spans="1:11">
      <c r="A1898">
        <v>6004236</v>
      </c>
      <c r="B1898" s="16" t="s">
        <v>60</v>
      </c>
      <c r="C1898" s="23">
        <v>5903238024693</v>
      </c>
      <c r="D1898" s="18" t="s">
        <v>1138</v>
      </c>
      <c r="E1898" s="25">
        <v>55</v>
      </c>
      <c r="F1898" s="26">
        <v>5</v>
      </c>
      <c r="G1898" s="18" t="s">
        <v>10</v>
      </c>
      <c r="H1898">
        <f t="shared" si="90"/>
        <v>516.53</v>
      </c>
      <c r="I1898">
        <f t="shared" si="91"/>
        <v>625</v>
      </c>
      <c r="J1898">
        <f t="shared" si="92"/>
        <v>516.53</v>
      </c>
      <c r="K1898" s="10">
        <v>625</v>
      </c>
    </row>
    <row r="1899" spans="1:11">
      <c r="A1899">
        <v>6004239</v>
      </c>
      <c r="B1899" s="16" t="s">
        <v>60</v>
      </c>
      <c r="C1899" s="23">
        <v>5903238024709</v>
      </c>
      <c r="D1899" s="18" t="s">
        <v>1139</v>
      </c>
      <c r="E1899" s="25">
        <v>55</v>
      </c>
      <c r="F1899" s="26">
        <v>5</v>
      </c>
      <c r="G1899" s="18" t="s">
        <v>10</v>
      </c>
      <c r="H1899">
        <f t="shared" si="90"/>
        <v>569.41999999999996</v>
      </c>
      <c r="I1899">
        <f t="shared" si="91"/>
        <v>689</v>
      </c>
      <c r="J1899">
        <f t="shared" si="92"/>
        <v>569.41999999999996</v>
      </c>
      <c r="K1899" s="10">
        <v>689</v>
      </c>
    </row>
    <row r="1900" spans="1:11">
      <c r="A1900">
        <v>6005062</v>
      </c>
      <c r="B1900" s="16" t="s">
        <v>2268</v>
      </c>
      <c r="C1900" s="23">
        <v>5907602112290</v>
      </c>
      <c r="D1900" s="18" t="s">
        <v>2269</v>
      </c>
      <c r="E1900" s="25">
        <v>55</v>
      </c>
      <c r="F1900" s="26">
        <v>18</v>
      </c>
      <c r="G1900" s="18" t="s">
        <v>11</v>
      </c>
      <c r="H1900">
        <f t="shared" si="90"/>
        <v>475.21</v>
      </c>
      <c r="I1900">
        <f t="shared" si="91"/>
        <v>575</v>
      </c>
      <c r="J1900">
        <f t="shared" si="92"/>
        <v>475.21</v>
      </c>
      <c r="K1900" s="10">
        <v>575</v>
      </c>
    </row>
    <row r="1901" spans="1:11">
      <c r="A1901">
        <v>6005063</v>
      </c>
      <c r="B1901" s="16" t="s">
        <v>2268</v>
      </c>
      <c r="C1901" s="23">
        <v>5907602112375</v>
      </c>
      <c r="D1901" s="18" t="s">
        <v>2270</v>
      </c>
      <c r="E1901" s="25">
        <v>55</v>
      </c>
      <c r="F1901" s="26">
        <v>18</v>
      </c>
      <c r="G1901" s="18" t="s">
        <v>11</v>
      </c>
      <c r="H1901">
        <f t="shared" si="90"/>
        <v>475.21</v>
      </c>
      <c r="I1901">
        <f t="shared" si="91"/>
        <v>575</v>
      </c>
      <c r="J1901">
        <f t="shared" si="92"/>
        <v>475.21</v>
      </c>
      <c r="K1901" s="10">
        <v>575</v>
      </c>
    </row>
    <row r="1902" spans="1:11">
      <c r="A1902" s="16">
        <v>6002873</v>
      </c>
      <c r="B1902" s="16" t="s">
        <v>1404</v>
      </c>
      <c r="C1902" s="21">
        <v>5900199157422</v>
      </c>
      <c r="D1902" s="18" t="s">
        <v>1793</v>
      </c>
      <c r="E1902" s="25">
        <v>55</v>
      </c>
      <c r="F1902" s="26">
        <v>19</v>
      </c>
      <c r="G1902" s="18" t="s">
        <v>10</v>
      </c>
      <c r="H1902">
        <f t="shared" si="90"/>
        <v>954.55</v>
      </c>
      <c r="I1902">
        <f t="shared" si="91"/>
        <v>1155</v>
      </c>
      <c r="J1902">
        <f t="shared" si="92"/>
        <v>954.55</v>
      </c>
      <c r="K1902" s="10">
        <v>1155</v>
      </c>
    </row>
    <row r="1903" spans="1:11">
      <c r="A1903" s="16">
        <v>6002874</v>
      </c>
      <c r="B1903" s="16" t="s">
        <v>1404</v>
      </c>
      <c r="C1903" s="21">
        <v>5900199157439</v>
      </c>
      <c r="D1903" s="18" t="s">
        <v>1794</v>
      </c>
      <c r="E1903" s="25">
        <v>55</v>
      </c>
      <c r="F1903" s="26">
        <v>19</v>
      </c>
      <c r="G1903" s="18" t="s">
        <v>10</v>
      </c>
      <c r="H1903">
        <f t="shared" si="90"/>
        <v>954.55</v>
      </c>
      <c r="I1903">
        <f t="shared" si="91"/>
        <v>1155</v>
      </c>
      <c r="J1903">
        <f t="shared" si="92"/>
        <v>954.55</v>
      </c>
      <c r="K1903" s="10">
        <v>1155</v>
      </c>
    </row>
    <row r="1904" spans="1:11">
      <c r="A1904" s="16">
        <v>6002875</v>
      </c>
      <c r="B1904" s="16" t="s">
        <v>1404</v>
      </c>
      <c r="C1904" s="21">
        <v>5900199157446</v>
      </c>
      <c r="D1904" s="18" t="s">
        <v>1795</v>
      </c>
      <c r="E1904" s="25">
        <v>55</v>
      </c>
      <c r="F1904" s="26">
        <v>19</v>
      </c>
      <c r="G1904" s="18" t="s">
        <v>10</v>
      </c>
      <c r="H1904">
        <f t="shared" si="90"/>
        <v>954.55</v>
      </c>
      <c r="I1904">
        <f t="shared" si="91"/>
        <v>1155</v>
      </c>
      <c r="J1904">
        <f t="shared" si="92"/>
        <v>954.55</v>
      </c>
      <c r="K1904" s="10">
        <v>1155</v>
      </c>
    </row>
    <row r="1905" spans="1:11">
      <c r="A1905" s="16">
        <v>6001851</v>
      </c>
      <c r="B1905" s="16" t="s">
        <v>1404</v>
      </c>
      <c r="C1905" s="21">
        <v>5900199114067</v>
      </c>
      <c r="D1905" s="18" t="s">
        <v>1140</v>
      </c>
      <c r="E1905" s="25">
        <v>55</v>
      </c>
      <c r="F1905" s="26">
        <v>18</v>
      </c>
      <c r="G1905" s="18" t="s">
        <v>11</v>
      </c>
      <c r="H1905">
        <f t="shared" si="90"/>
        <v>676.86</v>
      </c>
      <c r="I1905">
        <f t="shared" si="91"/>
        <v>819</v>
      </c>
      <c r="J1905">
        <f t="shared" si="92"/>
        <v>676.86</v>
      </c>
      <c r="K1905" s="10">
        <v>819</v>
      </c>
    </row>
    <row r="1906" spans="1:11">
      <c r="A1906" s="16">
        <v>6002872</v>
      </c>
      <c r="B1906" s="16" t="s">
        <v>1404</v>
      </c>
      <c r="C1906" s="21">
        <v>5900199115439</v>
      </c>
      <c r="D1906" s="18" t="s">
        <v>1141</v>
      </c>
      <c r="E1906" s="25">
        <v>55</v>
      </c>
      <c r="F1906" s="26">
        <v>5</v>
      </c>
      <c r="G1906" s="18" t="s">
        <v>10</v>
      </c>
      <c r="H1906">
        <f t="shared" si="90"/>
        <v>296.69</v>
      </c>
      <c r="I1906">
        <f t="shared" si="91"/>
        <v>359</v>
      </c>
      <c r="J1906">
        <f t="shared" si="92"/>
        <v>296.69</v>
      </c>
      <c r="K1906" s="10">
        <v>359</v>
      </c>
    </row>
    <row r="1907" spans="1:11">
      <c r="A1907" s="16">
        <v>6001839</v>
      </c>
      <c r="B1907" s="16" t="s">
        <v>1404</v>
      </c>
      <c r="C1907" s="21">
        <v>5900199081406</v>
      </c>
      <c r="D1907" s="18" t="s">
        <v>1783</v>
      </c>
      <c r="E1907" s="25">
        <v>55</v>
      </c>
      <c r="F1907" s="26">
        <v>19</v>
      </c>
      <c r="G1907" s="18" t="s">
        <v>10</v>
      </c>
      <c r="H1907">
        <f t="shared" si="90"/>
        <v>577.69000000000005</v>
      </c>
      <c r="I1907">
        <f t="shared" si="91"/>
        <v>699</v>
      </c>
      <c r="J1907">
        <f t="shared" si="92"/>
        <v>577.69000000000005</v>
      </c>
      <c r="K1907" s="10">
        <v>699</v>
      </c>
    </row>
    <row r="1908" spans="1:11">
      <c r="A1908" s="16">
        <v>6001840</v>
      </c>
      <c r="B1908" s="16" t="s">
        <v>1404</v>
      </c>
      <c r="C1908" s="21">
        <v>5900199081413</v>
      </c>
      <c r="D1908" s="18" t="s">
        <v>1784</v>
      </c>
      <c r="E1908" s="25">
        <v>55</v>
      </c>
      <c r="F1908" s="26">
        <v>19</v>
      </c>
      <c r="G1908" s="18" t="s">
        <v>10</v>
      </c>
      <c r="H1908">
        <f t="shared" si="90"/>
        <v>296.69</v>
      </c>
      <c r="I1908">
        <f t="shared" si="91"/>
        <v>359</v>
      </c>
      <c r="J1908">
        <f t="shared" si="92"/>
        <v>296.69</v>
      </c>
      <c r="K1908" s="10">
        <v>359</v>
      </c>
    </row>
    <row r="1909" spans="1:11">
      <c r="A1909" s="16">
        <v>6001841</v>
      </c>
      <c r="B1909" s="16" t="s">
        <v>1404</v>
      </c>
      <c r="C1909" s="21">
        <v>5900199115453</v>
      </c>
      <c r="D1909" s="18" t="s">
        <v>1785</v>
      </c>
      <c r="E1909" s="25">
        <v>55</v>
      </c>
      <c r="F1909" s="26">
        <v>19</v>
      </c>
      <c r="G1909" s="18" t="s">
        <v>10</v>
      </c>
      <c r="H1909">
        <f t="shared" si="90"/>
        <v>577.69000000000005</v>
      </c>
      <c r="I1909">
        <f t="shared" si="91"/>
        <v>699</v>
      </c>
      <c r="J1909">
        <f t="shared" si="92"/>
        <v>577.69000000000005</v>
      </c>
      <c r="K1909" s="10">
        <v>699</v>
      </c>
    </row>
    <row r="1910" spans="1:11">
      <c r="A1910" s="16">
        <v>6002876</v>
      </c>
      <c r="B1910" s="16" t="s">
        <v>1404</v>
      </c>
      <c r="C1910" s="21">
        <v>5900199115446</v>
      </c>
      <c r="D1910" s="18" t="s">
        <v>1796</v>
      </c>
      <c r="E1910" s="25">
        <v>55</v>
      </c>
      <c r="F1910" s="26">
        <v>19</v>
      </c>
      <c r="G1910" s="18" t="s">
        <v>10</v>
      </c>
      <c r="H1910">
        <f t="shared" si="90"/>
        <v>296.69</v>
      </c>
      <c r="I1910">
        <f t="shared" si="91"/>
        <v>359</v>
      </c>
      <c r="J1910">
        <f t="shared" si="92"/>
        <v>296.69</v>
      </c>
      <c r="K1910" s="10">
        <v>359</v>
      </c>
    </row>
    <row r="1911" spans="1:11">
      <c r="A1911" s="16">
        <v>6001852</v>
      </c>
      <c r="B1911" s="16" t="s">
        <v>1404</v>
      </c>
      <c r="C1911" s="21">
        <v>5900199081123</v>
      </c>
      <c r="D1911" s="18" t="s">
        <v>1142</v>
      </c>
      <c r="E1911" s="25">
        <v>55</v>
      </c>
      <c r="F1911" s="26">
        <v>18</v>
      </c>
      <c r="G1911" s="18" t="s">
        <v>11</v>
      </c>
      <c r="H1911">
        <f t="shared" si="90"/>
        <v>676.86</v>
      </c>
      <c r="I1911">
        <f t="shared" si="91"/>
        <v>819</v>
      </c>
      <c r="J1911">
        <f t="shared" si="92"/>
        <v>676.86</v>
      </c>
      <c r="K1911" s="10">
        <v>819</v>
      </c>
    </row>
    <row r="1912" spans="1:11">
      <c r="A1912" s="16">
        <v>6001809</v>
      </c>
      <c r="B1912" s="16" t="s">
        <v>1404</v>
      </c>
      <c r="C1912" s="21">
        <v>5900199079588</v>
      </c>
      <c r="D1912" s="18" t="s">
        <v>1797</v>
      </c>
      <c r="E1912" s="25">
        <v>55</v>
      </c>
      <c r="F1912" s="26">
        <v>18</v>
      </c>
      <c r="G1912" s="18" t="s">
        <v>11</v>
      </c>
      <c r="H1912">
        <f t="shared" si="90"/>
        <v>1387.6</v>
      </c>
      <c r="I1912">
        <f t="shared" si="91"/>
        <v>1679</v>
      </c>
      <c r="J1912">
        <f t="shared" si="92"/>
        <v>1387.6</v>
      </c>
      <c r="K1912" s="10">
        <v>1679</v>
      </c>
    </row>
    <row r="1913" spans="1:11">
      <c r="A1913" s="16">
        <v>6001810</v>
      </c>
      <c r="B1913" s="16" t="s">
        <v>1404</v>
      </c>
      <c r="C1913" s="21">
        <v>5900199085404</v>
      </c>
      <c r="D1913" s="18" t="s">
        <v>1777</v>
      </c>
      <c r="E1913" s="25">
        <v>55</v>
      </c>
      <c r="F1913" s="26">
        <v>18</v>
      </c>
      <c r="G1913" s="18" t="s">
        <v>11</v>
      </c>
      <c r="H1913">
        <f t="shared" si="90"/>
        <v>1635.54</v>
      </c>
      <c r="I1913">
        <f t="shared" si="91"/>
        <v>1979</v>
      </c>
      <c r="J1913">
        <f t="shared" si="92"/>
        <v>1635.54</v>
      </c>
      <c r="K1913" s="10">
        <v>1979</v>
      </c>
    </row>
    <row r="1914" spans="1:11">
      <c r="A1914" s="16">
        <v>6001811</v>
      </c>
      <c r="B1914" s="16" t="s">
        <v>1404</v>
      </c>
      <c r="C1914" s="21">
        <v>5900199085411</v>
      </c>
      <c r="D1914" s="18" t="s">
        <v>1778</v>
      </c>
      <c r="E1914" s="25">
        <v>55</v>
      </c>
      <c r="F1914" s="26">
        <v>18</v>
      </c>
      <c r="G1914" s="18" t="s">
        <v>10</v>
      </c>
      <c r="H1914">
        <f t="shared" si="90"/>
        <v>48.76</v>
      </c>
      <c r="I1914">
        <f t="shared" si="91"/>
        <v>59</v>
      </c>
      <c r="J1914">
        <f t="shared" si="92"/>
        <v>48.76</v>
      </c>
      <c r="K1914" s="10">
        <v>59</v>
      </c>
    </row>
    <row r="1915" spans="1:11">
      <c r="A1915" s="16">
        <v>6001812</v>
      </c>
      <c r="B1915" s="16" t="s">
        <v>1404</v>
      </c>
      <c r="C1915" s="21">
        <v>5900199085428</v>
      </c>
      <c r="D1915" s="18" t="s">
        <v>1779</v>
      </c>
      <c r="E1915" s="25">
        <v>55</v>
      </c>
      <c r="F1915" s="26">
        <v>18</v>
      </c>
      <c r="G1915" s="18" t="s">
        <v>11</v>
      </c>
      <c r="H1915">
        <f t="shared" si="90"/>
        <v>1635.54</v>
      </c>
      <c r="I1915">
        <f t="shared" si="91"/>
        <v>1979</v>
      </c>
      <c r="J1915">
        <f t="shared" si="92"/>
        <v>1635.54</v>
      </c>
      <c r="K1915" s="10">
        <v>1979</v>
      </c>
    </row>
    <row r="1916" spans="1:11">
      <c r="A1916" s="16">
        <v>6001822</v>
      </c>
      <c r="B1916" s="16" t="s">
        <v>1404</v>
      </c>
      <c r="C1916" s="21">
        <v>5900199079762</v>
      </c>
      <c r="D1916" s="18" t="s">
        <v>1798</v>
      </c>
      <c r="E1916" s="25">
        <v>55</v>
      </c>
      <c r="F1916" s="26">
        <v>18</v>
      </c>
      <c r="G1916" s="18" t="s">
        <v>11</v>
      </c>
      <c r="H1916">
        <f t="shared" si="90"/>
        <v>1387.6</v>
      </c>
      <c r="I1916">
        <f t="shared" si="91"/>
        <v>1679</v>
      </c>
      <c r="J1916">
        <f t="shared" si="92"/>
        <v>1387.6</v>
      </c>
      <c r="K1916" s="10">
        <v>1679</v>
      </c>
    </row>
    <row r="1917" spans="1:11">
      <c r="A1917" s="16">
        <v>6001823</v>
      </c>
      <c r="B1917" s="16" t="s">
        <v>1404</v>
      </c>
      <c r="C1917" s="21">
        <v>5900199085510</v>
      </c>
      <c r="D1917" s="18" t="s">
        <v>1780</v>
      </c>
      <c r="E1917" s="25">
        <v>55</v>
      </c>
      <c r="F1917" s="26">
        <v>18</v>
      </c>
      <c r="G1917" s="18" t="s">
        <v>11</v>
      </c>
      <c r="H1917">
        <f t="shared" si="90"/>
        <v>1635.54</v>
      </c>
      <c r="I1917">
        <f t="shared" si="91"/>
        <v>1979</v>
      </c>
      <c r="J1917">
        <f t="shared" si="92"/>
        <v>1635.54</v>
      </c>
      <c r="K1917" s="10">
        <v>1979</v>
      </c>
    </row>
    <row r="1918" spans="1:11">
      <c r="A1918" s="16">
        <v>6001824</v>
      </c>
      <c r="B1918" s="16" t="s">
        <v>1404</v>
      </c>
      <c r="C1918" s="21">
        <v>5900199085527</v>
      </c>
      <c r="D1918" s="18" t="s">
        <v>1781</v>
      </c>
      <c r="E1918" s="25">
        <v>55</v>
      </c>
      <c r="F1918" s="26">
        <v>20</v>
      </c>
      <c r="G1918" s="18" t="s">
        <v>10</v>
      </c>
      <c r="H1918">
        <f t="shared" si="90"/>
        <v>48.76</v>
      </c>
      <c r="I1918">
        <f t="shared" si="91"/>
        <v>59</v>
      </c>
      <c r="J1918">
        <f t="shared" si="92"/>
        <v>48.76</v>
      </c>
      <c r="K1918" s="10">
        <v>59</v>
      </c>
    </row>
    <row r="1919" spans="1:11">
      <c r="A1919" s="16">
        <v>6001825</v>
      </c>
      <c r="B1919" s="16" t="s">
        <v>1404</v>
      </c>
      <c r="C1919" s="21">
        <v>5900199085534</v>
      </c>
      <c r="D1919" s="18" t="s">
        <v>1782</v>
      </c>
      <c r="E1919" s="25">
        <v>55</v>
      </c>
      <c r="F1919" s="26">
        <v>18</v>
      </c>
      <c r="G1919" s="18" t="s">
        <v>11</v>
      </c>
      <c r="H1919">
        <f t="shared" si="90"/>
        <v>1635.54</v>
      </c>
      <c r="I1919">
        <f t="shared" si="91"/>
        <v>1979</v>
      </c>
      <c r="J1919">
        <f t="shared" si="92"/>
        <v>1635.54</v>
      </c>
      <c r="K1919" s="10">
        <v>1979</v>
      </c>
    </row>
    <row r="1920" spans="1:11">
      <c r="A1920" s="16">
        <v>6001843</v>
      </c>
      <c r="B1920" s="16" t="s">
        <v>1404</v>
      </c>
      <c r="C1920" s="21">
        <v>5900199085336</v>
      </c>
      <c r="D1920" s="18" t="s">
        <v>1786</v>
      </c>
      <c r="E1920" s="25">
        <v>55</v>
      </c>
      <c r="F1920" s="26">
        <v>19</v>
      </c>
      <c r="G1920" s="18" t="s">
        <v>10</v>
      </c>
      <c r="H1920">
        <f t="shared" si="90"/>
        <v>128.1</v>
      </c>
      <c r="I1920">
        <f t="shared" si="91"/>
        <v>155</v>
      </c>
      <c r="J1920">
        <f t="shared" si="92"/>
        <v>128.1</v>
      </c>
      <c r="K1920" s="10">
        <v>155</v>
      </c>
    </row>
    <row r="1921" spans="1:11">
      <c r="A1921" s="16">
        <v>6001847</v>
      </c>
      <c r="B1921" s="16" t="s">
        <v>1404</v>
      </c>
      <c r="C1921" s="21">
        <v>5900199085381</v>
      </c>
      <c r="D1921" s="18" t="s">
        <v>1787</v>
      </c>
      <c r="E1921" s="25">
        <v>55</v>
      </c>
      <c r="F1921" s="26">
        <v>19</v>
      </c>
      <c r="G1921" s="18" t="s">
        <v>10</v>
      </c>
      <c r="H1921">
        <f t="shared" si="90"/>
        <v>128.1</v>
      </c>
      <c r="I1921">
        <f t="shared" si="91"/>
        <v>155</v>
      </c>
      <c r="J1921">
        <f t="shared" si="92"/>
        <v>128.1</v>
      </c>
      <c r="K1921" s="10">
        <v>155</v>
      </c>
    </row>
    <row r="1922" spans="1:11">
      <c r="A1922" s="16">
        <v>6001853</v>
      </c>
      <c r="B1922" s="16" t="s">
        <v>1404</v>
      </c>
      <c r="C1922" s="21">
        <v>5900199081789</v>
      </c>
      <c r="D1922" s="18" t="s">
        <v>1788</v>
      </c>
      <c r="E1922" s="25">
        <v>55</v>
      </c>
      <c r="F1922" s="26">
        <v>18</v>
      </c>
      <c r="G1922" s="18" t="s">
        <v>11</v>
      </c>
      <c r="H1922">
        <f t="shared" si="90"/>
        <v>1486.78</v>
      </c>
      <c r="I1922">
        <f t="shared" si="91"/>
        <v>1799</v>
      </c>
      <c r="J1922">
        <f t="shared" si="92"/>
        <v>1486.78</v>
      </c>
      <c r="K1922" s="10">
        <v>1799</v>
      </c>
    </row>
    <row r="1923" spans="1:11">
      <c r="A1923" s="16">
        <v>6001854</v>
      </c>
      <c r="B1923" s="16" t="s">
        <v>1404</v>
      </c>
      <c r="C1923" s="21">
        <v>5900199081819</v>
      </c>
      <c r="D1923" s="18" t="s">
        <v>1789</v>
      </c>
      <c r="E1923" s="25">
        <v>55</v>
      </c>
      <c r="F1923" s="26">
        <v>18</v>
      </c>
      <c r="G1923" s="18" t="s">
        <v>11</v>
      </c>
      <c r="H1923">
        <f t="shared" si="90"/>
        <v>1668.6</v>
      </c>
      <c r="I1923">
        <f t="shared" si="91"/>
        <v>2019</v>
      </c>
      <c r="J1923">
        <f t="shared" si="92"/>
        <v>1668.6</v>
      </c>
      <c r="K1923" s="10">
        <v>2019</v>
      </c>
    </row>
    <row r="1924" spans="1:11">
      <c r="A1924" s="16">
        <v>6001860</v>
      </c>
      <c r="B1924" s="16" t="s">
        <v>1404</v>
      </c>
      <c r="C1924" s="21">
        <v>5900199081994</v>
      </c>
      <c r="D1924" s="18" t="s">
        <v>1790</v>
      </c>
      <c r="E1924" s="25">
        <v>55</v>
      </c>
      <c r="F1924" s="26">
        <v>18</v>
      </c>
      <c r="G1924" s="18" t="s">
        <v>11</v>
      </c>
      <c r="H1924">
        <f t="shared" si="90"/>
        <v>1486.78</v>
      </c>
      <c r="I1924">
        <f t="shared" si="91"/>
        <v>1799</v>
      </c>
      <c r="J1924">
        <f t="shared" si="92"/>
        <v>1486.78</v>
      </c>
      <c r="K1924" s="10">
        <v>1799</v>
      </c>
    </row>
    <row r="1925" spans="1:11">
      <c r="A1925" s="16">
        <v>6002660</v>
      </c>
      <c r="B1925" s="16" t="s">
        <v>1404</v>
      </c>
      <c r="C1925" s="21">
        <v>5900199159532</v>
      </c>
      <c r="D1925" s="18" t="s">
        <v>1792</v>
      </c>
      <c r="E1925" s="25">
        <v>55</v>
      </c>
      <c r="F1925" s="26">
        <v>19</v>
      </c>
      <c r="G1925" s="18" t="s">
        <v>10</v>
      </c>
      <c r="H1925">
        <f t="shared" si="90"/>
        <v>528.1</v>
      </c>
      <c r="I1925">
        <f t="shared" si="91"/>
        <v>639</v>
      </c>
      <c r="J1925">
        <f t="shared" si="92"/>
        <v>528.1</v>
      </c>
      <c r="K1925" s="10">
        <v>639</v>
      </c>
    </row>
    <row r="1926" spans="1:11">
      <c r="A1926" s="16">
        <v>6002659</v>
      </c>
      <c r="B1926" s="16" t="s">
        <v>1404</v>
      </c>
      <c r="C1926" s="21">
        <v>5900199159242</v>
      </c>
      <c r="D1926" s="18" t="s">
        <v>1791</v>
      </c>
      <c r="E1926" s="25">
        <v>55</v>
      </c>
      <c r="F1926" s="26">
        <v>19</v>
      </c>
      <c r="G1926" s="18" t="s">
        <v>10</v>
      </c>
      <c r="H1926">
        <f t="shared" si="90"/>
        <v>528.1</v>
      </c>
      <c r="I1926">
        <f t="shared" si="91"/>
        <v>639</v>
      </c>
      <c r="J1926">
        <f t="shared" si="92"/>
        <v>528.1</v>
      </c>
      <c r="K1926" s="10">
        <v>639</v>
      </c>
    </row>
    <row r="1927" spans="1:11">
      <c r="A1927" s="16">
        <v>6001863</v>
      </c>
      <c r="B1927" s="16" t="s">
        <v>1405</v>
      </c>
      <c r="C1927" s="21">
        <v>5900199115460</v>
      </c>
      <c r="D1927" s="18" t="s">
        <v>1390</v>
      </c>
      <c r="E1927" s="25">
        <v>55</v>
      </c>
      <c r="F1927" s="26">
        <v>18</v>
      </c>
      <c r="G1927" s="18" t="s">
        <v>11</v>
      </c>
      <c r="H1927">
        <f t="shared" si="90"/>
        <v>957.85</v>
      </c>
      <c r="I1927">
        <f t="shared" si="91"/>
        <v>1159</v>
      </c>
      <c r="J1927">
        <f t="shared" si="92"/>
        <v>957.85</v>
      </c>
      <c r="K1927" s="10">
        <v>1159</v>
      </c>
    </row>
    <row r="1928" spans="1:11">
      <c r="A1928" s="1">
        <v>6002878</v>
      </c>
      <c r="B1928" s="16" t="s">
        <v>1406</v>
      </c>
      <c r="C1928" s="13">
        <v>5900199115316</v>
      </c>
      <c r="D1928" s="18" t="s">
        <v>2029</v>
      </c>
      <c r="E1928" s="25">
        <v>55</v>
      </c>
      <c r="F1928" s="26">
        <v>19</v>
      </c>
      <c r="G1928" s="18" t="s">
        <v>10</v>
      </c>
      <c r="H1928">
        <f t="shared" si="90"/>
        <v>478.51</v>
      </c>
      <c r="I1928">
        <f t="shared" si="91"/>
        <v>579</v>
      </c>
      <c r="J1928">
        <f t="shared" si="92"/>
        <v>478.51</v>
      </c>
      <c r="K1928" s="10">
        <v>579</v>
      </c>
    </row>
    <row r="1929" spans="1:11">
      <c r="A1929" s="1">
        <v>6001939</v>
      </c>
      <c r="B1929" s="16" t="s">
        <v>1406</v>
      </c>
      <c r="C1929" s="13">
        <v>5900199115323</v>
      </c>
      <c r="D1929" s="18" t="s">
        <v>2028</v>
      </c>
      <c r="E1929" s="25">
        <v>55</v>
      </c>
      <c r="F1929" s="26">
        <v>19</v>
      </c>
      <c r="G1929" s="18" t="s">
        <v>10</v>
      </c>
      <c r="H1929">
        <f t="shared" si="90"/>
        <v>478.51</v>
      </c>
      <c r="I1929">
        <f t="shared" si="91"/>
        <v>579</v>
      </c>
      <c r="J1929">
        <f t="shared" si="92"/>
        <v>478.51</v>
      </c>
      <c r="K1929" s="10">
        <v>579</v>
      </c>
    </row>
    <row r="1930" spans="1:11">
      <c r="A1930" s="11">
        <v>6001928</v>
      </c>
      <c r="B1930" s="16" t="s">
        <v>1406</v>
      </c>
      <c r="C1930" s="13">
        <v>5900199115378</v>
      </c>
      <c r="D1930" s="18" t="s">
        <v>2025</v>
      </c>
      <c r="E1930" s="25">
        <v>55</v>
      </c>
      <c r="F1930" s="26">
        <v>19</v>
      </c>
      <c r="G1930" s="18" t="s">
        <v>10</v>
      </c>
      <c r="H1930">
        <f t="shared" si="90"/>
        <v>338.02</v>
      </c>
      <c r="I1930">
        <f t="shared" si="91"/>
        <v>409</v>
      </c>
      <c r="J1930">
        <f t="shared" si="92"/>
        <v>338.02</v>
      </c>
      <c r="K1930" s="10">
        <v>409</v>
      </c>
    </row>
    <row r="1931" spans="1:11">
      <c r="A1931" s="11">
        <v>6001929</v>
      </c>
      <c r="B1931" s="16" t="s">
        <v>1406</v>
      </c>
      <c r="C1931" s="13">
        <v>5900199115385</v>
      </c>
      <c r="D1931" s="18" t="s">
        <v>2026</v>
      </c>
      <c r="E1931" s="25">
        <v>55</v>
      </c>
      <c r="F1931" s="26">
        <v>19</v>
      </c>
      <c r="G1931" s="18" t="s">
        <v>10</v>
      </c>
      <c r="H1931">
        <f t="shared" si="90"/>
        <v>338.02</v>
      </c>
      <c r="I1931">
        <f t="shared" si="91"/>
        <v>409</v>
      </c>
      <c r="J1931">
        <f t="shared" si="92"/>
        <v>338.02</v>
      </c>
      <c r="K1931" s="10">
        <v>409</v>
      </c>
    </row>
    <row r="1932" spans="1:11">
      <c r="A1932" s="11">
        <v>6001930</v>
      </c>
      <c r="B1932" s="16" t="s">
        <v>1406</v>
      </c>
      <c r="C1932" s="13">
        <v>5900199115392</v>
      </c>
      <c r="D1932" s="18" t="s">
        <v>1143</v>
      </c>
      <c r="E1932" s="25">
        <v>55</v>
      </c>
      <c r="F1932" s="26">
        <v>3</v>
      </c>
      <c r="G1932" s="18" t="s">
        <v>10</v>
      </c>
      <c r="H1932">
        <f t="shared" si="90"/>
        <v>338.02</v>
      </c>
      <c r="I1932">
        <f t="shared" si="91"/>
        <v>409</v>
      </c>
      <c r="J1932">
        <f t="shared" si="92"/>
        <v>338.02</v>
      </c>
      <c r="K1932" s="10">
        <v>409</v>
      </c>
    </row>
    <row r="1933" spans="1:11">
      <c r="A1933" s="11">
        <v>6001931</v>
      </c>
      <c r="B1933" s="16" t="s">
        <v>1406</v>
      </c>
      <c r="C1933" s="13">
        <v>5900199115408</v>
      </c>
      <c r="D1933" s="18" t="s">
        <v>1144</v>
      </c>
      <c r="E1933" s="25">
        <v>55</v>
      </c>
      <c r="F1933" s="26">
        <v>3</v>
      </c>
      <c r="G1933" s="18" t="s">
        <v>10</v>
      </c>
      <c r="H1933">
        <f t="shared" si="90"/>
        <v>338.02</v>
      </c>
      <c r="I1933">
        <f t="shared" si="91"/>
        <v>409</v>
      </c>
      <c r="J1933">
        <f t="shared" si="92"/>
        <v>338.02</v>
      </c>
      <c r="K1933" s="10">
        <v>409</v>
      </c>
    </row>
    <row r="1934" spans="1:11">
      <c r="A1934" s="1">
        <v>6001932</v>
      </c>
      <c r="B1934" s="16" t="s">
        <v>1406</v>
      </c>
      <c r="C1934" s="13">
        <v>5900199115415</v>
      </c>
      <c r="D1934" s="18" t="s">
        <v>1145</v>
      </c>
      <c r="E1934" s="25">
        <v>55</v>
      </c>
      <c r="F1934" s="26">
        <v>3</v>
      </c>
      <c r="G1934" s="18" t="s">
        <v>10</v>
      </c>
      <c r="H1934">
        <f t="shared" ref="H1934:H1977" si="93">ROUND(J1934*(1-$K$3),2)</f>
        <v>338.02</v>
      </c>
      <c r="I1934">
        <f t="shared" ref="I1934:I1977" si="94">ROUND(K1934*(1-$K$3),0)</f>
        <v>409</v>
      </c>
      <c r="J1934">
        <f t="shared" ref="J1934:J1977" si="95">ROUND(K1934/1.21,2)</f>
        <v>338.02</v>
      </c>
      <c r="K1934" s="10">
        <v>409</v>
      </c>
    </row>
    <row r="1935" spans="1:11">
      <c r="A1935" s="11">
        <v>6001933</v>
      </c>
      <c r="B1935" s="16" t="s">
        <v>1406</v>
      </c>
      <c r="C1935" s="13">
        <v>5900199115422</v>
      </c>
      <c r="D1935" s="18" t="s">
        <v>2027</v>
      </c>
      <c r="E1935" s="25">
        <v>55</v>
      </c>
      <c r="F1935" s="26">
        <v>19</v>
      </c>
      <c r="G1935" s="18" t="s">
        <v>10</v>
      </c>
      <c r="H1935">
        <f t="shared" si="93"/>
        <v>338.02</v>
      </c>
      <c r="I1935">
        <f t="shared" si="94"/>
        <v>409</v>
      </c>
      <c r="J1935">
        <f t="shared" si="95"/>
        <v>338.02</v>
      </c>
      <c r="K1935" s="10">
        <v>409</v>
      </c>
    </row>
    <row r="1936" spans="1:11">
      <c r="A1936">
        <v>6002960</v>
      </c>
      <c r="B1936" s="16" t="s">
        <v>1413</v>
      </c>
      <c r="C1936" s="23">
        <v>5900199171985</v>
      </c>
      <c r="D1936" s="18" t="s">
        <v>2093</v>
      </c>
      <c r="E1936" s="25">
        <v>55</v>
      </c>
      <c r="F1936" s="26">
        <v>18</v>
      </c>
      <c r="G1936" s="18" t="s">
        <v>11</v>
      </c>
      <c r="H1936">
        <f t="shared" si="93"/>
        <v>880.17</v>
      </c>
      <c r="I1936">
        <f t="shared" si="94"/>
        <v>1065</v>
      </c>
      <c r="J1936">
        <f t="shared" si="95"/>
        <v>880.17</v>
      </c>
      <c r="K1936" s="10">
        <v>1065</v>
      </c>
    </row>
    <row r="1937" spans="1:11">
      <c r="A1937">
        <v>6002956</v>
      </c>
      <c r="B1937" s="16" t="s">
        <v>1413</v>
      </c>
      <c r="C1937" s="23">
        <v>5900199172357</v>
      </c>
      <c r="D1937" s="18" t="s">
        <v>2089</v>
      </c>
      <c r="E1937" s="25">
        <v>55</v>
      </c>
      <c r="F1937" s="26">
        <v>19</v>
      </c>
      <c r="G1937" s="18" t="s">
        <v>10</v>
      </c>
      <c r="H1937">
        <f t="shared" si="93"/>
        <v>8908.26</v>
      </c>
      <c r="I1937">
        <f t="shared" si="94"/>
        <v>10779</v>
      </c>
      <c r="J1937">
        <f t="shared" si="95"/>
        <v>8908.26</v>
      </c>
      <c r="K1937" s="10">
        <v>10779</v>
      </c>
    </row>
    <row r="1938" spans="1:11">
      <c r="A1938">
        <v>6002961</v>
      </c>
      <c r="B1938" s="16" t="s">
        <v>1413</v>
      </c>
      <c r="C1938" s="23">
        <v>5900199172012</v>
      </c>
      <c r="D1938" s="18" t="s">
        <v>2094</v>
      </c>
      <c r="E1938" s="25">
        <v>55</v>
      </c>
      <c r="F1938" s="26">
        <v>18</v>
      </c>
      <c r="G1938" s="18" t="s">
        <v>11</v>
      </c>
      <c r="H1938">
        <f t="shared" si="93"/>
        <v>974.38</v>
      </c>
      <c r="I1938">
        <f t="shared" si="94"/>
        <v>1179</v>
      </c>
      <c r="J1938">
        <f t="shared" si="95"/>
        <v>974.38</v>
      </c>
      <c r="K1938" s="10">
        <v>1179</v>
      </c>
    </row>
    <row r="1939" spans="1:11">
      <c r="A1939">
        <v>6002962</v>
      </c>
      <c r="B1939" s="16" t="s">
        <v>1413</v>
      </c>
      <c r="C1939" s="23">
        <v>5900199172043</v>
      </c>
      <c r="D1939" s="18" t="s">
        <v>2095</v>
      </c>
      <c r="E1939" s="25">
        <v>55</v>
      </c>
      <c r="F1939" s="26">
        <v>18</v>
      </c>
      <c r="G1939" s="18" t="s">
        <v>11</v>
      </c>
      <c r="H1939">
        <f t="shared" si="93"/>
        <v>974.38</v>
      </c>
      <c r="I1939">
        <f t="shared" si="94"/>
        <v>1179</v>
      </c>
      <c r="J1939">
        <f t="shared" si="95"/>
        <v>974.38</v>
      </c>
      <c r="K1939" s="10">
        <v>1179</v>
      </c>
    </row>
    <row r="1940" spans="1:11">
      <c r="A1940">
        <v>6002953</v>
      </c>
      <c r="B1940" s="16" t="s">
        <v>1413</v>
      </c>
      <c r="C1940" s="23">
        <v>5900199172210</v>
      </c>
      <c r="D1940" s="18" t="s">
        <v>2087</v>
      </c>
      <c r="E1940" s="25">
        <v>55</v>
      </c>
      <c r="F1940" s="26">
        <v>19</v>
      </c>
      <c r="G1940" s="18" t="s">
        <v>10</v>
      </c>
      <c r="H1940">
        <f t="shared" si="93"/>
        <v>189.26</v>
      </c>
      <c r="I1940">
        <f t="shared" si="94"/>
        <v>229</v>
      </c>
      <c r="J1940">
        <f t="shared" si="95"/>
        <v>189.26</v>
      </c>
      <c r="K1940" s="10">
        <v>229</v>
      </c>
    </row>
    <row r="1941" spans="1:11">
      <c r="A1941">
        <v>6002954</v>
      </c>
      <c r="B1941" s="16" t="s">
        <v>1413</v>
      </c>
      <c r="C1941" s="23">
        <v>5900199172227</v>
      </c>
      <c r="D1941" s="18" t="s">
        <v>2088</v>
      </c>
      <c r="E1941" s="25">
        <v>55</v>
      </c>
      <c r="F1941" s="26">
        <v>19</v>
      </c>
      <c r="G1941" s="18" t="s">
        <v>10</v>
      </c>
      <c r="H1941">
        <f t="shared" si="93"/>
        <v>189.26</v>
      </c>
      <c r="I1941">
        <f t="shared" si="94"/>
        <v>229</v>
      </c>
      <c r="J1941">
        <f t="shared" si="95"/>
        <v>189.26</v>
      </c>
      <c r="K1941" s="10">
        <v>229</v>
      </c>
    </row>
    <row r="1942" spans="1:11">
      <c r="A1942">
        <v>6002955</v>
      </c>
      <c r="B1942" s="16" t="s">
        <v>1413</v>
      </c>
      <c r="C1942" s="23">
        <v>5900199172234</v>
      </c>
      <c r="D1942" s="18" t="s">
        <v>1146</v>
      </c>
      <c r="E1942" s="25">
        <v>55</v>
      </c>
      <c r="F1942" s="26">
        <v>19</v>
      </c>
      <c r="G1942" s="18" t="s">
        <v>10</v>
      </c>
      <c r="H1942">
        <f t="shared" si="93"/>
        <v>189.26</v>
      </c>
      <c r="I1942">
        <f t="shared" si="94"/>
        <v>229</v>
      </c>
      <c r="J1942">
        <f t="shared" si="95"/>
        <v>189.26</v>
      </c>
      <c r="K1942" s="10">
        <v>229</v>
      </c>
    </row>
    <row r="1943" spans="1:11">
      <c r="A1943">
        <v>6002959</v>
      </c>
      <c r="B1943" s="16" t="s">
        <v>1413</v>
      </c>
      <c r="C1943" s="23">
        <v>5900199171954</v>
      </c>
      <c r="D1943" s="18" t="s">
        <v>2092</v>
      </c>
      <c r="E1943" s="25">
        <v>55</v>
      </c>
      <c r="F1943" s="26">
        <v>18</v>
      </c>
      <c r="G1943" s="18" t="s">
        <v>11</v>
      </c>
      <c r="H1943">
        <f t="shared" si="93"/>
        <v>880.17</v>
      </c>
      <c r="I1943">
        <f t="shared" si="94"/>
        <v>1065</v>
      </c>
      <c r="J1943">
        <f t="shared" si="95"/>
        <v>880.17</v>
      </c>
      <c r="K1943" s="10">
        <v>1065</v>
      </c>
    </row>
    <row r="1944" spans="1:11">
      <c r="A1944">
        <v>6002946</v>
      </c>
      <c r="B1944" s="16" t="s">
        <v>1413</v>
      </c>
      <c r="C1944" s="23">
        <v>5900199172135</v>
      </c>
      <c r="D1944" s="18" t="s">
        <v>2084</v>
      </c>
      <c r="E1944" s="25">
        <v>55</v>
      </c>
      <c r="F1944" s="26">
        <v>18</v>
      </c>
      <c r="G1944" s="18" t="s">
        <v>11</v>
      </c>
      <c r="H1944">
        <f t="shared" si="93"/>
        <v>1045.45</v>
      </c>
      <c r="I1944">
        <f t="shared" si="94"/>
        <v>1265</v>
      </c>
      <c r="J1944">
        <f t="shared" si="95"/>
        <v>1045.45</v>
      </c>
      <c r="K1944" s="10">
        <v>1265</v>
      </c>
    </row>
    <row r="1945" spans="1:11">
      <c r="A1945">
        <v>6002950</v>
      </c>
      <c r="B1945" s="16" t="s">
        <v>1413</v>
      </c>
      <c r="C1945" s="23">
        <v>5900199172197</v>
      </c>
      <c r="D1945" s="18" t="s">
        <v>2086</v>
      </c>
      <c r="E1945" s="25">
        <v>55</v>
      </c>
      <c r="F1945" s="26">
        <v>18</v>
      </c>
      <c r="G1945" s="18" t="s">
        <v>11</v>
      </c>
      <c r="H1945">
        <f t="shared" si="93"/>
        <v>990.91</v>
      </c>
      <c r="I1945">
        <f t="shared" si="94"/>
        <v>1199</v>
      </c>
      <c r="J1945">
        <f t="shared" si="95"/>
        <v>990.91</v>
      </c>
      <c r="K1945" s="10">
        <v>1199</v>
      </c>
    </row>
    <row r="1946" spans="1:11">
      <c r="A1946">
        <v>6002957</v>
      </c>
      <c r="B1946" s="16" t="s">
        <v>1413</v>
      </c>
      <c r="C1946" s="23">
        <v>5900199172203</v>
      </c>
      <c r="D1946" s="18" t="s">
        <v>2090</v>
      </c>
      <c r="E1946" s="25">
        <v>55</v>
      </c>
      <c r="F1946" s="26">
        <v>19</v>
      </c>
      <c r="G1946" s="18" t="s">
        <v>10</v>
      </c>
      <c r="H1946">
        <f t="shared" si="93"/>
        <v>367.77</v>
      </c>
      <c r="I1946">
        <f t="shared" si="94"/>
        <v>445</v>
      </c>
      <c r="J1946">
        <f t="shared" si="95"/>
        <v>367.77</v>
      </c>
      <c r="K1946" s="10">
        <v>445</v>
      </c>
    </row>
    <row r="1947" spans="1:11">
      <c r="A1947">
        <v>6002958</v>
      </c>
      <c r="B1947" s="16" t="s">
        <v>1413</v>
      </c>
      <c r="C1947" s="23">
        <v>5900199171923</v>
      </c>
      <c r="D1947" s="18" t="s">
        <v>2091</v>
      </c>
      <c r="E1947" s="25">
        <v>55</v>
      </c>
      <c r="F1947" s="26">
        <v>18</v>
      </c>
      <c r="G1947" s="18" t="s">
        <v>11</v>
      </c>
      <c r="H1947">
        <f t="shared" si="93"/>
        <v>880.17</v>
      </c>
      <c r="I1947">
        <f t="shared" si="94"/>
        <v>1065</v>
      </c>
      <c r="J1947">
        <f t="shared" si="95"/>
        <v>880.17</v>
      </c>
      <c r="K1947" s="10">
        <v>1065</v>
      </c>
    </row>
    <row r="1948" spans="1:11">
      <c r="A1948">
        <v>6002949</v>
      </c>
      <c r="B1948" s="16" t="s">
        <v>1413</v>
      </c>
      <c r="C1948" s="23">
        <v>5900199172166</v>
      </c>
      <c r="D1948" s="18" t="s">
        <v>2085</v>
      </c>
      <c r="E1948" s="25">
        <v>55</v>
      </c>
      <c r="F1948" s="26">
        <v>18</v>
      </c>
      <c r="G1948" s="18" t="s">
        <v>11</v>
      </c>
      <c r="H1948">
        <f t="shared" si="93"/>
        <v>1114.8800000000001</v>
      </c>
      <c r="I1948">
        <f t="shared" si="94"/>
        <v>1349</v>
      </c>
      <c r="J1948">
        <f t="shared" si="95"/>
        <v>1114.8800000000001</v>
      </c>
      <c r="K1948" s="10">
        <v>1349</v>
      </c>
    </row>
    <row r="1949" spans="1:11">
      <c r="A1949">
        <v>6005591</v>
      </c>
      <c r="B1949" s="16" t="s">
        <v>1663</v>
      </c>
      <c r="C1949" s="23">
        <v>5900199233553</v>
      </c>
      <c r="D1949" s="18" t="s">
        <v>1673</v>
      </c>
      <c r="E1949" s="25">
        <v>55</v>
      </c>
      <c r="F1949" s="26">
        <v>13</v>
      </c>
      <c r="G1949" s="18" t="s">
        <v>11</v>
      </c>
      <c r="H1949">
        <f t="shared" si="93"/>
        <v>904.96</v>
      </c>
      <c r="I1949">
        <f t="shared" si="94"/>
        <v>1095</v>
      </c>
      <c r="J1949">
        <f t="shared" si="95"/>
        <v>904.96</v>
      </c>
      <c r="K1949" s="10">
        <v>1095</v>
      </c>
    </row>
    <row r="1950" spans="1:11">
      <c r="A1950">
        <v>6005583</v>
      </c>
      <c r="B1950" s="16" t="s">
        <v>1663</v>
      </c>
      <c r="C1950" s="23">
        <v>5900199233584</v>
      </c>
      <c r="D1950" s="18" t="s">
        <v>1665</v>
      </c>
      <c r="E1950" s="25">
        <v>55</v>
      </c>
      <c r="F1950" s="26">
        <v>13</v>
      </c>
      <c r="G1950" s="18" t="s">
        <v>11</v>
      </c>
      <c r="H1950">
        <f t="shared" si="93"/>
        <v>742.98</v>
      </c>
      <c r="I1950">
        <f t="shared" si="94"/>
        <v>899</v>
      </c>
      <c r="J1950">
        <f t="shared" si="95"/>
        <v>742.98</v>
      </c>
      <c r="K1950" s="10">
        <v>899</v>
      </c>
    </row>
    <row r="1951" spans="1:11">
      <c r="A1951">
        <v>6005587</v>
      </c>
      <c r="B1951" s="16" t="s">
        <v>1663</v>
      </c>
      <c r="C1951" s="23">
        <v>5900199233614</v>
      </c>
      <c r="D1951" s="18" t="s">
        <v>1669</v>
      </c>
      <c r="E1951" s="25">
        <v>55</v>
      </c>
      <c r="F1951" s="26">
        <v>13</v>
      </c>
      <c r="G1951" s="18" t="s">
        <v>11</v>
      </c>
      <c r="H1951">
        <f t="shared" si="93"/>
        <v>946.28</v>
      </c>
      <c r="I1951">
        <f t="shared" si="94"/>
        <v>1145</v>
      </c>
      <c r="J1951">
        <f t="shared" si="95"/>
        <v>946.28</v>
      </c>
      <c r="K1951" s="10">
        <v>1145</v>
      </c>
    </row>
    <row r="1952" spans="1:11">
      <c r="A1952">
        <v>6005773</v>
      </c>
      <c r="B1952" s="16" t="s">
        <v>1663</v>
      </c>
      <c r="C1952" s="23">
        <v>5900199245723</v>
      </c>
      <c r="D1952" s="18" t="s">
        <v>2271</v>
      </c>
      <c r="E1952" s="25">
        <v>55</v>
      </c>
      <c r="F1952" s="26">
        <v>13</v>
      </c>
      <c r="G1952" s="18" t="s">
        <v>11</v>
      </c>
      <c r="H1952">
        <f t="shared" si="93"/>
        <v>1486.78</v>
      </c>
      <c r="I1952">
        <f t="shared" si="94"/>
        <v>1799</v>
      </c>
      <c r="J1952">
        <f t="shared" si="95"/>
        <v>1486.78</v>
      </c>
      <c r="K1952" s="10">
        <v>1799</v>
      </c>
    </row>
    <row r="1953" spans="1:11">
      <c r="A1953">
        <v>6005777</v>
      </c>
      <c r="B1953" s="16" t="s">
        <v>1663</v>
      </c>
      <c r="C1953" s="23">
        <v>5900199245365</v>
      </c>
      <c r="D1953" s="18" t="s">
        <v>2275</v>
      </c>
      <c r="E1953" s="25">
        <v>55</v>
      </c>
      <c r="F1953" s="26">
        <v>13</v>
      </c>
      <c r="G1953" s="18" t="s">
        <v>11</v>
      </c>
      <c r="H1953">
        <f t="shared" si="93"/>
        <v>2161.16</v>
      </c>
      <c r="I1953">
        <f t="shared" si="94"/>
        <v>2615</v>
      </c>
      <c r="J1953">
        <f t="shared" si="95"/>
        <v>2161.16</v>
      </c>
      <c r="K1953" s="10">
        <v>2615</v>
      </c>
    </row>
    <row r="1954" spans="1:11">
      <c r="A1954">
        <v>6005786</v>
      </c>
      <c r="B1954" s="16" t="s">
        <v>1663</v>
      </c>
      <c r="C1954" s="23">
        <v>5900199240865</v>
      </c>
      <c r="D1954" s="18" t="s">
        <v>2284</v>
      </c>
      <c r="E1954" s="25">
        <v>55</v>
      </c>
      <c r="F1954" s="26">
        <v>6</v>
      </c>
      <c r="G1954" s="18" t="s">
        <v>10</v>
      </c>
      <c r="H1954">
        <f t="shared" si="93"/>
        <v>825.62</v>
      </c>
      <c r="I1954">
        <f t="shared" si="94"/>
        <v>999</v>
      </c>
      <c r="J1954">
        <f t="shared" si="95"/>
        <v>825.62</v>
      </c>
      <c r="K1954" s="10">
        <v>999</v>
      </c>
    </row>
    <row r="1955" spans="1:11">
      <c r="A1955">
        <v>6005782</v>
      </c>
      <c r="B1955" s="16" t="s">
        <v>1663</v>
      </c>
      <c r="C1955" s="23">
        <v>5900199240827</v>
      </c>
      <c r="D1955" s="18" t="s">
        <v>2280</v>
      </c>
      <c r="E1955" s="25">
        <v>55</v>
      </c>
      <c r="F1955" s="26">
        <v>6</v>
      </c>
      <c r="G1955" s="18" t="s">
        <v>10</v>
      </c>
      <c r="H1955">
        <f t="shared" si="93"/>
        <v>425.62</v>
      </c>
      <c r="I1955">
        <f t="shared" si="94"/>
        <v>515</v>
      </c>
      <c r="J1955">
        <f t="shared" si="95"/>
        <v>425.62</v>
      </c>
      <c r="K1955" s="10">
        <v>515</v>
      </c>
    </row>
    <row r="1956" spans="1:11">
      <c r="A1956">
        <v>6005590</v>
      </c>
      <c r="B1956" s="16" t="s">
        <v>1663</v>
      </c>
      <c r="C1956" s="23">
        <v>5900199233461</v>
      </c>
      <c r="D1956" s="18" t="s">
        <v>1672</v>
      </c>
      <c r="E1956" s="25">
        <v>55</v>
      </c>
      <c r="F1956" s="26">
        <v>13</v>
      </c>
      <c r="G1956" s="18" t="s">
        <v>11</v>
      </c>
      <c r="H1956">
        <f t="shared" si="93"/>
        <v>904.96</v>
      </c>
      <c r="I1956">
        <f t="shared" si="94"/>
        <v>1095</v>
      </c>
      <c r="J1956">
        <f t="shared" si="95"/>
        <v>904.96</v>
      </c>
      <c r="K1956" s="10">
        <v>1095</v>
      </c>
    </row>
    <row r="1957" spans="1:11">
      <c r="A1957">
        <v>6005582</v>
      </c>
      <c r="B1957" s="16" t="s">
        <v>1663</v>
      </c>
      <c r="C1957" s="23">
        <v>5900199233492</v>
      </c>
      <c r="D1957" s="18" t="s">
        <v>1664</v>
      </c>
      <c r="E1957" s="25">
        <v>55</v>
      </c>
      <c r="F1957" s="26">
        <v>13</v>
      </c>
      <c r="G1957" s="18" t="s">
        <v>11</v>
      </c>
      <c r="H1957">
        <f t="shared" si="93"/>
        <v>742.98</v>
      </c>
      <c r="I1957">
        <f t="shared" si="94"/>
        <v>899</v>
      </c>
      <c r="J1957">
        <f t="shared" si="95"/>
        <v>742.98</v>
      </c>
      <c r="K1957" s="10">
        <v>899</v>
      </c>
    </row>
    <row r="1958" spans="1:11">
      <c r="A1958">
        <v>6005586</v>
      </c>
      <c r="B1958" s="16" t="s">
        <v>1663</v>
      </c>
      <c r="C1958" s="23">
        <v>5900199233522</v>
      </c>
      <c r="D1958" s="18" t="s">
        <v>1668</v>
      </c>
      <c r="E1958" s="25">
        <v>55</v>
      </c>
      <c r="F1958" s="26">
        <v>13</v>
      </c>
      <c r="G1958" s="18" t="s">
        <v>11</v>
      </c>
      <c r="H1958">
        <f t="shared" si="93"/>
        <v>946.28</v>
      </c>
      <c r="I1958">
        <f t="shared" si="94"/>
        <v>1145</v>
      </c>
      <c r="J1958">
        <f t="shared" si="95"/>
        <v>946.28</v>
      </c>
      <c r="K1958" s="10">
        <v>1145</v>
      </c>
    </row>
    <row r="1959" spans="1:11">
      <c r="A1959">
        <v>6005776</v>
      </c>
      <c r="B1959" s="16" t="s">
        <v>1663</v>
      </c>
      <c r="C1959" s="23">
        <v>5900199245815</v>
      </c>
      <c r="D1959" s="18" t="s">
        <v>2274</v>
      </c>
      <c r="E1959" s="25">
        <v>55</v>
      </c>
      <c r="F1959" s="26">
        <v>13</v>
      </c>
      <c r="G1959" s="18" t="s">
        <v>11</v>
      </c>
      <c r="H1959">
        <f t="shared" si="93"/>
        <v>1486.78</v>
      </c>
      <c r="I1959">
        <f t="shared" si="94"/>
        <v>1799</v>
      </c>
      <c r="J1959">
        <f t="shared" si="95"/>
        <v>1486.78</v>
      </c>
      <c r="K1959" s="10">
        <v>1799</v>
      </c>
    </row>
    <row r="1960" spans="1:11">
      <c r="A1960">
        <v>6005780</v>
      </c>
      <c r="B1960" s="16" t="s">
        <v>1663</v>
      </c>
      <c r="C1960" s="23">
        <v>5900199245426</v>
      </c>
      <c r="D1960" s="18" t="s">
        <v>2278</v>
      </c>
      <c r="E1960" s="25">
        <v>55</v>
      </c>
      <c r="F1960" s="26">
        <v>13</v>
      </c>
      <c r="G1960" s="18" t="s">
        <v>11</v>
      </c>
      <c r="H1960">
        <f t="shared" si="93"/>
        <v>2161.16</v>
      </c>
      <c r="I1960">
        <f t="shared" si="94"/>
        <v>2615</v>
      </c>
      <c r="J1960">
        <f t="shared" si="95"/>
        <v>2161.16</v>
      </c>
      <c r="K1960" s="10">
        <v>2615</v>
      </c>
    </row>
    <row r="1961" spans="1:11">
      <c r="A1961">
        <v>6005785</v>
      </c>
      <c r="B1961" s="16" t="s">
        <v>1663</v>
      </c>
      <c r="C1961" s="23">
        <v>5900199240858</v>
      </c>
      <c r="D1961" s="18" t="s">
        <v>2283</v>
      </c>
      <c r="E1961" s="25">
        <v>55</v>
      </c>
      <c r="F1961" s="26">
        <v>6</v>
      </c>
      <c r="G1961" s="18" t="s">
        <v>10</v>
      </c>
      <c r="H1961">
        <f t="shared" si="93"/>
        <v>825.62</v>
      </c>
      <c r="I1961">
        <f t="shared" si="94"/>
        <v>999</v>
      </c>
      <c r="J1961">
        <f t="shared" si="95"/>
        <v>825.62</v>
      </c>
      <c r="K1961" s="10">
        <v>999</v>
      </c>
    </row>
    <row r="1962" spans="1:11">
      <c r="A1962">
        <v>6005781</v>
      </c>
      <c r="B1962" s="16" t="s">
        <v>1663</v>
      </c>
      <c r="C1962" s="23">
        <v>5900199240810</v>
      </c>
      <c r="D1962" s="18" t="s">
        <v>2279</v>
      </c>
      <c r="E1962" s="25">
        <v>55</v>
      </c>
      <c r="F1962" s="26">
        <v>6</v>
      </c>
      <c r="G1962" s="18" t="s">
        <v>10</v>
      </c>
      <c r="H1962">
        <f t="shared" si="93"/>
        <v>425.62</v>
      </c>
      <c r="I1962">
        <f t="shared" si="94"/>
        <v>515</v>
      </c>
      <c r="J1962">
        <f t="shared" si="95"/>
        <v>425.62</v>
      </c>
      <c r="K1962" s="10">
        <v>515</v>
      </c>
    </row>
    <row r="1963" spans="1:11">
      <c r="A1963">
        <v>6005592</v>
      </c>
      <c r="B1963" s="16" t="s">
        <v>1663</v>
      </c>
      <c r="C1963" s="23">
        <v>5900199234147</v>
      </c>
      <c r="D1963" s="18" t="s">
        <v>1674</v>
      </c>
      <c r="E1963" s="25">
        <v>55</v>
      </c>
      <c r="F1963" s="26">
        <v>13</v>
      </c>
      <c r="G1963" s="18" t="s">
        <v>11</v>
      </c>
      <c r="H1963">
        <f t="shared" si="93"/>
        <v>904.96</v>
      </c>
      <c r="I1963">
        <f t="shared" si="94"/>
        <v>1095</v>
      </c>
      <c r="J1963">
        <f t="shared" si="95"/>
        <v>904.96</v>
      </c>
      <c r="K1963" s="10">
        <v>1095</v>
      </c>
    </row>
    <row r="1964" spans="1:11">
      <c r="A1964">
        <v>6005584</v>
      </c>
      <c r="B1964" s="16" t="s">
        <v>1663</v>
      </c>
      <c r="C1964" s="23">
        <v>5900199234178</v>
      </c>
      <c r="D1964" s="18" t="s">
        <v>1666</v>
      </c>
      <c r="E1964" s="25">
        <v>55</v>
      </c>
      <c r="F1964" s="26">
        <v>13</v>
      </c>
      <c r="G1964" s="18" t="s">
        <v>11</v>
      </c>
      <c r="H1964">
        <f t="shared" si="93"/>
        <v>742.98</v>
      </c>
      <c r="I1964">
        <f t="shared" si="94"/>
        <v>899</v>
      </c>
      <c r="J1964">
        <f t="shared" si="95"/>
        <v>742.98</v>
      </c>
      <c r="K1964" s="10">
        <v>899</v>
      </c>
    </row>
    <row r="1965" spans="1:11">
      <c r="A1965">
        <v>6005588</v>
      </c>
      <c r="B1965" s="16" t="s">
        <v>1663</v>
      </c>
      <c r="C1965" s="23">
        <v>5900199234208</v>
      </c>
      <c r="D1965" s="18" t="s">
        <v>1670</v>
      </c>
      <c r="E1965" s="25">
        <v>55</v>
      </c>
      <c r="F1965" s="26">
        <v>13</v>
      </c>
      <c r="G1965" s="18" t="s">
        <v>11</v>
      </c>
      <c r="H1965">
        <f t="shared" si="93"/>
        <v>946.28</v>
      </c>
      <c r="I1965">
        <f t="shared" si="94"/>
        <v>1145</v>
      </c>
      <c r="J1965">
        <f t="shared" si="95"/>
        <v>946.28</v>
      </c>
      <c r="K1965" s="10">
        <v>1145</v>
      </c>
    </row>
    <row r="1966" spans="1:11">
      <c r="A1966">
        <v>6005774</v>
      </c>
      <c r="B1966" s="16" t="s">
        <v>1663</v>
      </c>
      <c r="C1966" s="23">
        <v>5900199245754</v>
      </c>
      <c r="D1966" s="18" t="s">
        <v>2272</v>
      </c>
      <c r="E1966" s="25">
        <v>55</v>
      </c>
      <c r="F1966" s="26">
        <v>13</v>
      </c>
      <c r="G1966" s="18" t="s">
        <v>11</v>
      </c>
      <c r="H1966">
        <f t="shared" si="93"/>
        <v>1486.78</v>
      </c>
      <c r="I1966">
        <f t="shared" si="94"/>
        <v>1799</v>
      </c>
      <c r="J1966">
        <f t="shared" si="95"/>
        <v>1486.78</v>
      </c>
      <c r="K1966" s="10">
        <v>1799</v>
      </c>
    </row>
    <row r="1967" spans="1:11">
      <c r="A1967">
        <v>6005778</v>
      </c>
      <c r="B1967" s="16" t="s">
        <v>1663</v>
      </c>
      <c r="C1967" s="23">
        <v>5900199245389</v>
      </c>
      <c r="D1967" s="18" t="s">
        <v>2276</v>
      </c>
      <c r="E1967" s="25">
        <v>55</v>
      </c>
      <c r="F1967" s="26">
        <v>13</v>
      </c>
      <c r="G1967" s="18" t="s">
        <v>11</v>
      </c>
      <c r="H1967">
        <f t="shared" si="93"/>
        <v>2161.16</v>
      </c>
      <c r="I1967">
        <f t="shared" si="94"/>
        <v>2615</v>
      </c>
      <c r="J1967">
        <f t="shared" si="95"/>
        <v>2161.16</v>
      </c>
      <c r="K1967" s="10">
        <v>2615</v>
      </c>
    </row>
    <row r="1968" spans="1:11">
      <c r="A1968">
        <v>6005787</v>
      </c>
      <c r="B1968" s="16" t="s">
        <v>1663</v>
      </c>
      <c r="C1968" s="23">
        <v>5900199240872</v>
      </c>
      <c r="D1968" s="18" t="s">
        <v>2285</v>
      </c>
      <c r="E1968" s="25">
        <v>55</v>
      </c>
      <c r="F1968" s="26">
        <v>6</v>
      </c>
      <c r="G1968" s="18" t="s">
        <v>10</v>
      </c>
      <c r="H1968">
        <f t="shared" si="93"/>
        <v>825.62</v>
      </c>
      <c r="I1968">
        <f t="shared" si="94"/>
        <v>999</v>
      </c>
      <c r="J1968">
        <f t="shared" si="95"/>
        <v>825.62</v>
      </c>
      <c r="K1968" s="10">
        <v>999</v>
      </c>
    </row>
    <row r="1969" spans="1:11">
      <c r="A1969">
        <v>6005783</v>
      </c>
      <c r="B1969" s="16" t="s">
        <v>1663</v>
      </c>
      <c r="C1969" s="23">
        <v>5900199240834</v>
      </c>
      <c r="D1969" s="18" t="s">
        <v>2281</v>
      </c>
      <c r="E1969" s="25">
        <v>55</v>
      </c>
      <c r="F1969" s="26">
        <v>6</v>
      </c>
      <c r="G1969" s="18" t="s">
        <v>10</v>
      </c>
      <c r="H1969">
        <f t="shared" si="93"/>
        <v>425.62</v>
      </c>
      <c r="I1969">
        <f t="shared" si="94"/>
        <v>515</v>
      </c>
      <c r="J1969">
        <f t="shared" si="95"/>
        <v>425.62</v>
      </c>
      <c r="K1969" s="10">
        <v>515</v>
      </c>
    </row>
    <row r="1970" spans="1:11">
      <c r="A1970">
        <v>6005593</v>
      </c>
      <c r="B1970" s="16" t="s">
        <v>1663</v>
      </c>
      <c r="C1970" s="23">
        <v>5900199234239</v>
      </c>
      <c r="D1970" s="18" t="s">
        <v>1675</v>
      </c>
      <c r="E1970" s="25">
        <v>55</v>
      </c>
      <c r="F1970" s="26">
        <v>13</v>
      </c>
      <c r="G1970" s="18" t="s">
        <v>11</v>
      </c>
      <c r="H1970">
        <f t="shared" si="93"/>
        <v>904.96</v>
      </c>
      <c r="I1970">
        <f t="shared" si="94"/>
        <v>1095</v>
      </c>
      <c r="J1970">
        <f t="shared" si="95"/>
        <v>904.96</v>
      </c>
      <c r="K1970" s="10">
        <v>1095</v>
      </c>
    </row>
    <row r="1971" spans="1:11">
      <c r="A1971">
        <v>6005585</v>
      </c>
      <c r="B1971" s="16" t="s">
        <v>1663</v>
      </c>
      <c r="C1971" s="23">
        <v>5900199234260</v>
      </c>
      <c r="D1971" s="18" t="s">
        <v>1667</v>
      </c>
      <c r="E1971" s="25">
        <v>55</v>
      </c>
      <c r="F1971" s="26">
        <v>13</v>
      </c>
      <c r="G1971" s="18" t="s">
        <v>11</v>
      </c>
      <c r="H1971">
        <f t="shared" si="93"/>
        <v>742.98</v>
      </c>
      <c r="I1971">
        <f t="shared" si="94"/>
        <v>899</v>
      </c>
      <c r="J1971">
        <f t="shared" si="95"/>
        <v>742.98</v>
      </c>
      <c r="K1971" s="10">
        <v>899</v>
      </c>
    </row>
    <row r="1972" spans="1:11">
      <c r="A1972">
        <v>6005589</v>
      </c>
      <c r="B1972" s="16" t="s">
        <v>1663</v>
      </c>
      <c r="C1972" s="23">
        <v>5900199234291</v>
      </c>
      <c r="D1972" s="18" t="s">
        <v>1671</v>
      </c>
      <c r="E1972" s="25">
        <v>55</v>
      </c>
      <c r="F1972" s="26">
        <v>13</v>
      </c>
      <c r="G1972" s="18" t="s">
        <v>11</v>
      </c>
      <c r="H1972">
        <f t="shared" si="93"/>
        <v>946.28</v>
      </c>
      <c r="I1972">
        <f t="shared" si="94"/>
        <v>1145</v>
      </c>
      <c r="J1972">
        <f t="shared" si="95"/>
        <v>946.28</v>
      </c>
      <c r="K1972" s="10">
        <v>1145</v>
      </c>
    </row>
    <row r="1973" spans="1:11">
      <c r="A1973">
        <v>6005775</v>
      </c>
      <c r="B1973" s="16" t="s">
        <v>1663</v>
      </c>
      <c r="C1973" s="23">
        <v>5900199245785</v>
      </c>
      <c r="D1973" s="18" t="s">
        <v>2273</v>
      </c>
      <c r="E1973" s="25">
        <v>55</v>
      </c>
      <c r="F1973" s="26">
        <v>13</v>
      </c>
      <c r="G1973" s="18" t="s">
        <v>11</v>
      </c>
      <c r="H1973">
        <f t="shared" si="93"/>
        <v>1486.78</v>
      </c>
      <c r="I1973">
        <f t="shared" si="94"/>
        <v>1799</v>
      </c>
      <c r="J1973">
        <f t="shared" si="95"/>
        <v>1486.78</v>
      </c>
      <c r="K1973" s="10">
        <v>1799</v>
      </c>
    </row>
    <row r="1974" spans="1:11">
      <c r="A1974">
        <v>6005779</v>
      </c>
      <c r="B1974" s="16" t="s">
        <v>1663</v>
      </c>
      <c r="C1974" s="23">
        <v>5900199245402</v>
      </c>
      <c r="D1974" s="18" t="s">
        <v>2277</v>
      </c>
      <c r="E1974" s="25">
        <v>55</v>
      </c>
      <c r="F1974" s="26">
        <v>13</v>
      </c>
      <c r="G1974" s="18" t="s">
        <v>11</v>
      </c>
      <c r="H1974">
        <f t="shared" si="93"/>
        <v>2161.16</v>
      </c>
      <c r="I1974">
        <f t="shared" si="94"/>
        <v>2615</v>
      </c>
      <c r="J1974">
        <f t="shared" si="95"/>
        <v>2161.16</v>
      </c>
      <c r="K1974" s="10">
        <v>2615</v>
      </c>
    </row>
    <row r="1975" spans="1:11">
      <c r="A1975">
        <v>6005788</v>
      </c>
      <c r="B1975" s="16" t="s">
        <v>1663</v>
      </c>
      <c r="C1975" s="23">
        <v>5900199240889</v>
      </c>
      <c r="D1975" s="18" t="s">
        <v>2286</v>
      </c>
      <c r="E1975" s="25">
        <v>55</v>
      </c>
      <c r="F1975" s="26">
        <v>6</v>
      </c>
      <c r="G1975" s="18" t="s">
        <v>10</v>
      </c>
      <c r="H1975">
        <f t="shared" si="93"/>
        <v>825.62</v>
      </c>
      <c r="I1975">
        <f t="shared" si="94"/>
        <v>999</v>
      </c>
      <c r="J1975">
        <f t="shared" si="95"/>
        <v>825.62</v>
      </c>
      <c r="K1975" s="10">
        <v>999</v>
      </c>
    </row>
    <row r="1976" spans="1:11">
      <c r="A1976">
        <v>6005784</v>
      </c>
      <c r="B1976" s="16" t="s">
        <v>1663</v>
      </c>
      <c r="C1976" s="23">
        <v>5900199240841</v>
      </c>
      <c r="D1976" s="18" t="s">
        <v>2282</v>
      </c>
      <c r="E1976" s="25">
        <v>55</v>
      </c>
      <c r="F1976" s="26">
        <v>6</v>
      </c>
      <c r="G1976" s="18" t="s">
        <v>10</v>
      </c>
      <c r="H1976">
        <f t="shared" si="93"/>
        <v>425.62</v>
      </c>
      <c r="I1976">
        <f t="shared" si="94"/>
        <v>515</v>
      </c>
      <c r="J1976">
        <f t="shared" si="95"/>
        <v>425.62</v>
      </c>
      <c r="K1976" s="10">
        <v>515</v>
      </c>
    </row>
    <row r="1977" spans="1:11">
      <c r="A1977">
        <v>6001986</v>
      </c>
      <c r="B1977" s="16" t="s">
        <v>1407</v>
      </c>
      <c r="C1977" s="23">
        <v>5900199146785</v>
      </c>
      <c r="D1977" s="18" t="s">
        <v>1147</v>
      </c>
      <c r="E1977" s="25">
        <v>55</v>
      </c>
      <c r="F1977" s="26">
        <v>5</v>
      </c>
      <c r="G1977" s="18" t="s">
        <v>10</v>
      </c>
      <c r="H1977">
        <f t="shared" si="93"/>
        <v>202.48</v>
      </c>
      <c r="I1977">
        <f t="shared" si="94"/>
        <v>245</v>
      </c>
      <c r="J1977">
        <f t="shared" si="95"/>
        <v>202.48</v>
      </c>
      <c r="K1977" s="10">
        <v>245</v>
      </c>
    </row>
    <row r="1978" spans="1:11">
      <c r="A1978" s="27">
        <v>6005952</v>
      </c>
      <c r="B1978" s="16" t="s">
        <v>1225</v>
      </c>
      <c r="C1978" s="28">
        <v>5900199257528</v>
      </c>
      <c r="D1978" s="27" t="s">
        <v>2287</v>
      </c>
      <c r="E1978" s="27">
        <v>55</v>
      </c>
      <c r="F1978" s="27">
        <v>6</v>
      </c>
      <c r="G1978" s="27" t="s">
        <v>10</v>
      </c>
      <c r="H1978">
        <f t="shared" ref="H1978:H2030" si="96">ROUND(J1978*(1-$K$3),2)</f>
        <v>247.11</v>
      </c>
      <c r="I1978">
        <f t="shared" ref="I1978:I2030" si="97">ROUND(K1978*(1-$K$3),0)</f>
        <v>299</v>
      </c>
      <c r="J1978">
        <f t="shared" ref="J1978:J2030" si="98">ROUND(K1978/1.21,2)</f>
        <v>247.11</v>
      </c>
      <c r="K1978" s="10">
        <v>299</v>
      </c>
    </row>
    <row r="1979" spans="1:11">
      <c r="A1979" s="27">
        <v>6005953</v>
      </c>
      <c r="B1979" s="16" t="s">
        <v>1225</v>
      </c>
      <c r="C1979" s="28">
        <v>5900199257511</v>
      </c>
      <c r="D1979" s="27" t="s">
        <v>2288</v>
      </c>
      <c r="E1979" s="27">
        <v>55</v>
      </c>
      <c r="F1979" s="27">
        <v>6</v>
      </c>
      <c r="G1979" s="27" t="s">
        <v>10</v>
      </c>
      <c r="H1979">
        <f t="shared" si="96"/>
        <v>247.11</v>
      </c>
      <c r="I1979">
        <f t="shared" si="97"/>
        <v>299</v>
      </c>
      <c r="J1979">
        <f t="shared" si="98"/>
        <v>247.11</v>
      </c>
      <c r="K1979" s="10">
        <v>299</v>
      </c>
    </row>
    <row r="1980" spans="1:11">
      <c r="A1980" s="27">
        <v>6005954</v>
      </c>
      <c r="B1980" s="16" t="s">
        <v>1225</v>
      </c>
      <c r="C1980" s="28">
        <v>5900199257504</v>
      </c>
      <c r="D1980" s="27" t="s">
        <v>2289</v>
      </c>
      <c r="E1980" s="27">
        <v>55</v>
      </c>
      <c r="F1980" s="27">
        <v>6</v>
      </c>
      <c r="G1980" s="27" t="s">
        <v>10</v>
      </c>
      <c r="H1980">
        <f t="shared" si="96"/>
        <v>247.11</v>
      </c>
      <c r="I1980">
        <f t="shared" si="97"/>
        <v>299</v>
      </c>
      <c r="J1980">
        <f t="shared" si="98"/>
        <v>247.11</v>
      </c>
      <c r="K1980" s="10">
        <v>299</v>
      </c>
    </row>
    <row r="1981" spans="1:11">
      <c r="A1981" s="27">
        <v>6005955</v>
      </c>
      <c r="B1981" s="16" t="s">
        <v>1225</v>
      </c>
      <c r="C1981" s="28">
        <v>5903238036689</v>
      </c>
      <c r="D1981" s="27" t="s">
        <v>2290</v>
      </c>
      <c r="E1981" s="27">
        <v>55</v>
      </c>
      <c r="F1981" s="27">
        <v>5</v>
      </c>
      <c r="G1981" s="27" t="s">
        <v>10</v>
      </c>
      <c r="H1981">
        <f t="shared" si="96"/>
        <v>247.11</v>
      </c>
      <c r="I1981">
        <f t="shared" si="97"/>
        <v>299</v>
      </c>
      <c r="J1981">
        <f t="shared" si="98"/>
        <v>247.11</v>
      </c>
      <c r="K1981" s="10">
        <v>299</v>
      </c>
    </row>
    <row r="1982" spans="1:11">
      <c r="A1982" s="27">
        <v>6005956</v>
      </c>
      <c r="B1982" s="16" t="s">
        <v>1225</v>
      </c>
      <c r="C1982" s="28">
        <v>5903238036696</v>
      </c>
      <c r="D1982" s="27" t="s">
        <v>2291</v>
      </c>
      <c r="E1982" s="27">
        <v>55</v>
      </c>
      <c r="F1982" s="27">
        <v>5</v>
      </c>
      <c r="G1982" s="27" t="s">
        <v>10</v>
      </c>
      <c r="H1982">
        <f t="shared" si="96"/>
        <v>247.11</v>
      </c>
      <c r="I1982">
        <f t="shared" si="97"/>
        <v>299</v>
      </c>
      <c r="J1982">
        <f t="shared" si="98"/>
        <v>247.11</v>
      </c>
      <c r="K1982" s="10">
        <v>299</v>
      </c>
    </row>
    <row r="1983" spans="1:11">
      <c r="A1983" s="27">
        <v>6005957</v>
      </c>
      <c r="B1983" s="16" t="s">
        <v>1225</v>
      </c>
      <c r="C1983" s="28">
        <v>5903238036702</v>
      </c>
      <c r="D1983" s="27" t="s">
        <v>2292</v>
      </c>
      <c r="E1983" s="27">
        <v>55</v>
      </c>
      <c r="F1983" s="27">
        <v>5</v>
      </c>
      <c r="G1983" s="27" t="s">
        <v>10</v>
      </c>
      <c r="H1983">
        <f t="shared" si="96"/>
        <v>247.11</v>
      </c>
      <c r="I1983">
        <f t="shared" si="97"/>
        <v>299</v>
      </c>
      <c r="J1983">
        <f t="shared" si="98"/>
        <v>247.11</v>
      </c>
      <c r="K1983" s="10">
        <v>299</v>
      </c>
    </row>
    <row r="1984" spans="1:11">
      <c r="A1984" s="27">
        <v>6005958</v>
      </c>
      <c r="B1984" s="16" t="s">
        <v>1225</v>
      </c>
      <c r="C1984" s="28">
        <v>5903238036658</v>
      </c>
      <c r="D1984" s="27" t="s">
        <v>2293</v>
      </c>
      <c r="E1984" s="27">
        <v>55</v>
      </c>
      <c r="F1984" s="27">
        <v>5</v>
      </c>
      <c r="G1984" s="27" t="s">
        <v>10</v>
      </c>
      <c r="H1984">
        <f t="shared" si="96"/>
        <v>247.11</v>
      </c>
      <c r="I1984">
        <f t="shared" si="97"/>
        <v>299</v>
      </c>
      <c r="J1984">
        <f t="shared" si="98"/>
        <v>247.11</v>
      </c>
      <c r="K1984" s="10">
        <v>299</v>
      </c>
    </row>
    <row r="1985" spans="1:11">
      <c r="A1985" s="27">
        <v>6005959</v>
      </c>
      <c r="B1985" s="16" t="s">
        <v>1225</v>
      </c>
      <c r="C1985" s="28">
        <v>5903238036665</v>
      </c>
      <c r="D1985" s="27" t="s">
        <v>2294</v>
      </c>
      <c r="E1985" s="27">
        <v>55</v>
      </c>
      <c r="F1985" s="27">
        <v>5</v>
      </c>
      <c r="G1985" s="27" t="s">
        <v>10</v>
      </c>
      <c r="H1985">
        <f t="shared" si="96"/>
        <v>247.11</v>
      </c>
      <c r="I1985">
        <f t="shared" si="97"/>
        <v>299</v>
      </c>
      <c r="J1985">
        <f t="shared" si="98"/>
        <v>247.11</v>
      </c>
      <c r="K1985" s="10">
        <v>299</v>
      </c>
    </row>
    <row r="1986" spans="1:11">
      <c r="A1986" s="27">
        <v>6005960</v>
      </c>
      <c r="B1986" s="16" t="s">
        <v>1225</v>
      </c>
      <c r="C1986" s="28">
        <v>5903238036672</v>
      </c>
      <c r="D1986" s="27" t="s">
        <v>2295</v>
      </c>
      <c r="E1986" s="27">
        <v>55</v>
      </c>
      <c r="F1986" s="27">
        <v>5</v>
      </c>
      <c r="G1986" s="27" t="s">
        <v>10</v>
      </c>
      <c r="H1986">
        <f t="shared" si="96"/>
        <v>247.11</v>
      </c>
      <c r="I1986">
        <f t="shared" si="97"/>
        <v>299</v>
      </c>
      <c r="J1986">
        <f t="shared" si="98"/>
        <v>247.11</v>
      </c>
      <c r="K1986" s="10">
        <v>299</v>
      </c>
    </row>
    <row r="1987" spans="1:11">
      <c r="A1987" s="27">
        <v>6005961</v>
      </c>
      <c r="B1987" s="16" t="s">
        <v>1225</v>
      </c>
      <c r="C1987" s="28">
        <v>5903238029247</v>
      </c>
      <c r="D1987" s="27" t="s">
        <v>2296</v>
      </c>
      <c r="E1987" s="27">
        <v>55</v>
      </c>
      <c r="F1987" s="27">
        <v>3</v>
      </c>
      <c r="G1987" s="27" t="s">
        <v>10</v>
      </c>
      <c r="H1987">
        <f t="shared" si="96"/>
        <v>599.16999999999996</v>
      </c>
      <c r="I1987">
        <f t="shared" si="97"/>
        <v>725</v>
      </c>
      <c r="J1987">
        <f t="shared" si="98"/>
        <v>599.16999999999996</v>
      </c>
      <c r="K1987" s="10">
        <v>725</v>
      </c>
    </row>
    <row r="1988" spans="1:11">
      <c r="A1988" s="27">
        <v>6005962</v>
      </c>
      <c r="B1988" s="16" t="s">
        <v>1225</v>
      </c>
      <c r="C1988" s="28">
        <v>5903238029209</v>
      </c>
      <c r="D1988" s="27" t="s">
        <v>2297</v>
      </c>
      <c r="E1988" s="27">
        <v>55</v>
      </c>
      <c r="F1988" s="27">
        <v>3</v>
      </c>
      <c r="G1988" s="27" t="s">
        <v>10</v>
      </c>
      <c r="H1988">
        <f t="shared" si="96"/>
        <v>599.16999999999996</v>
      </c>
      <c r="I1988">
        <f t="shared" si="97"/>
        <v>725</v>
      </c>
      <c r="J1988">
        <f t="shared" si="98"/>
        <v>599.16999999999996</v>
      </c>
      <c r="K1988" s="10">
        <v>725</v>
      </c>
    </row>
    <row r="1989" spans="1:11">
      <c r="A1989" s="27">
        <v>6005963</v>
      </c>
      <c r="B1989" s="16" t="s">
        <v>1225</v>
      </c>
      <c r="C1989" s="28">
        <v>5903238029261</v>
      </c>
      <c r="D1989" s="27" t="s">
        <v>2298</v>
      </c>
      <c r="E1989" s="27">
        <v>55</v>
      </c>
      <c r="F1989" s="27">
        <v>3</v>
      </c>
      <c r="G1989" s="27" t="s">
        <v>10</v>
      </c>
      <c r="H1989">
        <f t="shared" si="96"/>
        <v>599.16999999999996</v>
      </c>
      <c r="I1989">
        <f t="shared" si="97"/>
        <v>725</v>
      </c>
      <c r="J1989">
        <f t="shared" si="98"/>
        <v>599.16999999999996</v>
      </c>
      <c r="K1989" s="10">
        <v>725</v>
      </c>
    </row>
    <row r="1990" spans="1:11">
      <c r="A1990" s="27">
        <v>6005964</v>
      </c>
      <c r="B1990" s="16" t="s">
        <v>1225</v>
      </c>
      <c r="C1990" s="28">
        <v>5903238029216</v>
      </c>
      <c r="D1990" s="27" t="s">
        <v>2299</v>
      </c>
      <c r="E1990" s="27">
        <v>55</v>
      </c>
      <c r="F1990" s="27">
        <v>3</v>
      </c>
      <c r="G1990" s="27" t="s">
        <v>10</v>
      </c>
      <c r="H1990">
        <f t="shared" si="96"/>
        <v>599.16999999999996</v>
      </c>
      <c r="I1990">
        <f t="shared" si="97"/>
        <v>725</v>
      </c>
      <c r="J1990">
        <f t="shared" si="98"/>
        <v>599.16999999999996</v>
      </c>
      <c r="K1990" s="10">
        <v>725</v>
      </c>
    </row>
    <row r="1991" spans="1:11">
      <c r="A1991" s="27">
        <v>6005965</v>
      </c>
      <c r="B1991" s="16" t="s">
        <v>1225</v>
      </c>
      <c r="C1991" s="28">
        <v>5903238029223</v>
      </c>
      <c r="D1991" s="27" t="s">
        <v>2300</v>
      </c>
      <c r="E1991" s="27">
        <v>55</v>
      </c>
      <c r="F1991" s="27">
        <v>3</v>
      </c>
      <c r="G1991" s="27" t="s">
        <v>10</v>
      </c>
      <c r="H1991">
        <f t="shared" si="96"/>
        <v>599.16999999999996</v>
      </c>
      <c r="I1991">
        <f t="shared" si="97"/>
        <v>725</v>
      </c>
      <c r="J1991">
        <f t="shared" si="98"/>
        <v>599.16999999999996</v>
      </c>
      <c r="K1991" s="10">
        <v>725</v>
      </c>
    </row>
    <row r="1992" spans="1:11">
      <c r="A1992" s="27">
        <v>6005966</v>
      </c>
      <c r="B1992" s="16" t="s">
        <v>1225</v>
      </c>
      <c r="C1992" s="28">
        <v>5903238029254</v>
      </c>
      <c r="D1992" s="27" t="s">
        <v>2301</v>
      </c>
      <c r="E1992" s="27">
        <v>55</v>
      </c>
      <c r="F1992" s="27">
        <v>3</v>
      </c>
      <c r="G1992" s="27" t="s">
        <v>10</v>
      </c>
      <c r="H1992">
        <f t="shared" si="96"/>
        <v>599.16999999999996</v>
      </c>
      <c r="I1992">
        <f t="shared" si="97"/>
        <v>725</v>
      </c>
      <c r="J1992">
        <f t="shared" si="98"/>
        <v>599.16999999999996</v>
      </c>
      <c r="K1992" s="10">
        <v>725</v>
      </c>
    </row>
    <row r="1993" spans="1:11">
      <c r="A1993" s="27">
        <v>6005967</v>
      </c>
      <c r="B1993" s="16" t="s">
        <v>1225</v>
      </c>
      <c r="C1993" s="28">
        <v>5903238029230</v>
      </c>
      <c r="D1993" s="27" t="s">
        <v>2302</v>
      </c>
      <c r="E1993" s="27">
        <v>55</v>
      </c>
      <c r="F1993" s="27">
        <v>3</v>
      </c>
      <c r="G1993" s="27" t="s">
        <v>10</v>
      </c>
      <c r="H1993">
        <f t="shared" si="96"/>
        <v>599.16999999999996</v>
      </c>
      <c r="I1993">
        <f t="shared" si="97"/>
        <v>725</v>
      </c>
      <c r="J1993">
        <f t="shared" si="98"/>
        <v>599.16999999999996</v>
      </c>
      <c r="K1993" s="10">
        <v>725</v>
      </c>
    </row>
    <row r="1994" spans="1:11">
      <c r="A1994" s="27">
        <v>6005968</v>
      </c>
      <c r="B1994" s="16" t="s">
        <v>1225</v>
      </c>
      <c r="C1994" s="28">
        <v>5903238036108</v>
      </c>
      <c r="D1994" s="27" t="s">
        <v>2303</v>
      </c>
      <c r="E1994" s="27">
        <v>55</v>
      </c>
      <c r="F1994" s="27">
        <v>13</v>
      </c>
      <c r="G1994" s="27" t="s">
        <v>11</v>
      </c>
      <c r="H1994">
        <f t="shared" si="96"/>
        <v>3114.88</v>
      </c>
      <c r="I1994">
        <f t="shared" si="97"/>
        <v>3769</v>
      </c>
      <c r="J1994">
        <f t="shared" si="98"/>
        <v>3114.88</v>
      </c>
      <c r="K1994" s="10">
        <v>3769</v>
      </c>
    </row>
    <row r="1995" spans="1:11">
      <c r="A1995" s="27">
        <v>6005969</v>
      </c>
      <c r="B1995" s="16" t="s">
        <v>1225</v>
      </c>
      <c r="C1995" s="28">
        <v>5900199246805</v>
      </c>
      <c r="D1995" s="27" t="s">
        <v>2304</v>
      </c>
      <c r="E1995" s="27">
        <v>55</v>
      </c>
      <c r="F1995" s="27">
        <v>13</v>
      </c>
      <c r="G1995" s="27" t="s">
        <v>11</v>
      </c>
      <c r="H1995">
        <f t="shared" si="96"/>
        <v>2161.16</v>
      </c>
      <c r="I1995">
        <f t="shared" si="97"/>
        <v>2615</v>
      </c>
      <c r="J1995">
        <f t="shared" si="98"/>
        <v>2161.16</v>
      </c>
      <c r="K1995" s="10">
        <v>2615</v>
      </c>
    </row>
    <row r="1996" spans="1:11">
      <c r="A1996" s="27">
        <v>6005971</v>
      </c>
      <c r="B1996" s="16" t="s">
        <v>1225</v>
      </c>
      <c r="C1996" s="28">
        <v>5903238036306</v>
      </c>
      <c r="D1996" s="27" t="s">
        <v>2305</v>
      </c>
      <c r="E1996" s="27">
        <v>55</v>
      </c>
      <c r="F1996" s="27">
        <v>13</v>
      </c>
      <c r="G1996" s="27" t="s">
        <v>11</v>
      </c>
      <c r="H1996">
        <f t="shared" si="96"/>
        <v>3114.88</v>
      </c>
      <c r="I1996">
        <f t="shared" si="97"/>
        <v>3769</v>
      </c>
      <c r="J1996">
        <f t="shared" si="98"/>
        <v>3114.88</v>
      </c>
      <c r="K1996" s="10">
        <v>3769</v>
      </c>
    </row>
    <row r="1997" spans="1:11">
      <c r="A1997" s="27">
        <v>6005972</v>
      </c>
      <c r="B1997" s="16" t="s">
        <v>1225</v>
      </c>
      <c r="C1997" s="28">
        <v>5900199246782</v>
      </c>
      <c r="D1997" s="27" t="s">
        <v>2306</v>
      </c>
      <c r="E1997" s="27">
        <v>55</v>
      </c>
      <c r="F1997" s="27">
        <v>13</v>
      </c>
      <c r="G1997" s="27" t="s">
        <v>11</v>
      </c>
      <c r="H1997">
        <f t="shared" si="96"/>
        <v>2161.16</v>
      </c>
      <c r="I1997">
        <f t="shared" si="97"/>
        <v>2615</v>
      </c>
      <c r="J1997">
        <f t="shared" si="98"/>
        <v>2161.16</v>
      </c>
      <c r="K1997" s="10">
        <v>2615</v>
      </c>
    </row>
    <row r="1998" spans="1:11">
      <c r="A1998" s="27">
        <v>6005973</v>
      </c>
      <c r="B1998" s="16" t="s">
        <v>1225</v>
      </c>
      <c r="C1998" s="28">
        <v>5903238036078</v>
      </c>
      <c r="D1998" s="27" t="s">
        <v>2307</v>
      </c>
      <c r="E1998" s="27">
        <v>55</v>
      </c>
      <c r="F1998" s="27">
        <v>13</v>
      </c>
      <c r="G1998" s="27" t="s">
        <v>11</v>
      </c>
      <c r="H1998">
        <f t="shared" si="96"/>
        <v>3114.88</v>
      </c>
      <c r="I1998">
        <f t="shared" si="97"/>
        <v>3769</v>
      </c>
      <c r="J1998">
        <f t="shared" si="98"/>
        <v>3114.88</v>
      </c>
      <c r="K1998" s="10">
        <v>3769</v>
      </c>
    </row>
    <row r="1999" spans="1:11">
      <c r="A1999" s="27">
        <v>6005974</v>
      </c>
      <c r="B1999" s="16" t="s">
        <v>1225</v>
      </c>
      <c r="C1999" s="28">
        <v>5900199246829</v>
      </c>
      <c r="D1999" s="27" t="s">
        <v>2308</v>
      </c>
      <c r="E1999" s="27">
        <v>55</v>
      </c>
      <c r="F1999" s="27">
        <v>13</v>
      </c>
      <c r="G1999" s="27" t="s">
        <v>11</v>
      </c>
      <c r="H1999">
        <f t="shared" si="96"/>
        <v>2161.16</v>
      </c>
      <c r="I1999">
        <f t="shared" si="97"/>
        <v>2615</v>
      </c>
      <c r="J1999">
        <f t="shared" si="98"/>
        <v>2161.16</v>
      </c>
      <c r="K1999" s="10">
        <v>2615</v>
      </c>
    </row>
    <row r="2000" spans="1:11">
      <c r="A2000" s="27">
        <v>6005975</v>
      </c>
      <c r="B2000" s="16" t="s">
        <v>1225</v>
      </c>
      <c r="C2000" s="28">
        <v>5903238036320</v>
      </c>
      <c r="D2000" s="27" t="s">
        <v>2309</v>
      </c>
      <c r="E2000" s="27">
        <v>55</v>
      </c>
      <c r="F2000" s="27">
        <v>13</v>
      </c>
      <c r="G2000" s="27" t="s">
        <v>11</v>
      </c>
      <c r="H2000">
        <f t="shared" si="96"/>
        <v>3114.88</v>
      </c>
      <c r="I2000">
        <f t="shared" si="97"/>
        <v>3769</v>
      </c>
      <c r="J2000">
        <f t="shared" si="98"/>
        <v>3114.88</v>
      </c>
      <c r="K2000" s="10">
        <v>3769</v>
      </c>
    </row>
    <row r="2001" spans="1:11">
      <c r="A2001" s="27">
        <v>6005976</v>
      </c>
      <c r="B2001" s="16" t="s">
        <v>1225</v>
      </c>
      <c r="C2001" s="28">
        <v>5903238036344</v>
      </c>
      <c r="D2001" s="27" t="s">
        <v>2310</v>
      </c>
      <c r="E2001" s="27">
        <v>55</v>
      </c>
      <c r="F2001" s="27">
        <v>13</v>
      </c>
      <c r="G2001" s="27" t="s">
        <v>11</v>
      </c>
      <c r="H2001">
        <f t="shared" si="96"/>
        <v>3114.88</v>
      </c>
      <c r="I2001">
        <f t="shared" si="97"/>
        <v>3769</v>
      </c>
      <c r="J2001">
        <f t="shared" si="98"/>
        <v>3114.88</v>
      </c>
      <c r="K2001" s="10">
        <v>3769</v>
      </c>
    </row>
    <row r="2002" spans="1:11">
      <c r="A2002" s="27">
        <v>6005977</v>
      </c>
      <c r="B2002" s="16" t="s">
        <v>1225</v>
      </c>
      <c r="C2002" s="28">
        <v>5900199245518</v>
      </c>
      <c r="D2002" s="27" t="s">
        <v>2311</v>
      </c>
      <c r="E2002" s="27">
        <v>55</v>
      </c>
      <c r="F2002" s="27">
        <v>13</v>
      </c>
      <c r="G2002" s="27" t="s">
        <v>11</v>
      </c>
      <c r="H2002">
        <f t="shared" si="96"/>
        <v>1486.78</v>
      </c>
      <c r="I2002">
        <f t="shared" si="97"/>
        <v>1799</v>
      </c>
      <c r="J2002">
        <f t="shared" si="98"/>
        <v>1486.78</v>
      </c>
      <c r="K2002" s="10">
        <v>1799</v>
      </c>
    </row>
    <row r="2003" spans="1:11">
      <c r="A2003" s="27">
        <v>6005978</v>
      </c>
      <c r="B2003" s="16" t="s">
        <v>1225</v>
      </c>
      <c r="C2003" s="28">
        <v>5900199245259</v>
      </c>
      <c r="D2003" s="27" t="s">
        <v>2312</v>
      </c>
      <c r="E2003" s="27">
        <v>55</v>
      </c>
      <c r="F2003" s="27">
        <v>13</v>
      </c>
      <c r="G2003" s="27" t="s">
        <v>11</v>
      </c>
      <c r="H2003">
        <f t="shared" si="96"/>
        <v>904.96</v>
      </c>
      <c r="I2003">
        <f t="shared" si="97"/>
        <v>1095</v>
      </c>
      <c r="J2003">
        <f t="shared" si="98"/>
        <v>904.96</v>
      </c>
      <c r="K2003" s="10">
        <v>1095</v>
      </c>
    </row>
    <row r="2004" spans="1:11">
      <c r="A2004" s="27">
        <v>6005979</v>
      </c>
      <c r="B2004" s="16" t="s">
        <v>1225</v>
      </c>
      <c r="C2004" s="28">
        <v>5900199245495</v>
      </c>
      <c r="D2004" s="27" t="s">
        <v>2313</v>
      </c>
      <c r="E2004" s="27">
        <v>55</v>
      </c>
      <c r="F2004" s="27">
        <v>13</v>
      </c>
      <c r="G2004" s="27" t="s">
        <v>11</v>
      </c>
      <c r="H2004">
        <f t="shared" si="96"/>
        <v>2161.16</v>
      </c>
      <c r="I2004">
        <f t="shared" si="97"/>
        <v>2615</v>
      </c>
      <c r="J2004">
        <f t="shared" si="98"/>
        <v>2161.16</v>
      </c>
      <c r="K2004" s="10">
        <v>2615</v>
      </c>
    </row>
    <row r="2005" spans="1:11">
      <c r="A2005" s="27">
        <v>6005980</v>
      </c>
      <c r="B2005" s="16" t="s">
        <v>1225</v>
      </c>
      <c r="C2005" s="28">
        <v>5900199245228</v>
      </c>
      <c r="D2005" s="27" t="s">
        <v>2314</v>
      </c>
      <c r="E2005" s="27">
        <v>55</v>
      </c>
      <c r="F2005" s="27">
        <v>13</v>
      </c>
      <c r="G2005" s="27" t="s">
        <v>11</v>
      </c>
      <c r="H2005">
        <f t="shared" si="96"/>
        <v>742.98</v>
      </c>
      <c r="I2005">
        <f t="shared" si="97"/>
        <v>899</v>
      </c>
      <c r="J2005">
        <f t="shared" si="98"/>
        <v>742.98</v>
      </c>
      <c r="K2005" s="10">
        <v>899</v>
      </c>
    </row>
    <row r="2006" spans="1:11">
      <c r="A2006" s="27">
        <v>6005981</v>
      </c>
      <c r="B2006" s="16" t="s">
        <v>1225</v>
      </c>
      <c r="C2006" s="28">
        <v>5903238036092</v>
      </c>
      <c r="D2006" s="27" t="s">
        <v>2315</v>
      </c>
      <c r="E2006" s="27">
        <v>55</v>
      </c>
      <c r="F2006" s="27">
        <v>13</v>
      </c>
      <c r="G2006" s="27" t="s">
        <v>11</v>
      </c>
      <c r="H2006">
        <f t="shared" si="96"/>
        <v>3114.88</v>
      </c>
      <c r="I2006">
        <f t="shared" si="97"/>
        <v>3769</v>
      </c>
      <c r="J2006">
        <f t="shared" si="98"/>
        <v>3114.88</v>
      </c>
      <c r="K2006" s="10">
        <v>3769</v>
      </c>
    </row>
    <row r="2007" spans="1:11">
      <c r="A2007" s="27">
        <v>6005982</v>
      </c>
      <c r="B2007" s="16" t="s">
        <v>1225</v>
      </c>
      <c r="C2007" s="28">
        <v>5903238036368</v>
      </c>
      <c r="D2007" s="27" t="s">
        <v>2316</v>
      </c>
      <c r="E2007" s="27">
        <v>55</v>
      </c>
      <c r="F2007" s="27">
        <v>13</v>
      </c>
      <c r="G2007" s="27" t="s">
        <v>11</v>
      </c>
      <c r="H2007">
        <f t="shared" si="96"/>
        <v>3114.88</v>
      </c>
      <c r="I2007">
        <f t="shared" si="97"/>
        <v>3769</v>
      </c>
      <c r="J2007">
        <f t="shared" si="98"/>
        <v>3114.88</v>
      </c>
      <c r="K2007" s="10">
        <v>3769</v>
      </c>
    </row>
    <row r="2008" spans="1:11">
      <c r="A2008" s="27">
        <v>6005983</v>
      </c>
      <c r="B2008" s="16" t="s">
        <v>1225</v>
      </c>
      <c r="C2008" s="28">
        <v>5900199252288</v>
      </c>
      <c r="D2008" s="27" t="s">
        <v>2317</v>
      </c>
      <c r="E2008" s="27">
        <v>55</v>
      </c>
      <c r="F2008" s="27">
        <v>13</v>
      </c>
      <c r="G2008" s="27" t="s">
        <v>11</v>
      </c>
      <c r="H2008">
        <f t="shared" si="96"/>
        <v>1623.97</v>
      </c>
      <c r="I2008">
        <f t="shared" si="97"/>
        <v>1965</v>
      </c>
      <c r="J2008">
        <f t="shared" si="98"/>
        <v>1623.97</v>
      </c>
      <c r="K2008" s="10">
        <v>1965</v>
      </c>
    </row>
    <row r="2009" spans="1:11">
      <c r="A2009" s="27">
        <v>6005984</v>
      </c>
      <c r="B2009" s="16" t="s">
        <v>1225</v>
      </c>
      <c r="C2009" s="28">
        <v>5900199254084</v>
      </c>
      <c r="D2009" s="27" t="s">
        <v>2318</v>
      </c>
      <c r="E2009" s="27">
        <v>55</v>
      </c>
      <c r="F2009" s="27">
        <v>13</v>
      </c>
      <c r="G2009" s="27" t="s">
        <v>11</v>
      </c>
      <c r="H2009">
        <f t="shared" si="96"/>
        <v>1073.55</v>
      </c>
      <c r="I2009">
        <f t="shared" si="97"/>
        <v>1299</v>
      </c>
      <c r="J2009">
        <f t="shared" si="98"/>
        <v>1073.55</v>
      </c>
      <c r="K2009" s="10">
        <v>1299</v>
      </c>
    </row>
    <row r="2010" spans="1:11">
      <c r="A2010" s="27">
        <v>6005985</v>
      </c>
      <c r="B2010" s="16" t="s">
        <v>1225</v>
      </c>
      <c r="C2010" s="28">
        <v>5900199252301</v>
      </c>
      <c r="D2010" s="27" t="s">
        <v>2319</v>
      </c>
      <c r="E2010" s="27">
        <v>55</v>
      </c>
      <c r="F2010" s="27">
        <v>13</v>
      </c>
      <c r="G2010" s="27" t="s">
        <v>11</v>
      </c>
      <c r="H2010">
        <f t="shared" si="96"/>
        <v>2296.69</v>
      </c>
      <c r="I2010">
        <f t="shared" si="97"/>
        <v>2779</v>
      </c>
      <c r="J2010">
        <f t="shared" si="98"/>
        <v>2296.69</v>
      </c>
      <c r="K2010" s="10">
        <v>2779</v>
      </c>
    </row>
    <row r="2011" spans="1:11">
      <c r="A2011" s="27">
        <v>6005986</v>
      </c>
      <c r="B2011" s="16" t="s">
        <v>1225</v>
      </c>
      <c r="C2011" s="28">
        <v>5900199249431</v>
      </c>
      <c r="D2011" s="27" t="s">
        <v>2320</v>
      </c>
      <c r="E2011" s="27">
        <v>55</v>
      </c>
      <c r="F2011" s="27">
        <v>13</v>
      </c>
      <c r="G2011" s="27" t="s">
        <v>11</v>
      </c>
      <c r="H2011">
        <f t="shared" si="96"/>
        <v>742.98</v>
      </c>
      <c r="I2011">
        <f t="shared" si="97"/>
        <v>899</v>
      </c>
      <c r="J2011">
        <f t="shared" si="98"/>
        <v>742.98</v>
      </c>
      <c r="K2011" s="10">
        <v>899</v>
      </c>
    </row>
    <row r="2012" spans="1:11">
      <c r="A2012" s="27">
        <v>6005987</v>
      </c>
      <c r="B2012" s="16" t="s">
        <v>1225</v>
      </c>
      <c r="C2012" s="28">
        <v>5900199252561</v>
      </c>
      <c r="D2012" s="27" t="s">
        <v>2321</v>
      </c>
      <c r="E2012" s="27">
        <v>55</v>
      </c>
      <c r="F2012" s="27">
        <v>13</v>
      </c>
      <c r="G2012" s="27" t="s">
        <v>11</v>
      </c>
      <c r="H2012">
        <f t="shared" si="96"/>
        <v>1623.97</v>
      </c>
      <c r="I2012">
        <f t="shared" si="97"/>
        <v>1965</v>
      </c>
      <c r="J2012">
        <f t="shared" si="98"/>
        <v>1623.97</v>
      </c>
      <c r="K2012" s="10">
        <v>1965</v>
      </c>
    </row>
    <row r="2013" spans="1:11">
      <c r="A2013" s="27">
        <v>6005988</v>
      </c>
      <c r="B2013" s="16" t="s">
        <v>1225</v>
      </c>
      <c r="C2013" s="28">
        <v>5900199243835</v>
      </c>
      <c r="D2013" s="27" t="s">
        <v>2322</v>
      </c>
      <c r="E2013" s="27">
        <v>55</v>
      </c>
      <c r="F2013" s="27">
        <v>13</v>
      </c>
      <c r="G2013" s="27" t="s">
        <v>11</v>
      </c>
      <c r="H2013">
        <f t="shared" si="96"/>
        <v>904.96</v>
      </c>
      <c r="I2013">
        <f t="shared" si="97"/>
        <v>1095</v>
      </c>
      <c r="J2013">
        <f t="shared" si="98"/>
        <v>904.96</v>
      </c>
      <c r="K2013" s="10">
        <v>1095</v>
      </c>
    </row>
    <row r="2014" spans="1:11">
      <c r="A2014" s="27">
        <v>6005989</v>
      </c>
      <c r="B2014" s="16" t="s">
        <v>1225</v>
      </c>
      <c r="C2014" s="28">
        <v>5900199257320</v>
      </c>
      <c r="D2014" s="27" t="s">
        <v>2323</v>
      </c>
      <c r="E2014" s="27">
        <v>55</v>
      </c>
      <c r="F2014" s="27">
        <v>13</v>
      </c>
      <c r="G2014" s="27" t="s">
        <v>11</v>
      </c>
      <c r="H2014">
        <f t="shared" si="96"/>
        <v>2161.16</v>
      </c>
      <c r="I2014">
        <f t="shared" si="97"/>
        <v>2615</v>
      </c>
      <c r="J2014">
        <f t="shared" si="98"/>
        <v>2161.16</v>
      </c>
      <c r="K2014" s="10">
        <v>2615</v>
      </c>
    </row>
    <row r="2015" spans="1:11">
      <c r="A2015" s="27">
        <v>6005990</v>
      </c>
      <c r="B2015" s="16" t="s">
        <v>1225</v>
      </c>
      <c r="C2015" s="28">
        <v>5900199257122</v>
      </c>
      <c r="D2015" s="27" t="s">
        <v>2324</v>
      </c>
      <c r="E2015" s="27">
        <v>55</v>
      </c>
      <c r="F2015" s="27">
        <v>13</v>
      </c>
      <c r="G2015" s="27" t="s">
        <v>11</v>
      </c>
      <c r="H2015">
        <f t="shared" si="96"/>
        <v>742.98</v>
      </c>
      <c r="I2015">
        <f t="shared" si="97"/>
        <v>899</v>
      </c>
      <c r="J2015">
        <f t="shared" si="98"/>
        <v>742.98</v>
      </c>
      <c r="K2015" s="10">
        <v>899</v>
      </c>
    </row>
    <row r="2016" spans="1:11">
      <c r="A2016" s="27">
        <v>6005991</v>
      </c>
      <c r="B2016" s="16" t="s">
        <v>1225</v>
      </c>
      <c r="C2016" s="28">
        <v>5900199040588</v>
      </c>
      <c r="D2016" s="27" t="s">
        <v>2325</v>
      </c>
      <c r="E2016" s="27">
        <v>55</v>
      </c>
      <c r="F2016" s="27">
        <v>6</v>
      </c>
      <c r="G2016" s="27" t="s">
        <v>10</v>
      </c>
      <c r="H2016">
        <f t="shared" si="96"/>
        <v>825.62</v>
      </c>
      <c r="I2016">
        <f t="shared" si="97"/>
        <v>999</v>
      </c>
      <c r="J2016">
        <f t="shared" si="98"/>
        <v>825.62</v>
      </c>
      <c r="K2016" s="10">
        <v>999</v>
      </c>
    </row>
    <row r="2017" spans="1:11">
      <c r="A2017" s="27">
        <v>6005992</v>
      </c>
      <c r="B2017" s="16" t="s">
        <v>1225</v>
      </c>
      <c r="C2017" s="28">
        <v>5900199038714</v>
      </c>
      <c r="D2017" s="27" t="s">
        <v>2326</v>
      </c>
      <c r="E2017" s="27">
        <v>55</v>
      </c>
      <c r="F2017" s="27">
        <v>6</v>
      </c>
      <c r="G2017" s="27" t="s">
        <v>10</v>
      </c>
      <c r="H2017">
        <f t="shared" si="96"/>
        <v>425.62</v>
      </c>
      <c r="I2017">
        <f t="shared" si="97"/>
        <v>515</v>
      </c>
      <c r="J2017">
        <f t="shared" si="98"/>
        <v>425.62</v>
      </c>
      <c r="K2017" s="10">
        <v>515</v>
      </c>
    </row>
    <row r="2018" spans="1:11">
      <c r="A2018" s="27">
        <v>6005993</v>
      </c>
      <c r="B2018" s="16" t="s">
        <v>1225</v>
      </c>
      <c r="C2018" s="28">
        <v>5900199220829</v>
      </c>
      <c r="D2018" s="27" t="s">
        <v>2327</v>
      </c>
      <c r="E2018" s="27">
        <v>55</v>
      </c>
      <c r="F2018" s="27">
        <v>6</v>
      </c>
      <c r="G2018" s="27" t="s">
        <v>10</v>
      </c>
      <c r="H2018">
        <f t="shared" si="96"/>
        <v>825.62</v>
      </c>
      <c r="I2018">
        <f t="shared" si="97"/>
        <v>999</v>
      </c>
      <c r="J2018">
        <f t="shared" si="98"/>
        <v>825.62</v>
      </c>
      <c r="K2018" s="10">
        <v>999</v>
      </c>
    </row>
    <row r="2019" spans="1:11">
      <c r="A2019" s="27">
        <v>6005994</v>
      </c>
      <c r="B2019" s="16" t="s">
        <v>1225</v>
      </c>
      <c r="C2019" s="28">
        <v>5900199038738</v>
      </c>
      <c r="D2019" s="27" t="s">
        <v>2328</v>
      </c>
      <c r="E2019" s="27">
        <v>55</v>
      </c>
      <c r="F2019" s="27">
        <v>6</v>
      </c>
      <c r="G2019" s="27" t="s">
        <v>10</v>
      </c>
      <c r="H2019">
        <f t="shared" si="96"/>
        <v>425.62</v>
      </c>
      <c r="I2019">
        <f t="shared" si="97"/>
        <v>515</v>
      </c>
      <c r="J2019">
        <f t="shared" si="98"/>
        <v>425.62</v>
      </c>
      <c r="K2019" s="10">
        <v>515</v>
      </c>
    </row>
    <row r="2020" spans="1:11">
      <c r="A2020" s="27">
        <v>6005995</v>
      </c>
      <c r="B2020" s="16" t="s">
        <v>1225</v>
      </c>
      <c r="C2020" s="28">
        <v>5900199040793</v>
      </c>
      <c r="D2020" s="27" t="s">
        <v>2329</v>
      </c>
      <c r="E2020" s="27">
        <v>55</v>
      </c>
      <c r="F2020" s="27">
        <v>6</v>
      </c>
      <c r="G2020" s="27" t="s">
        <v>10</v>
      </c>
      <c r="H2020">
        <f t="shared" si="96"/>
        <v>825.62</v>
      </c>
      <c r="I2020">
        <f t="shared" si="97"/>
        <v>999</v>
      </c>
      <c r="J2020">
        <f t="shared" si="98"/>
        <v>825.62</v>
      </c>
      <c r="K2020" s="10">
        <v>999</v>
      </c>
    </row>
    <row r="2021" spans="1:11">
      <c r="A2021" s="27">
        <v>6005996</v>
      </c>
      <c r="B2021" s="16" t="s">
        <v>1225</v>
      </c>
      <c r="C2021" s="28">
        <v>5900199038967</v>
      </c>
      <c r="D2021" s="27" t="s">
        <v>2330</v>
      </c>
      <c r="E2021" s="27">
        <v>55</v>
      </c>
      <c r="F2021" s="27">
        <v>6</v>
      </c>
      <c r="G2021" s="27" t="s">
        <v>10</v>
      </c>
      <c r="H2021">
        <f t="shared" si="96"/>
        <v>425.62</v>
      </c>
      <c r="I2021">
        <f t="shared" si="97"/>
        <v>515</v>
      </c>
      <c r="J2021">
        <f t="shared" si="98"/>
        <v>425.62</v>
      </c>
      <c r="K2021" s="10">
        <v>515</v>
      </c>
    </row>
    <row r="2022" spans="1:11">
      <c r="A2022" s="27">
        <v>6005997</v>
      </c>
      <c r="B2022" s="16" t="s">
        <v>1225</v>
      </c>
      <c r="C2022" s="28">
        <v>5900199040564</v>
      </c>
      <c r="D2022" s="27" t="s">
        <v>2331</v>
      </c>
      <c r="E2022" s="27">
        <v>55</v>
      </c>
      <c r="F2022" s="27">
        <v>6</v>
      </c>
      <c r="G2022" s="27" t="s">
        <v>10</v>
      </c>
      <c r="H2022">
        <f t="shared" si="96"/>
        <v>825.62</v>
      </c>
      <c r="I2022">
        <f t="shared" si="97"/>
        <v>999</v>
      </c>
      <c r="J2022">
        <f t="shared" si="98"/>
        <v>825.62</v>
      </c>
      <c r="K2022" s="10">
        <v>999</v>
      </c>
    </row>
    <row r="2023" spans="1:11">
      <c r="A2023" s="27">
        <v>6005998</v>
      </c>
      <c r="B2023" s="16" t="s">
        <v>1225</v>
      </c>
      <c r="C2023" s="28">
        <v>5900199038691</v>
      </c>
      <c r="D2023" s="27" t="s">
        <v>2332</v>
      </c>
      <c r="E2023" s="27">
        <v>55</v>
      </c>
      <c r="F2023" s="27">
        <v>6</v>
      </c>
      <c r="G2023" s="27" t="s">
        <v>10</v>
      </c>
      <c r="H2023">
        <f t="shared" si="96"/>
        <v>425.62</v>
      </c>
      <c r="I2023">
        <f t="shared" si="97"/>
        <v>515</v>
      </c>
      <c r="J2023">
        <f t="shared" si="98"/>
        <v>425.62</v>
      </c>
      <c r="K2023" s="10">
        <v>515</v>
      </c>
    </row>
    <row r="2024" spans="1:11">
      <c r="A2024" s="27">
        <v>6005999</v>
      </c>
      <c r="B2024" s="16" t="s">
        <v>1225</v>
      </c>
      <c r="C2024" s="28">
        <v>5900199040571</v>
      </c>
      <c r="D2024" s="27" t="s">
        <v>2333</v>
      </c>
      <c r="E2024" s="27">
        <v>55</v>
      </c>
      <c r="F2024" s="27">
        <v>6</v>
      </c>
      <c r="G2024" s="27" t="s">
        <v>10</v>
      </c>
      <c r="H2024">
        <f t="shared" si="96"/>
        <v>825.62</v>
      </c>
      <c r="I2024">
        <f t="shared" si="97"/>
        <v>999</v>
      </c>
      <c r="J2024">
        <f t="shared" si="98"/>
        <v>825.62</v>
      </c>
      <c r="K2024" s="10">
        <v>999</v>
      </c>
    </row>
    <row r="2025" spans="1:11">
      <c r="A2025" s="27">
        <v>6006000</v>
      </c>
      <c r="B2025" s="16" t="s">
        <v>1225</v>
      </c>
      <c r="C2025" s="28">
        <v>5900199038707</v>
      </c>
      <c r="D2025" s="27" t="s">
        <v>2334</v>
      </c>
      <c r="E2025" s="27">
        <v>55</v>
      </c>
      <c r="F2025" s="27">
        <v>6</v>
      </c>
      <c r="G2025" s="27" t="s">
        <v>10</v>
      </c>
      <c r="H2025">
        <f t="shared" si="96"/>
        <v>425.62</v>
      </c>
      <c r="I2025">
        <f t="shared" si="97"/>
        <v>515</v>
      </c>
      <c r="J2025">
        <f t="shared" si="98"/>
        <v>425.62</v>
      </c>
      <c r="K2025" s="10">
        <v>515</v>
      </c>
    </row>
    <row r="2026" spans="1:11">
      <c r="A2026" s="27">
        <v>6006001</v>
      </c>
      <c r="B2026" s="16" t="s">
        <v>1225</v>
      </c>
      <c r="C2026" s="28">
        <v>5900199040649</v>
      </c>
      <c r="D2026" s="27" t="s">
        <v>2335</v>
      </c>
      <c r="E2026" s="27">
        <v>55</v>
      </c>
      <c r="F2026" s="27">
        <v>6</v>
      </c>
      <c r="G2026" s="27" t="s">
        <v>10</v>
      </c>
      <c r="H2026">
        <f t="shared" si="96"/>
        <v>825.62</v>
      </c>
      <c r="I2026">
        <f t="shared" si="97"/>
        <v>999</v>
      </c>
      <c r="J2026">
        <f t="shared" si="98"/>
        <v>825.62</v>
      </c>
      <c r="K2026" s="10">
        <v>999</v>
      </c>
    </row>
    <row r="2027" spans="1:11">
      <c r="A2027" s="27">
        <v>6006002</v>
      </c>
      <c r="B2027" s="16" t="s">
        <v>1225</v>
      </c>
      <c r="C2027" s="28">
        <v>5900199038943</v>
      </c>
      <c r="D2027" s="27" t="s">
        <v>2336</v>
      </c>
      <c r="E2027" s="27">
        <v>55</v>
      </c>
      <c r="F2027" s="27">
        <v>6</v>
      </c>
      <c r="G2027" s="27" t="s">
        <v>10</v>
      </c>
      <c r="H2027">
        <f t="shared" si="96"/>
        <v>425.62</v>
      </c>
      <c r="I2027">
        <f t="shared" si="97"/>
        <v>515</v>
      </c>
      <c r="J2027">
        <f t="shared" si="98"/>
        <v>425.62</v>
      </c>
      <c r="K2027" s="10">
        <v>515</v>
      </c>
    </row>
    <row r="2028" spans="1:11">
      <c r="A2028" s="27">
        <v>6006003</v>
      </c>
      <c r="B2028" s="16" t="s">
        <v>1225</v>
      </c>
      <c r="C2028" s="28">
        <v>5900199040625</v>
      </c>
      <c r="D2028" s="27" t="s">
        <v>2337</v>
      </c>
      <c r="E2028" s="27">
        <v>55</v>
      </c>
      <c r="F2028" s="27">
        <v>6</v>
      </c>
      <c r="G2028" s="27" t="s">
        <v>10</v>
      </c>
      <c r="H2028">
        <f t="shared" si="96"/>
        <v>825.62</v>
      </c>
      <c r="I2028">
        <f t="shared" si="97"/>
        <v>999</v>
      </c>
      <c r="J2028">
        <f t="shared" si="98"/>
        <v>825.62</v>
      </c>
      <c r="K2028" s="10">
        <v>999</v>
      </c>
    </row>
    <row r="2029" spans="1:11">
      <c r="A2029" s="27">
        <v>6006004</v>
      </c>
      <c r="B2029" s="16" t="s">
        <v>1225</v>
      </c>
      <c r="C2029" s="28">
        <v>5900199038721</v>
      </c>
      <c r="D2029" s="27" t="s">
        <v>2338</v>
      </c>
      <c r="E2029" s="27">
        <v>55</v>
      </c>
      <c r="F2029" s="27">
        <v>6</v>
      </c>
      <c r="G2029" s="27" t="s">
        <v>10</v>
      </c>
      <c r="H2029">
        <f t="shared" si="96"/>
        <v>425.62</v>
      </c>
      <c r="I2029">
        <f t="shared" si="97"/>
        <v>515</v>
      </c>
      <c r="J2029">
        <f t="shared" si="98"/>
        <v>425.62</v>
      </c>
      <c r="K2029" s="10">
        <v>515</v>
      </c>
    </row>
    <row r="2030" spans="1:11">
      <c r="A2030" s="27">
        <v>6006012</v>
      </c>
      <c r="B2030" s="16" t="s">
        <v>1225</v>
      </c>
      <c r="C2030" s="28">
        <v>5903238105057</v>
      </c>
      <c r="D2030" s="27" t="s">
        <v>2381</v>
      </c>
      <c r="E2030" s="27">
        <v>55</v>
      </c>
      <c r="F2030" s="27">
        <v>13</v>
      </c>
      <c r="G2030" s="27" t="s">
        <v>11</v>
      </c>
      <c r="H2030">
        <f t="shared" si="96"/>
        <v>904.96</v>
      </c>
      <c r="I2030">
        <f t="shared" si="97"/>
        <v>1095</v>
      </c>
      <c r="J2030">
        <f t="shared" si="98"/>
        <v>904.96</v>
      </c>
      <c r="K2030" s="10">
        <v>1095</v>
      </c>
    </row>
    <row r="2031" spans="1:11">
      <c r="A2031" s="27">
        <v>6006013</v>
      </c>
      <c r="B2031" s="27" t="s">
        <v>2339</v>
      </c>
      <c r="C2031" s="23">
        <v>5900199258853</v>
      </c>
      <c r="D2031" t="s">
        <v>2341</v>
      </c>
      <c r="E2031" s="27">
        <v>55</v>
      </c>
      <c r="F2031" s="27">
        <v>13</v>
      </c>
      <c r="G2031" s="27" t="s">
        <v>11</v>
      </c>
      <c r="H2031">
        <f t="shared" ref="H2031:H2065" si="99">ROUND(J2031*(1-$K$3),2)</f>
        <v>756.2</v>
      </c>
      <c r="I2031">
        <f t="shared" ref="I2031:I2065" si="100">ROUND(K2031*(1-$K$3),0)</f>
        <v>915</v>
      </c>
      <c r="J2031">
        <f t="shared" ref="J2031:J2065" si="101">ROUND(K2031/1.21,2)</f>
        <v>756.2</v>
      </c>
      <c r="K2031" s="10">
        <v>915</v>
      </c>
    </row>
    <row r="2032" spans="1:11">
      <c r="A2032" s="27">
        <v>6006014</v>
      </c>
      <c r="B2032" s="27" t="s">
        <v>2339</v>
      </c>
      <c r="C2032" s="23">
        <v>5900199260481</v>
      </c>
      <c r="D2032" t="s">
        <v>2342</v>
      </c>
      <c r="E2032" s="27">
        <v>55</v>
      </c>
      <c r="F2032" s="27">
        <v>11</v>
      </c>
      <c r="G2032" s="27" t="s">
        <v>11</v>
      </c>
      <c r="H2032">
        <f t="shared" si="99"/>
        <v>495.04</v>
      </c>
      <c r="I2032">
        <f t="shared" si="100"/>
        <v>599</v>
      </c>
      <c r="J2032">
        <f t="shared" si="101"/>
        <v>495.04</v>
      </c>
      <c r="K2032" s="10">
        <v>599</v>
      </c>
    </row>
    <row r="2033" spans="1:11">
      <c r="A2033" s="27">
        <v>6006015</v>
      </c>
      <c r="B2033" s="27" t="s">
        <v>2339</v>
      </c>
      <c r="C2033" s="23">
        <v>5900199260511</v>
      </c>
      <c r="D2033" t="s">
        <v>2343</v>
      </c>
      <c r="E2033" s="27">
        <v>55</v>
      </c>
      <c r="F2033" s="27">
        <v>11</v>
      </c>
      <c r="G2033" s="27" t="s">
        <v>11</v>
      </c>
      <c r="H2033">
        <f t="shared" si="99"/>
        <v>495.04</v>
      </c>
      <c r="I2033">
        <f t="shared" si="100"/>
        <v>599</v>
      </c>
      <c r="J2033">
        <f t="shared" si="101"/>
        <v>495.04</v>
      </c>
      <c r="K2033" s="10">
        <v>599</v>
      </c>
    </row>
    <row r="2034" spans="1:11">
      <c r="A2034" s="27">
        <v>6006016</v>
      </c>
      <c r="B2034" s="27" t="s">
        <v>2339</v>
      </c>
      <c r="C2034" s="23">
        <v>5900199260429</v>
      </c>
      <c r="D2034" t="s">
        <v>2344</v>
      </c>
      <c r="E2034" s="27">
        <v>55</v>
      </c>
      <c r="F2034" s="27">
        <v>11</v>
      </c>
      <c r="G2034" s="27" t="s">
        <v>11</v>
      </c>
      <c r="H2034">
        <f t="shared" si="99"/>
        <v>495.04</v>
      </c>
      <c r="I2034">
        <f t="shared" si="100"/>
        <v>599</v>
      </c>
      <c r="J2034">
        <f t="shared" si="101"/>
        <v>495.04</v>
      </c>
      <c r="K2034" s="10">
        <v>599</v>
      </c>
    </row>
    <row r="2035" spans="1:11">
      <c r="A2035" s="27">
        <v>6006017</v>
      </c>
      <c r="B2035" s="27" t="s">
        <v>2339</v>
      </c>
      <c r="C2035" s="23">
        <v>5900199260450</v>
      </c>
      <c r="D2035" t="s">
        <v>2345</v>
      </c>
      <c r="E2035" s="27">
        <v>55</v>
      </c>
      <c r="F2035" s="27">
        <v>11</v>
      </c>
      <c r="G2035" s="27" t="s">
        <v>11</v>
      </c>
      <c r="H2035">
        <f t="shared" si="99"/>
        <v>495.04</v>
      </c>
      <c r="I2035">
        <f t="shared" si="100"/>
        <v>599</v>
      </c>
      <c r="J2035">
        <f t="shared" si="101"/>
        <v>495.04</v>
      </c>
      <c r="K2035" s="10">
        <v>599</v>
      </c>
    </row>
    <row r="2036" spans="1:11">
      <c r="A2036" s="27">
        <v>6006018</v>
      </c>
      <c r="B2036" s="27" t="s">
        <v>2339</v>
      </c>
      <c r="C2036" s="23">
        <v>5900199260542</v>
      </c>
      <c r="D2036" t="s">
        <v>2346</v>
      </c>
      <c r="E2036" s="27">
        <v>55</v>
      </c>
      <c r="F2036" s="27">
        <v>11</v>
      </c>
      <c r="G2036" s="27" t="s">
        <v>11</v>
      </c>
      <c r="H2036">
        <f t="shared" si="99"/>
        <v>495.04</v>
      </c>
      <c r="I2036">
        <f t="shared" si="100"/>
        <v>599</v>
      </c>
      <c r="J2036">
        <f t="shared" si="101"/>
        <v>495.04</v>
      </c>
      <c r="K2036" s="10">
        <v>599</v>
      </c>
    </row>
    <row r="2037" spans="1:11">
      <c r="A2037" s="27">
        <v>6006019</v>
      </c>
      <c r="B2037" s="27" t="s">
        <v>2340</v>
      </c>
      <c r="C2037" s="23">
        <v>5900199263727</v>
      </c>
      <c r="D2037" t="s">
        <v>2347</v>
      </c>
      <c r="E2037" s="27">
        <v>55</v>
      </c>
      <c r="F2037" s="27">
        <v>11</v>
      </c>
      <c r="G2037" s="27" t="s">
        <v>11</v>
      </c>
      <c r="H2037">
        <f t="shared" si="99"/>
        <v>660.33</v>
      </c>
      <c r="I2037">
        <f t="shared" si="100"/>
        <v>799</v>
      </c>
      <c r="J2037">
        <f t="shared" si="101"/>
        <v>660.33</v>
      </c>
      <c r="K2037" s="10">
        <v>799</v>
      </c>
    </row>
    <row r="2038" spans="1:11">
      <c r="A2038" s="27">
        <v>6006020</v>
      </c>
      <c r="B2038" s="27" t="s">
        <v>2340</v>
      </c>
      <c r="C2038" s="23">
        <v>5900199263697</v>
      </c>
      <c r="D2038" t="s">
        <v>2348</v>
      </c>
      <c r="E2038" s="27">
        <v>55</v>
      </c>
      <c r="F2038" s="27">
        <v>11</v>
      </c>
      <c r="G2038" s="27" t="s">
        <v>11</v>
      </c>
      <c r="H2038">
        <f t="shared" si="99"/>
        <v>660.33</v>
      </c>
      <c r="I2038">
        <f t="shared" si="100"/>
        <v>799</v>
      </c>
      <c r="J2038">
        <f t="shared" si="101"/>
        <v>660.33</v>
      </c>
      <c r="K2038" s="10">
        <v>799</v>
      </c>
    </row>
    <row r="2039" spans="1:11">
      <c r="A2039" s="27">
        <v>6006021</v>
      </c>
      <c r="B2039" s="27" t="s">
        <v>2340</v>
      </c>
      <c r="C2039" s="23">
        <v>5900199263307</v>
      </c>
      <c r="D2039" t="s">
        <v>2349</v>
      </c>
      <c r="E2039" s="27">
        <v>55</v>
      </c>
      <c r="F2039" s="27">
        <v>11</v>
      </c>
      <c r="G2039" s="27" t="s">
        <v>11</v>
      </c>
      <c r="H2039">
        <f t="shared" si="99"/>
        <v>660.33</v>
      </c>
      <c r="I2039">
        <f t="shared" si="100"/>
        <v>799</v>
      </c>
      <c r="J2039">
        <f t="shared" si="101"/>
        <v>660.33</v>
      </c>
      <c r="K2039" s="10">
        <v>799</v>
      </c>
    </row>
    <row r="2040" spans="1:11">
      <c r="A2040" s="27">
        <v>6006022</v>
      </c>
      <c r="B2040" s="27" t="s">
        <v>2340</v>
      </c>
      <c r="C2040" s="23">
        <v>5900199263277</v>
      </c>
      <c r="D2040" t="s">
        <v>2350</v>
      </c>
      <c r="E2040" s="27">
        <v>55</v>
      </c>
      <c r="F2040" s="27">
        <v>11</v>
      </c>
      <c r="G2040" s="27" t="s">
        <v>11</v>
      </c>
      <c r="H2040">
        <f t="shared" si="99"/>
        <v>660.33</v>
      </c>
      <c r="I2040">
        <f t="shared" si="100"/>
        <v>799</v>
      </c>
      <c r="J2040">
        <f t="shared" si="101"/>
        <v>660.33</v>
      </c>
      <c r="K2040" s="10">
        <v>799</v>
      </c>
    </row>
    <row r="2041" spans="1:11">
      <c r="A2041" s="27">
        <v>6006023</v>
      </c>
      <c r="B2041" s="27" t="s">
        <v>2340</v>
      </c>
      <c r="C2041" s="23">
        <v>5900199263246</v>
      </c>
      <c r="D2041" t="s">
        <v>2351</v>
      </c>
      <c r="E2041" s="27">
        <v>55</v>
      </c>
      <c r="F2041" s="27">
        <v>11</v>
      </c>
      <c r="G2041" s="27" t="s">
        <v>11</v>
      </c>
      <c r="H2041">
        <f t="shared" si="99"/>
        <v>660.33</v>
      </c>
      <c r="I2041">
        <f t="shared" si="100"/>
        <v>799</v>
      </c>
      <c r="J2041">
        <f t="shared" si="101"/>
        <v>660.33</v>
      </c>
      <c r="K2041" s="10">
        <v>799</v>
      </c>
    </row>
    <row r="2042" spans="1:11">
      <c r="A2042" s="27">
        <v>6006024</v>
      </c>
      <c r="B2042" s="27" t="s">
        <v>2340</v>
      </c>
      <c r="C2042" s="23">
        <v>5900199257870</v>
      </c>
      <c r="D2042" t="s">
        <v>2352</v>
      </c>
      <c r="E2042" s="27">
        <v>55</v>
      </c>
      <c r="F2042" s="27">
        <v>11</v>
      </c>
      <c r="G2042" s="27" t="s">
        <v>11</v>
      </c>
      <c r="H2042">
        <f t="shared" si="99"/>
        <v>660.33</v>
      </c>
      <c r="I2042">
        <f t="shared" si="100"/>
        <v>799</v>
      </c>
      <c r="J2042">
        <f t="shared" si="101"/>
        <v>660.33</v>
      </c>
      <c r="K2042" s="10">
        <v>799</v>
      </c>
    </row>
    <row r="2043" spans="1:11">
      <c r="A2043" s="27">
        <v>6006025</v>
      </c>
      <c r="B2043" s="27" t="s">
        <v>2340</v>
      </c>
      <c r="C2043" s="23">
        <v>5900199263666</v>
      </c>
      <c r="D2043" t="s">
        <v>2353</v>
      </c>
      <c r="E2043" s="27">
        <v>55</v>
      </c>
      <c r="F2043" s="27">
        <v>11</v>
      </c>
      <c r="G2043" s="27" t="s">
        <v>11</v>
      </c>
      <c r="H2043">
        <f t="shared" si="99"/>
        <v>660.33</v>
      </c>
      <c r="I2043">
        <f t="shared" si="100"/>
        <v>799</v>
      </c>
      <c r="J2043">
        <f t="shared" si="101"/>
        <v>660.33</v>
      </c>
      <c r="K2043" s="10">
        <v>799</v>
      </c>
    </row>
    <row r="2044" spans="1:11">
      <c r="A2044" s="27">
        <v>6006026</v>
      </c>
      <c r="B2044" s="27" t="s">
        <v>2340</v>
      </c>
      <c r="C2044" s="23">
        <v>5900199263635</v>
      </c>
      <c r="D2044" t="s">
        <v>2354</v>
      </c>
      <c r="E2044" s="27">
        <v>55</v>
      </c>
      <c r="F2044" s="27">
        <v>11</v>
      </c>
      <c r="G2044" s="27" t="s">
        <v>11</v>
      </c>
      <c r="H2044">
        <f t="shared" si="99"/>
        <v>660.33</v>
      </c>
      <c r="I2044">
        <f t="shared" si="100"/>
        <v>799</v>
      </c>
      <c r="J2044">
        <f t="shared" si="101"/>
        <v>660.33</v>
      </c>
      <c r="K2044" s="10">
        <v>799</v>
      </c>
    </row>
    <row r="2045" spans="1:11">
      <c r="A2045" s="27">
        <v>6006027</v>
      </c>
      <c r="B2045" s="27" t="s">
        <v>2340</v>
      </c>
      <c r="C2045" s="23">
        <v>5900199257757</v>
      </c>
      <c r="D2045" t="s">
        <v>2355</v>
      </c>
      <c r="E2045" s="27">
        <v>55</v>
      </c>
      <c r="F2045" s="27">
        <v>11</v>
      </c>
      <c r="G2045" s="27" t="s">
        <v>11</v>
      </c>
      <c r="H2045">
        <f t="shared" si="99"/>
        <v>660.33</v>
      </c>
      <c r="I2045">
        <f t="shared" si="100"/>
        <v>799</v>
      </c>
      <c r="J2045">
        <f t="shared" si="101"/>
        <v>660.33</v>
      </c>
      <c r="K2045" s="10">
        <v>799</v>
      </c>
    </row>
    <row r="2046" spans="1:11">
      <c r="A2046" s="27">
        <v>6006028</v>
      </c>
      <c r="B2046" s="27" t="s">
        <v>2340</v>
      </c>
      <c r="C2046" s="23">
        <v>5900199263574</v>
      </c>
      <c r="D2046" t="s">
        <v>2356</v>
      </c>
      <c r="E2046" s="27">
        <v>55</v>
      </c>
      <c r="F2046" s="27">
        <v>11</v>
      </c>
      <c r="G2046" s="27" t="s">
        <v>11</v>
      </c>
      <c r="H2046">
        <f t="shared" si="99"/>
        <v>660.33</v>
      </c>
      <c r="I2046">
        <f t="shared" si="100"/>
        <v>799</v>
      </c>
      <c r="J2046">
        <f t="shared" si="101"/>
        <v>660.33</v>
      </c>
      <c r="K2046" s="10">
        <v>799</v>
      </c>
    </row>
    <row r="2047" spans="1:11">
      <c r="A2047" s="27">
        <v>6006029</v>
      </c>
      <c r="B2047" s="27" t="s">
        <v>2340</v>
      </c>
      <c r="C2047" s="23">
        <v>5900199263369</v>
      </c>
      <c r="D2047" t="s">
        <v>2357</v>
      </c>
      <c r="E2047" s="27">
        <v>55</v>
      </c>
      <c r="F2047" s="27">
        <v>11</v>
      </c>
      <c r="G2047" s="27" t="s">
        <v>11</v>
      </c>
      <c r="H2047">
        <f t="shared" si="99"/>
        <v>660.33</v>
      </c>
      <c r="I2047">
        <f t="shared" si="100"/>
        <v>799</v>
      </c>
      <c r="J2047">
        <f t="shared" si="101"/>
        <v>660.33</v>
      </c>
      <c r="K2047" s="10">
        <v>799</v>
      </c>
    </row>
    <row r="2048" spans="1:11">
      <c r="A2048" s="27">
        <v>6006030</v>
      </c>
      <c r="B2048" s="27" t="s">
        <v>2340</v>
      </c>
      <c r="C2048" s="23">
        <v>5900199263338</v>
      </c>
      <c r="D2048" t="s">
        <v>2358</v>
      </c>
      <c r="E2048" s="27">
        <v>55</v>
      </c>
      <c r="F2048" s="27">
        <v>11</v>
      </c>
      <c r="G2048" s="27" t="s">
        <v>11</v>
      </c>
      <c r="H2048">
        <f t="shared" si="99"/>
        <v>660.33</v>
      </c>
      <c r="I2048">
        <f t="shared" si="100"/>
        <v>799</v>
      </c>
      <c r="J2048">
        <f t="shared" si="101"/>
        <v>660.33</v>
      </c>
      <c r="K2048" s="10">
        <v>799</v>
      </c>
    </row>
    <row r="2049" spans="1:11">
      <c r="A2049" s="27">
        <v>6006031</v>
      </c>
      <c r="B2049" s="27" t="s">
        <v>2340</v>
      </c>
      <c r="C2049" s="23">
        <v>5900199263482</v>
      </c>
      <c r="D2049" t="s">
        <v>2359</v>
      </c>
      <c r="E2049" s="27">
        <v>55</v>
      </c>
      <c r="F2049" s="27">
        <v>11</v>
      </c>
      <c r="G2049" s="27" t="s">
        <v>11</v>
      </c>
      <c r="H2049">
        <f t="shared" si="99"/>
        <v>660.33</v>
      </c>
      <c r="I2049">
        <f t="shared" si="100"/>
        <v>799</v>
      </c>
      <c r="J2049">
        <f t="shared" si="101"/>
        <v>660.33</v>
      </c>
      <c r="K2049" s="10">
        <v>799</v>
      </c>
    </row>
    <row r="2050" spans="1:11">
      <c r="A2050" s="27">
        <v>6006032</v>
      </c>
      <c r="B2050" s="27" t="s">
        <v>2340</v>
      </c>
      <c r="C2050" s="23">
        <v>5900199263451</v>
      </c>
      <c r="D2050" t="s">
        <v>2360</v>
      </c>
      <c r="E2050" s="27">
        <v>55</v>
      </c>
      <c r="F2050" s="27">
        <v>11</v>
      </c>
      <c r="G2050" s="27" t="s">
        <v>11</v>
      </c>
      <c r="H2050">
        <f t="shared" si="99"/>
        <v>660.33</v>
      </c>
      <c r="I2050">
        <f t="shared" si="100"/>
        <v>799</v>
      </c>
      <c r="J2050">
        <f t="shared" si="101"/>
        <v>660.33</v>
      </c>
      <c r="K2050" s="10">
        <v>799</v>
      </c>
    </row>
    <row r="2051" spans="1:11">
      <c r="A2051" s="27">
        <v>6006033</v>
      </c>
      <c r="B2051" s="27" t="s">
        <v>2340</v>
      </c>
      <c r="C2051" s="23">
        <v>5900199257849</v>
      </c>
      <c r="D2051" t="s">
        <v>2361</v>
      </c>
      <c r="E2051" s="27">
        <v>55</v>
      </c>
      <c r="F2051" s="27">
        <v>11</v>
      </c>
      <c r="G2051" s="27" t="s">
        <v>11</v>
      </c>
      <c r="H2051">
        <f t="shared" si="99"/>
        <v>660.33</v>
      </c>
      <c r="I2051">
        <f t="shared" si="100"/>
        <v>799</v>
      </c>
      <c r="J2051">
        <f t="shared" si="101"/>
        <v>660.33</v>
      </c>
      <c r="K2051" s="10">
        <v>799</v>
      </c>
    </row>
    <row r="2052" spans="1:11">
      <c r="A2052" s="27">
        <v>6006034</v>
      </c>
      <c r="B2052" s="27" t="s">
        <v>2340</v>
      </c>
      <c r="C2052" s="23">
        <v>5900199257818</v>
      </c>
      <c r="D2052" t="s">
        <v>2362</v>
      </c>
      <c r="E2052" s="27">
        <v>55</v>
      </c>
      <c r="F2052" s="27">
        <v>11</v>
      </c>
      <c r="G2052" s="27" t="s">
        <v>11</v>
      </c>
      <c r="H2052">
        <f t="shared" si="99"/>
        <v>660.33</v>
      </c>
      <c r="I2052">
        <f t="shared" si="100"/>
        <v>799</v>
      </c>
      <c r="J2052">
        <f t="shared" si="101"/>
        <v>660.33</v>
      </c>
      <c r="K2052" s="10">
        <v>799</v>
      </c>
    </row>
    <row r="2053" spans="1:11">
      <c r="A2053" s="27">
        <v>6006035</v>
      </c>
      <c r="B2053" s="27" t="s">
        <v>2340</v>
      </c>
      <c r="C2053" s="23">
        <v>5900199263420</v>
      </c>
      <c r="D2053" t="s">
        <v>2363</v>
      </c>
      <c r="E2053" s="27">
        <v>55</v>
      </c>
      <c r="F2053" s="27">
        <v>11</v>
      </c>
      <c r="G2053" s="27" t="s">
        <v>11</v>
      </c>
      <c r="H2053">
        <f t="shared" si="99"/>
        <v>660.33</v>
      </c>
      <c r="I2053">
        <f t="shared" si="100"/>
        <v>799</v>
      </c>
      <c r="J2053">
        <f t="shared" si="101"/>
        <v>660.33</v>
      </c>
      <c r="K2053" s="10">
        <v>799</v>
      </c>
    </row>
    <row r="2054" spans="1:11">
      <c r="A2054" s="27">
        <v>6006036</v>
      </c>
      <c r="B2054" s="27" t="s">
        <v>2340</v>
      </c>
      <c r="C2054" s="23">
        <v>5900199263390</v>
      </c>
      <c r="D2054" t="s">
        <v>2364</v>
      </c>
      <c r="E2054" s="27">
        <v>55</v>
      </c>
      <c r="F2054" s="27">
        <v>11</v>
      </c>
      <c r="G2054" s="27" t="s">
        <v>11</v>
      </c>
      <c r="H2054">
        <f t="shared" si="99"/>
        <v>660.33</v>
      </c>
      <c r="I2054">
        <f t="shared" si="100"/>
        <v>799</v>
      </c>
      <c r="J2054">
        <f t="shared" si="101"/>
        <v>660.33</v>
      </c>
      <c r="K2054" s="10">
        <v>799</v>
      </c>
    </row>
    <row r="2055" spans="1:11">
      <c r="A2055" s="27">
        <v>6006037</v>
      </c>
      <c r="B2055" s="27" t="s">
        <v>2340</v>
      </c>
      <c r="C2055" s="23">
        <v>5900199257726</v>
      </c>
      <c r="D2055" t="s">
        <v>2365</v>
      </c>
      <c r="E2055" s="27">
        <v>55</v>
      </c>
      <c r="F2055" s="27">
        <v>11</v>
      </c>
      <c r="G2055" s="27" t="s">
        <v>11</v>
      </c>
      <c r="H2055">
        <f t="shared" si="99"/>
        <v>660.33</v>
      </c>
      <c r="I2055">
        <f t="shared" si="100"/>
        <v>799</v>
      </c>
      <c r="J2055">
        <f t="shared" si="101"/>
        <v>660.33</v>
      </c>
      <c r="K2055" s="10">
        <v>799</v>
      </c>
    </row>
    <row r="2056" spans="1:11">
      <c r="A2056" s="27">
        <v>6006038</v>
      </c>
      <c r="B2056" s="27" t="s">
        <v>2340</v>
      </c>
      <c r="C2056" s="23">
        <v>5900199263789</v>
      </c>
      <c r="D2056" t="s">
        <v>2366</v>
      </c>
      <c r="E2056" s="27">
        <v>55</v>
      </c>
      <c r="F2056" s="27">
        <v>11</v>
      </c>
      <c r="G2056" s="27" t="s">
        <v>11</v>
      </c>
      <c r="H2056">
        <f t="shared" si="99"/>
        <v>660.33</v>
      </c>
      <c r="I2056">
        <f t="shared" si="100"/>
        <v>799</v>
      </c>
      <c r="J2056">
        <f t="shared" si="101"/>
        <v>660.33</v>
      </c>
      <c r="K2056" s="10">
        <v>799</v>
      </c>
    </row>
    <row r="2057" spans="1:11">
      <c r="A2057" s="27">
        <v>6006039</v>
      </c>
      <c r="B2057" s="27" t="s">
        <v>2340</v>
      </c>
      <c r="C2057" s="23">
        <v>5900199263758</v>
      </c>
      <c r="D2057" t="s">
        <v>2367</v>
      </c>
      <c r="E2057" s="27">
        <v>55</v>
      </c>
      <c r="F2057" s="27">
        <v>11</v>
      </c>
      <c r="G2057" s="27" t="s">
        <v>11</v>
      </c>
      <c r="H2057">
        <f t="shared" si="99"/>
        <v>660.33</v>
      </c>
      <c r="I2057">
        <f t="shared" si="100"/>
        <v>799</v>
      </c>
      <c r="J2057">
        <f t="shared" si="101"/>
        <v>660.33</v>
      </c>
      <c r="K2057" s="10">
        <v>799</v>
      </c>
    </row>
    <row r="2058" spans="1:11">
      <c r="A2058" s="27">
        <v>6006040</v>
      </c>
      <c r="B2058" s="27" t="s">
        <v>2340</v>
      </c>
      <c r="C2058" s="23">
        <v>5900199263840</v>
      </c>
      <c r="D2058" t="s">
        <v>2368</v>
      </c>
      <c r="E2058" s="27">
        <v>55</v>
      </c>
      <c r="F2058" s="27">
        <v>11</v>
      </c>
      <c r="G2058" s="27" t="s">
        <v>11</v>
      </c>
      <c r="H2058">
        <f t="shared" si="99"/>
        <v>660.33</v>
      </c>
      <c r="I2058">
        <f t="shared" si="100"/>
        <v>799</v>
      </c>
      <c r="J2058">
        <f t="shared" si="101"/>
        <v>660.33</v>
      </c>
      <c r="K2058" s="10">
        <v>799</v>
      </c>
    </row>
    <row r="2059" spans="1:11">
      <c r="A2059" s="27">
        <v>6006041</v>
      </c>
      <c r="B2059" s="27" t="s">
        <v>2340</v>
      </c>
      <c r="C2059" s="23">
        <v>5900199263819</v>
      </c>
      <c r="D2059" t="s">
        <v>2369</v>
      </c>
      <c r="E2059" s="27">
        <v>55</v>
      </c>
      <c r="F2059" s="27">
        <v>11</v>
      </c>
      <c r="G2059" s="27" t="s">
        <v>11</v>
      </c>
      <c r="H2059">
        <f t="shared" si="99"/>
        <v>660.33</v>
      </c>
      <c r="I2059">
        <f t="shared" si="100"/>
        <v>799</v>
      </c>
      <c r="J2059">
        <f t="shared" si="101"/>
        <v>660.33</v>
      </c>
      <c r="K2059" s="10">
        <v>799</v>
      </c>
    </row>
    <row r="2060" spans="1:11">
      <c r="A2060" s="27">
        <v>6006042</v>
      </c>
      <c r="B2060" s="27" t="s">
        <v>2340</v>
      </c>
      <c r="C2060" s="23">
        <v>5900199263543</v>
      </c>
      <c r="D2060" t="s">
        <v>2370</v>
      </c>
      <c r="E2060" s="27">
        <v>55</v>
      </c>
      <c r="F2060" s="27">
        <v>11</v>
      </c>
      <c r="G2060" s="27" t="s">
        <v>11</v>
      </c>
      <c r="H2060">
        <f t="shared" si="99"/>
        <v>660.33</v>
      </c>
      <c r="I2060">
        <f t="shared" si="100"/>
        <v>799</v>
      </c>
      <c r="J2060">
        <f t="shared" si="101"/>
        <v>660.33</v>
      </c>
      <c r="K2060" s="10">
        <v>799</v>
      </c>
    </row>
    <row r="2061" spans="1:11">
      <c r="A2061" s="27">
        <v>6006043</v>
      </c>
      <c r="B2061" s="27" t="s">
        <v>2340</v>
      </c>
      <c r="C2061" s="23">
        <v>5900199263512</v>
      </c>
      <c r="D2061" t="s">
        <v>2371</v>
      </c>
      <c r="E2061" s="27">
        <v>55</v>
      </c>
      <c r="F2061" s="27">
        <v>11</v>
      </c>
      <c r="G2061" s="27" t="s">
        <v>11</v>
      </c>
      <c r="H2061">
        <f t="shared" si="99"/>
        <v>660.33</v>
      </c>
      <c r="I2061">
        <f t="shared" si="100"/>
        <v>799</v>
      </c>
      <c r="J2061">
        <f t="shared" si="101"/>
        <v>660.33</v>
      </c>
      <c r="K2061" s="10">
        <v>799</v>
      </c>
    </row>
    <row r="2062" spans="1:11">
      <c r="A2062" s="27">
        <v>6006044</v>
      </c>
      <c r="B2062" s="27" t="s">
        <v>2340</v>
      </c>
      <c r="C2062" s="23">
        <v>5900199263901</v>
      </c>
      <c r="D2062" t="s">
        <v>2372</v>
      </c>
      <c r="E2062" s="27">
        <v>55</v>
      </c>
      <c r="F2062" s="27">
        <v>11</v>
      </c>
      <c r="G2062" s="27" t="s">
        <v>11</v>
      </c>
      <c r="H2062">
        <f t="shared" si="99"/>
        <v>660.33</v>
      </c>
      <c r="I2062">
        <f t="shared" si="100"/>
        <v>799</v>
      </c>
      <c r="J2062">
        <f t="shared" si="101"/>
        <v>660.33</v>
      </c>
      <c r="K2062" s="10">
        <v>799</v>
      </c>
    </row>
    <row r="2063" spans="1:11">
      <c r="A2063" s="27">
        <v>6006045</v>
      </c>
      <c r="B2063" s="27" t="s">
        <v>2340</v>
      </c>
      <c r="C2063" s="23">
        <v>5900199263871</v>
      </c>
      <c r="D2063" t="s">
        <v>2373</v>
      </c>
      <c r="E2063" s="27">
        <v>55</v>
      </c>
      <c r="F2063" s="27">
        <v>11</v>
      </c>
      <c r="G2063" s="27" t="s">
        <v>11</v>
      </c>
      <c r="H2063">
        <f t="shared" si="99"/>
        <v>660.33</v>
      </c>
      <c r="I2063">
        <f t="shared" si="100"/>
        <v>799</v>
      </c>
      <c r="J2063">
        <f t="shared" si="101"/>
        <v>660.33</v>
      </c>
      <c r="K2063" s="10">
        <v>799</v>
      </c>
    </row>
    <row r="2064" spans="1:11">
      <c r="A2064" s="27">
        <v>6006046</v>
      </c>
      <c r="B2064" s="27" t="s">
        <v>2340</v>
      </c>
      <c r="C2064" s="23">
        <v>5900199257788</v>
      </c>
      <c r="D2064" t="s">
        <v>2374</v>
      </c>
      <c r="E2064" s="27">
        <v>55</v>
      </c>
      <c r="F2064" s="27">
        <v>11</v>
      </c>
      <c r="G2064" s="27" t="s">
        <v>11</v>
      </c>
      <c r="H2064">
        <f t="shared" si="99"/>
        <v>660.33</v>
      </c>
      <c r="I2064">
        <f t="shared" si="100"/>
        <v>799</v>
      </c>
      <c r="J2064">
        <f t="shared" si="101"/>
        <v>660.33</v>
      </c>
      <c r="K2064" s="10">
        <v>799</v>
      </c>
    </row>
    <row r="2065" spans="1:11">
      <c r="A2065" s="27">
        <v>6006047</v>
      </c>
      <c r="B2065" s="27" t="s">
        <v>2340</v>
      </c>
      <c r="C2065" s="23">
        <v>5900199263604</v>
      </c>
      <c r="D2065" t="s">
        <v>2375</v>
      </c>
      <c r="E2065" s="27">
        <v>55</v>
      </c>
      <c r="F2065" s="27">
        <v>11</v>
      </c>
      <c r="G2065" s="27" t="s">
        <v>11</v>
      </c>
      <c r="H2065">
        <f t="shared" si="99"/>
        <v>660.33</v>
      </c>
      <c r="I2065">
        <f t="shared" si="100"/>
        <v>799</v>
      </c>
      <c r="J2065">
        <f t="shared" si="101"/>
        <v>660.33</v>
      </c>
      <c r="K2065" s="10">
        <v>799</v>
      </c>
    </row>
    <row r="2066" spans="1:11">
      <c r="A2066">
        <v>6006053</v>
      </c>
      <c r="B2066" t="s">
        <v>2382</v>
      </c>
      <c r="C2066" s="23">
        <v>5900199260030</v>
      </c>
      <c r="D2066" t="s">
        <v>2390</v>
      </c>
      <c r="E2066">
        <v>55</v>
      </c>
      <c r="F2066">
        <v>13</v>
      </c>
      <c r="G2066" t="s">
        <v>11</v>
      </c>
      <c r="H2066">
        <f t="shared" ref="H2066:H2092" si="102">ROUND(J2066*(1-$K$3),2)</f>
        <v>904.96</v>
      </c>
      <c r="I2066">
        <f t="shared" ref="I2066:I2092" si="103">ROUND(K2066*(1-$K$3),0)</f>
        <v>1095</v>
      </c>
      <c r="J2066">
        <f t="shared" ref="J2066:J2092" si="104">ROUND(K2066/1.21,2)</f>
        <v>904.96</v>
      </c>
      <c r="K2066" s="10">
        <v>1095</v>
      </c>
    </row>
    <row r="2067" spans="1:11">
      <c r="A2067">
        <v>6006054</v>
      </c>
      <c r="B2067" t="s">
        <v>2383</v>
      </c>
      <c r="C2067" s="23">
        <v>5900199259690</v>
      </c>
      <c r="D2067" t="s">
        <v>2391</v>
      </c>
      <c r="E2067">
        <v>55</v>
      </c>
      <c r="F2067">
        <v>13</v>
      </c>
      <c r="G2067" t="s">
        <v>11</v>
      </c>
      <c r="H2067">
        <f t="shared" si="102"/>
        <v>904.96</v>
      </c>
      <c r="I2067">
        <f t="shared" si="103"/>
        <v>1095</v>
      </c>
      <c r="J2067">
        <f t="shared" si="104"/>
        <v>904.96</v>
      </c>
      <c r="K2067" s="10">
        <v>1095</v>
      </c>
    </row>
    <row r="2068" spans="1:11">
      <c r="A2068">
        <v>6006055</v>
      </c>
      <c r="B2068" t="s">
        <v>2384</v>
      </c>
      <c r="C2068" s="23">
        <v>5900199259607</v>
      </c>
      <c r="D2068" t="s">
        <v>2392</v>
      </c>
      <c r="E2068">
        <v>55</v>
      </c>
      <c r="F2068">
        <v>13</v>
      </c>
      <c r="G2068" t="s">
        <v>11</v>
      </c>
      <c r="H2068">
        <f t="shared" si="102"/>
        <v>1015.7</v>
      </c>
      <c r="I2068">
        <f t="shared" si="103"/>
        <v>1229</v>
      </c>
      <c r="J2068">
        <f t="shared" si="104"/>
        <v>1015.7</v>
      </c>
      <c r="K2068" s="10">
        <v>1229</v>
      </c>
    </row>
    <row r="2069" spans="1:11">
      <c r="A2069">
        <v>6006056</v>
      </c>
      <c r="B2069" t="s">
        <v>2384</v>
      </c>
      <c r="C2069" s="23">
        <v>5900199259577</v>
      </c>
      <c r="D2069" t="s">
        <v>2393</v>
      </c>
      <c r="E2069">
        <v>55</v>
      </c>
      <c r="F2069">
        <v>13</v>
      </c>
      <c r="G2069" t="s">
        <v>11</v>
      </c>
      <c r="H2069">
        <f t="shared" si="102"/>
        <v>974.38</v>
      </c>
      <c r="I2069">
        <f t="shared" si="103"/>
        <v>1179</v>
      </c>
      <c r="J2069">
        <f t="shared" si="104"/>
        <v>974.38</v>
      </c>
      <c r="K2069" s="10">
        <v>1179</v>
      </c>
    </row>
    <row r="2070" spans="1:11">
      <c r="A2070">
        <v>6006057</v>
      </c>
      <c r="B2070" t="s">
        <v>2385</v>
      </c>
      <c r="C2070" s="23">
        <v>5900199258181</v>
      </c>
      <c r="D2070" t="s">
        <v>2394</v>
      </c>
      <c r="E2070">
        <v>6</v>
      </c>
      <c r="F2070">
        <v>25</v>
      </c>
      <c r="G2070" t="s">
        <v>11</v>
      </c>
      <c r="H2070">
        <f t="shared" si="102"/>
        <v>718.18</v>
      </c>
      <c r="I2070">
        <f t="shared" si="103"/>
        <v>869</v>
      </c>
      <c r="J2070">
        <f t="shared" si="104"/>
        <v>718.18</v>
      </c>
      <c r="K2070" s="10">
        <v>869</v>
      </c>
    </row>
    <row r="2071" spans="1:11">
      <c r="A2071">
        <v>6006058</v>
      </c>
      <c r="B2071" t="s">
        <v>2385</v>
      </c>
      <c r="C2071" s="23">
        <v>5900199258259</v>
      </c>
      <c r="D2071" t="s">
        <v>2395</v>
      </c>
      <c r="E2071">
        <v>55</v>
      </c>
      <c r="F2071">
        <v>13</v>
      </c>
      <c r="G2071" t="s">
        <v>11</v>
      </c>
      <c r="H2071">
        <f t="shared" si="102"/>
        <v>904.96</v>
      </c>
      <c r="I2071">
        <f t="shared" si="103"/>
        <v>1095</v>
      </c>
      <c r="J2071">
        <f t="shared" si="104"/>
        <v>904.96</v>
      </c>
      <c r="K2071" s="10">
        <v>1095</v>
      </c>
    </row>
    <row r="2072" spans="1:11">
      <c r="A2072">
        <v>6006059</v>
      </c>
      <c r="B2072" t="s">
        <v>2385</v>
      </c>
      <c r="C2072" s="23">
        <v>5900199258310</v>
      </c>
      <c r="D2072" t="s">
        <v>2396</v>
      </c>
      <c r="E2072">
        <v>55</v>
      </c>
      <c r="F2072">
        <v>13</v>
      </c>
      <c r="G2072" t="s">
        <v>11</v>
      </c>
      <c r="H2072">
        <f t="shared" si="102"/>
        <v>742.98</v>
      </c>
      <c r="I2072">
        <f t="shared" si="103"/>
        <v>899</v>
      </c>
      <c r="J2072">
        <f t="shared" si="104"/>
        <v>742.98</v>
      </c>
      <c r="K2072" s="10">
        <v>899</v>
      </c>
    </row>
    <row r="2073" spans="1:11">
      <c r="A2073">
        <v>6006060</v>
      </c>
      <c r="B2073" t="s">
        <v>2385</v>
      </c>
      <c r="C2073" s="23">
        <v>5900199258280</v>
      </c>
      <c r="D2073" t="s">
        <v>2397</v>
      </c>
      <c r="E2073">
        <v>55</v>
      </c>
      <c r="F2073">
        <v>13</v>
      </c>
      <c r="G2073" t="s">
        <v>11</v>
      </c>
      <c r="H2073">
        <f t="shared" si="102"/>
        <v>742.98</v>
      </c>
      <c r="I2073">
        <f t="shared" si="103"/>
        <v>899</v>
      </c>
      <c r="J2073">
        <f t="shared" si="104"/>
        <v>742.98</v>
      </c>
      <c r="K2073" s="10">
        <v>899</v>
      </c>
    </row>
    <row r="2074" spans="1:11">
      <c r="A2074">
        <v>6006061</v>
      </c>
      <c r="B2074" t="s">
        <v>2385</v>
      </c>
      <c r="C2074" s="23">
        <v>5900199258228</v>
      </c>
      <c r="D2074" t="s">
        <v>2398</v>
      </c>
      <c r="E2074">
        <v>55</v>
      </c>
      <c r="F2074">
        <v>13</v>
      </c>
      <c r="G2074" t="s">
        <v>11</v>
      </c>
      <c r="H2074">
        <f t="shared" si="102"/>
        <v>904.96</v>
      </c>
      <c r="I2074">
        <f t="shared" si="103"/>
        <v>1095</v>
      </c>
      <c r="J2074">
        <f t="shared" si="104"/>
        <v>904.96</v>
      </c>
      <c r="K2074" s="10">
        <v>1095</v>
      </c>
    </row>
    <row r="2075" spans="1:11">
      <c r="A2075">
        <v>6006062</v>
      </c>
      <c r="B2075" t="s">
        <v>2386</v>
      </c>
      <c r="C2075" s="23">
        <v>5900199262379</v>
      </c>
      <c r="D2075" t="s">
        <v>2399</v>
      </c>
      <c r="E2075">
        <v>55</v>
      </c>
      <c r="F2075">
        <v>13</v>
      </c>
      <c r="G2075" t="s">
        <v>11</v>
      </c>
      <c r="H2075">
        <f t="shared" si="102"/>
        <v>904.96</v>
      </c>
      <c r="I2075">
        <f t="shared" si="103"/>
        <v>1095</v>
      </c>
      <c r="J2075">
        <f t="shared" si="104"/>
        <v>904.96</v>
      </c>
      <c r="K2075" s="10">
        <v>1095</v>
      </c>
    </row>
    <row r="2076" spans="1:11">
      <c r="A2076">
        <v>6006063</v>
      </c>
      <c r="B2076" t="s">
        <v>2386</v>
      </c>
      <c r="C2076" s="23">
        <v>5900199262348</v>
      </c>
      <c r="D2076" t="s">
        <v>2400</v>
      </c>
      <c r="E2076">
        <v>55</v>
      </c>
      <c r="F2076">
        <v>13</v>
      </c>
      <c r="G2076" t="s">
        <v>11</v>
      </c>
      <c r="H2076">
        <f t="shared" si="102"/>
        <v>904.96</v>
      </c>
      <c r="I2076">
        <f t="shared" si="103"/>
        <v>1095</v>
      </c>
      <c r="J2076">
        <f t="shared" si="104"/>
        <v>904.96</v>
      </c>
      <c r="K2076" s="10">
        <v>1095</v>
      </c>
    </row>
    <row r="2077" spans="1:11">
      <c r="A2077">
        <v>6006064</v>
      </c>
      <c r="B2077" t="s">
        <v>2387</v>
      </c>
      <c r="C2077" s="23">
        <v>5900199260214</v>
      </c>
      <c r="D2077" t="s">
        <v>2401</v>
      </c>
      <c r="E2077">
        <v>55</v>
      </c>
      <c r="F2077">
        <v>13</v>
      </c>
      <c r="G2077" t="s">
        <v>11</v>
      </c>
      <c r="H2077">
        <f t="shared" si="102"/>
        <v>742.98</v>
      </c>
      <c r="I2077">
        <f t="shared" si="103"/>
        <v>899</v>
      </c>
      <c r="J2077">
        <f t="shared" si="104"/>
        <v>742.98</v>
      </c>
      <c r="K2077" s="10">
        <v>899</v>
      </c>
    </row>
    <row r="2078" spans="1:11">
      <c r="A2078">
        <v>6006065</v>
      </c>
      <c r="B2078" t="s">
        <v>2387</v>
      </c>
      <c r="C2078" s="23">
        <v>5900199260153</v>
      </c>
      <c r="D2078" t="s">
        <v>2402</v>
      </c>
      <c r="E2078">
        <v>55</v>
      </c>
      <c r="F2078">
        <v>13</v>
      </c>
      <c r="G2078" t="s">
        <v>11</v>
      </c>
      <c r="H2078">
        <f t="shared" si="102"/>
        <v>742.98</v>
      </c>
      <c r="I2078">
        <f t="shared" si="103"/>
        <v>899</v>
      </c>
      <c r="J2078">
        <f t="shared" si="104"/>
        <v>742.98</v>
      </c>
      <c r="K2078" s="10">
        <v>899</v>
      </c>
    </row>
    <row r="2079" spans="1:11">
      <c r="A2079">
        <v>6006066</v>
      </c>
      <c r="B2079" t="s">
        <v>2387</v>
      </c>
      <c r="C2079" s="23">
        <v>5900199260245</v>
      </c>
      <c r="D2079" t="s">
        <v>2403</v>
      </c>
      <c r="E2079">
        <v>55</v>
      </c>
      <c r="F2079">
        <v>13</v>
      </c>
      <c r="G2079" t="s">
        <v>11</v>
      </c>
      <c r="H2079">
        <f t="shared" si="102"/>
        <v>904.96</v>
      </c>
      <c r="I2079">
        <f t="shared" si="103"/>
        <v>1095</v>
      </c>
      <c r="J2079">
        <f t="shared" si="104"/>
        <v>904.96</v>
      </c>
      <c r="K2079" s="10">
        <v>1095</v>
      </c>
    </row>
    <row r="2080" spans="1:11">
      <c r="A2080">
        <v>6006067</v>
      </c>
      <c r="B2080" t="s">
        <v>2387</v>
      </c>
      <c r="C2080" s="23">
        <v>5900199260184</v>
      </c>
      <c r="D2080" t="s">
        <v>2404</v>
      </c>
      <c r="E2080">
        <v>55</v>
      </c>
      <c r="F2080">
        <v>13</v>
      </c>
      <c r="G2080" t="s">
        <v>11</v>
      </c>
      <c r="H2080">
        <f t="shared" si="102"/>
        <v>904.96</v>
      </c>
      <c r="I2080">
        <f t="shared" si="103"/>
        <v>1095</v>
      </c>
      <c r="J2080">
        <f t="shared" si="104"/>
        <v>904.96</v>
      </c>
      <c r="K2080" s="10">
        <v>1095</v>
      </c>
    </row>
    <row r="2081" spans="1:11">
      <c r="A2081">
        <v>6006068</v>
      </c>
      <c r="B2081" t="s">
        <v>2388</v>
      </c>
      <c r="C2081" s="23">
        <v>5900199261464</v>
      </c>
      <c r="D2081" t="s">
        <v>2405</v>
      </c>
      <c r="E2081">
        <v>55</v>
      </c>
      <c r="F2081">
        <v>13</v>
      </c>
      <c r="G2081" t="s">
        <v>11</v>
      </c>
      <c r="H2081">
        <f t="shared" si="102"/>
        <v>742.98</v>
      </c>
      <c r="I2081">
        <f t="shared" si="103"/>
        <v>899</v>
      </c>
      <c r="J2081">
        <f t="shared" si="104"/>
        <v>742.98</v>
      </c>
      <c r="K2081" s="10">
        <v>899</v>
      </c>
    </row>
    <row r="2082" spans="1:11">
      <c r="A2082">
        <v>6006069</v>
      </c>
      <c r="B2082" t="s">
        <v>2388</v>
      </c>
      <c r="C2082" s="23">
        <v>5900199261396</v>
      </c>
      <c r="D2082" t="s">
        <v>2406</v>
      </c>
      <c r="E2082">
        <v>55</v>
      </c>
      <c r="F2082">
        <v>13</v>
      </c>
      <c r="G2082" t="s">
        <v>11</v>
      </c>
      <c r="H2082">
        <f t="shared" si="102"/>
        <v>742.98</v>
      </c>
      <c r="I2082">
        <f t="shared" si="103"/>
        <v>899</v>
      </c>
      <c r="J2082">
        <f t="shared" si="104"/>
        <v>742.98</v>
      </c>
      <c r="K2082" s="10">
        <v>899</v>
      </c>
    </row>
    <row r="2083" spans="1:11">
      <c r="A2083">
        <v>6006070</v>
      </c>
      <c r="B2083" t="s">
        <v>2388</v>
      </c>
      <c r="C2083" s="23">
        <v>5900199261327</v>
      </c>
      <c r="D2083" t="s">
        <v>2407</v>
      </c>
      <c r="E2083">
        <v>55</v>
      </c>
      <c r="F2083">
        <v>13</v>
      </c>
      <c r="G2083" t="s">
        <v>11</v>
      </c>
      <c r="H2083">
        <f t="shared" si="102"/>
        <v>742.98</v>
      </c>
      <c r="I2083">
        <f t="shared" si="103"/>
        <v>899</v>
      </c>
      <c r="J2083">
        <f t="shared" si="104"/>
        <v>742.98</v>
      </c>
      <c r="K2083" s="10">
        <v>899</v>
      </c>
    </row>
    <row r="2084" spans="1:11">
      <c r="A2084">
        <v>6006071</v>
      </c>
      <c r="B2084" t="s">
        <v>2388</v>
      </c>
      <c r="C2084" s="23">
        <v>5900199261495</v>
      </c>
      <c r="D2084" t="s">
        <v>2408</v>
      </c>
      <c r="E2084">
        <v>55</v>
      </c>
      <c r="F2084">
        <v>13</v>
      </c>
      <c r="G2084" t="s">
        <v>11</v>
      </c>
      <c r="H2084">
        <f t="shared" si="102"/>
        <v>904.96</v>
      </c>
      <c r="I2084">
        <f t="shared" si="103"/>
        <v>1095</v>
      </c>
      <c r="J2084">
        <f t="shared" si="104"/>
        <v>904.96</v>
      </c>
      <c r="K2084" s="10">
        <v>1095</v>
      </c>
    </row>
    <row r="2085" spans="1:11">
      <c r="A2085">
        <v>6006072</v>
      </c>
      <c r="B2085" t="s">
        <v>2388</v>
      </c>
      <c r="C2085" s="23">
        <v>5900199261426</v>
      </c>
      <c r="D2085" t="s">
        <v>2409</v>
      </c>
      <c r="E2085">
        <v>55</v>
      </c>
      <c r="F2085">
        <v>13</v>
      </c>
      <c r="G2085" t="s">
        <v>11</v>
      </c>
      <c r="H2085">
        <f t="shared" si="102"/>
        <v>904.96</v>
      </c>
      <c r="I2085">
        <f t="shared" si="103"/>
        <v>1095</v>
      </c>
      <c r="J2085">
        <f t="shared" si="104"/>
        <v>904.96</v>
      </c>
      <c r="K2085" s="10">
        <v>1095</v>
      </c>
    </row>
    <row r="2086" spans="1:11">
      <c r="A2086">
        <v>6006073</v>
      </c>
      <c r="B2086" t="s">
        <v>2388</v>
      </c>
      <c r="C2086" s="23">
        <v>5900199261358</v>
      </c>
      <c r="D2086" t="s">
        <v>2410</v>
      </c>
      <c r="E2086">
        <v>55</v>
      </c>
      <c r="F2086">
        <v>13</v>
      </c>
      <c r="G2086" t="s">
        <v>11</v>
      </c>
      <c r="H2086">
        <f t="shared" si="102"/>
        <v>904.96</v>
      </c>
      <c r="I2086">
        <f t="shared" si="103"/>
        <v>1095</v>
      </c>
      <c r="J2086">
        <f t="shared" si="104"/>
        <v>904.96</v>
      </c>
      <c r="K2086" s="10">
        <v>1095</v>
      </c>
    </row>
    <row r="2087" spans="1:11">
      <c r="A2087">
        <v>6006074</v>
      </c>
      <c r="B2087" t="s">
        <v>2388</v>
      </c>
      <c r="C2087" s="23">
        <v>5900199261433</v>
      </c>
      <c r="D2087" t="s">
        <v>2411</v>
      </c>
      <c r="E2087">
        <v>55</v>
      </c>
      <c r="F2087">
        <v>6</v>
      </c>
      <c r="G2087" t="s">
        <v>11</v>
      </c>
      <c r="H2087">
        <f t="shared" si="102"/>
        <v>800.83</v>
      </c>
      <c r="I2087">
        <f t="shared" si="103"/>
        <v>969</v>
      </c>
      <c r="J2087">
        <f t="shared" si="104"/>
        <v>800.83</v>
      </c>
      <c r="K2087" s="10">
        <v>969</v>
      </c>
    </row>
    <row r="2088" spans="1:11">
      <c r="A2088">
        <v>6006075</v>
      </c>
      <c r="B2088" t="s">
        <v>2388</v>
      </c>
      <c r="C2088" s="23">
        <v>5900199261365</v>
      </c>
      <c r="D2088" t="s">
        <v>2412</v>
      </c>
      <c r="E2088">
        <v>55</v>
      </c>
      <c r="F2088">
        <v>6</v>
      </c>
      <c r="G2088" t="s">
        <v>11</v>
      </c>
      <c r="H2088">
        <f t="shared" si="102"/>
        <v>800.83</v>
      </c>
      <c r="I2088">
        <f t="shared" si="103"/>
        <v>969</v>
      </c>
      <c r="J2088">
        <f t="shared" si="104"/>
        <v>800.83</v>
      </c>
      <c r="K2088" s="10">
        <v>969</v>
      </c>
    </row>
    <row r="2089" spans="1:11">
      <c r="A2089">
        <v>6006076</v>
      </c>
      <c r="B2089" t="s">
        <v>2388</v>
      </c>
      <c r="C2089" s="23">
        <v>5900199261297</v>
      </c>
      <c r="D2089" t="s">
        <v>2413</v>
      </c>
      <c r="E2089">
        <v>55</v>
      </c>
      <c r="F2089">
        <v>6</v>
      </c>
      <c r="G2089" t="s">
        <v>11</v>
      </c>
      <c r="H2089">
        <f t="shared" si="102"/>
        <v>800.83</v>
      </c>
      <c r="I2089">
        <f t="shared" si="103"/>
        <v>969</v>
      </c>
      <c r="J2089">
        <f t="shared" si="104"/>
        <v>800.83</v>
      </c>
      <c r="K2089" s="10">
        <v>969</v>
      </c>
    </row>
    <row r="2090" spans="1:11">
      <c r="A2090">
        <v>6006077</v>
      </c>
      <c r="B2090" t="s">
        <v>23</v>
      </c>
      <c r="C2090" s="23">
        <v>5900199252585</v>
      </c>
      <c r="D2090" t="s">
        <v>2414</v>
      </c>
      <c r="E2090">
        <v>55</v>
      </c>
      <c r="F2090">
        <v>6</v>
      </c>
      <c r="G2090" t="s">
        <v>10</v>
      </c>
      <c r="H2090">
        <f t="shared" si="102"/>
        <v>425.62</v>
      </c>
      <c r="I2090">
        <f t="shared" si="103"/>
        <v>515</v>
      </c>
      <c r="J2090">
        <f t="shared" si="104"/>
        <v>425.62</v>
      </c>
      <c r="K2090" s="10">
        <v>515</v>
      </c>
    </row>
    <row r="2091" spans="1:11">
      <c r="A2091">
        <v>6006078</v>
      </c>
      <c r="B2091" t="s">
        <v>2389</v>
      </c>
      <c r="C2091" s="23">
        <v>5900199253018</v>
      </c>
      <c r="D2091" t="s">
        <v>2415</v>
      </c>
      <c r="E2091">
        <v>55</v>
      </c>
      <c r="F2091">
        <v>13</v>
      </c>
      <c r="G2091" t="s">
        <v>11</v>
      </c>
      <c r="H2091">
        <f t="shared" si="102"/>
        <v>904.96</v>
      </c>
      <c r="I2091">
        <f t="shared" si="103"/>
        <v>1095</v>
      </c>
      <c r="J2091">
        <f t="shared" si="104"/>
        <v>904.96</v>
      </c>
      <c r="K2091" s="10">
        <v>1095</v>
      </c>
    </row>
    <row r="2092" spans="1:11">
      <c r="A2092">
        <v>6006079</v>
      </c>
      <c r="B2092" t="s">
        <v>2389</v>
      </c>
      <c r="C2092" s="23">
        <v>5900199252929</v>
      </c>
      <c r="D2092" t="s">
        <v>2416</v>
      </c>
      <c r="E2092">
        <v>55</v>
      </c>
      <c r="F2092">
        <v>13</v>
      </c>
      <c r="G2092" t="s">
        <v>11</v>
      </c>
      <c r="H2092">
        <f t="shared" si="102"/>
        <v>1073.55</v>
      </c>
      <c r="I2092">
        <f t="shared" si="103"/>
        <v>1299</v>
      </c>
      <c r="J2092">
        <f t="shared" si="104"/>
        <v>1073.55</v>
      </c>
      <c r="K2092" s="10">
        <v>1299</v>
      </c>
    </row>
    <row r="2093" spans="1:11">
      <c r="A2093">
        <v>6006080</v>
      </c>
      <c r="B2093" t="s">
        <v>2418</v>
      </c>
      <c r="C2093" s="23">
        <v>5900199259270</v>
      </c>
      <c r="D2093" t="s">
        <v>2419</v>
      </c>
      <c r="E2093">
        <v>55</v>
      </c>
      <c r="F2093">
        <v>13</v>
      </c>
      <c r="G2093" t="s">
        <v>11</v>
      </c>
      <c r="H2093">
        <f t="shared" ref="H2093:H2096" si="105">ROUND(J2093*(1-$K$3),2)</f>
        <v>742.98</v>
      </c>
      <c r="I2093">
        <f t="shared" ref="I2093:I2096" si="106">ROUND(K2093*(1-$K$3),0)</f>
        <v>899</v>
      </c>
      <c r="J2093">
        <f t="shared" ref="J2093:J2096" si="107">ROUND(K2093/1.21,2)</f>
        <v>742.98</v>
      </c>
      <c r="K2093" s="10">
        <v>899</v>
      </c>
    </row>
    <row r="2094" spans="1:11">
      <c r="A2094">
        <v>6006081</v>
      </c>
      <c r="B2094" t="s">
        <v>2418</v>
      </c>
      <c r="C2094" s="23">
        <v>5900199259218</v>
      </c>
      <c r="D2094" t="s">
        <v>2420</v>
      </c>
      <c r="E2094">
        <v>55</v>
      </c>
      <c r="F2094">
        <v>13</v>
      </c>
      <c r="G2094" t="s">
        <v>11</v>
      </c>
      <c r="H2094">
        <f t="shared" si="105"/>
        <v>742.98</v>
      </c>
      <c r="I2094">
        <f t="shared" si="106"/>
        <v>899</v>
      </c>
      <c r="J2094">
        <f t="shared" si="107"/>
        <v>742.98</v>
      </c>
      <c r="K2094" s="10">
        <v>899</v>
      </c>
    </row>
    <row r="2095" spans="1:11">
      <c r="A2095">
        <v>6006082</v>
      </c>
      <c r="B2095" t="s">
        <v>2418</v>
      </c>
      <c r="C2095" s="23">
        <v>5900199259300</v>
      </c>
      <c r="D2095" t="s">
        <v>2421</v>
      </c>
      <c r="E2095">
        <v>55</v>
      </c>
      <c r="F2095">
        <v>13</v>
      </c>
      <c r="G2095" t="s">
        <v>11</v>
      </c>
      <c r="H2095">
        <f t="shared" si="105"/>
        <v>904.96</v>
      </c>
      <c r="I2095">
        <f t="shared" si="106"/>
        <v>1095</v>
      </c>
      <c r="J2095">
        <f t="shared" si="107"/>
        <v>904.96</v>
      </c>
      <c r="K2095" s="10">
        <v>1095</v>
      </c>
    </row>
    <row r="2096" spans="1:11">
      <c r="A2096">
        <v>6006083</v>
      </c>
      <c r="B2096" t="s">
        <v>2418</v>
      </c>
      <c r="C2096" s="23">
        <v>5900199259249</v>
      </c>
      <c r="D2096" t="s">
        <v>2422</v>
      </c>
      <c r="E2096">
        <v>55</v>
      </c>
      <c r="F2096">
        <v>13</v>
      </c>
      <c r="G2096" t="s">
        <v>11</v>
      </c>
      <c r="H2096">
        <f t="shared" si="105"/>
        <v>904.96</v>
      </c>
      <c r="I2096">
        <f t="shared" si="106"/>
        <v>1095</v>
      </c>
      <c r="J2096">
        <f t="shared" si="107"/>
        <v>904.96</v>
      </c>
      <c r="K2096" s="10">
        <v>1095</v>
      </c>
    </row>
    <row r="2097" spans="1:11">
      <c r="A2097">
        <v>6006085</v>
      </c>
      <c r="B2097" t="s">
        <v>2423</v>
      </c>
      <c r="C2097" s="23">
        <v>5900199267794</v>
      </c>
      <c r="D2097" t="s">
        <v>2424</v>
      </c>
      <c r="E2097">
        <v>55</v>
      </c>
      <c r="F2097">
        <v>13</v>
      </c>
      <c r="G2097" t="s">
        <v>11</v>
      </c>
      <c r="H2097">
        <f t="shared" ref="H2097:H2098" si="108">ROUND(J2097*(1-$K$3),2)</f>
        <v>1147.93</v>
      </c>
      <c r="I2097">
        <f t="shared" ref="I2097:I2098" si="109">ROUND(K2097*(1-$K$3),0)</f>
        <v>1389</v>
      </c>
      <c r="J2097">
        <f t="shared" ref="J2097:J2098" si="110">ROUND(K2097/1.21,2)</f>
        <v>1147.93</v>
      </c>
      <c r="K2097" s="10">
        <v>1389</v>
      </c>
    </row>
    <row r="2098" spans="1:11">
      <c r="A2098">
        <v>6006086</v>
      </c>
      <c r="B2098" t="s">
        <v>2423</v>
      </c>
      <c r="C2098" s="23">
        <v>5900199267763</v>
      </c>
      <c r="D2098" t="s">
        <v>2425</v>
      </c>
      <c r="E2098">
        <v>55</v>
      </c>
      <c r="F2098">
        <v>13</v>
      </c>
      <c r="G2098" t="s">
        <v>11</v>
      </c>
      <c r="H2098">
        <f t="shared" si="108"/>
        <v>1230.58</v>
      </c>
      <c r="I2098">
        <f t="shared" si="109"/>
        <v>1489</v>
      </c>
      <c r="J2098">
        <f t="shared" si="110"/>
        <v>1230.58</v>
      </c>
      <c r="K2098" s="10">
        <v>1489</v>
      </c>
    </row>
  </sheetData>
  <autoFilter ref="B8:B2092" xr:uid="{00000000-0001-0000-0000-000000000000}"/>
  <sortState xmlns:xlrd2="http://schemas.microsoft.com/office/spreadsheetml/2017/richdata2" ref="A10:K2440">
    <sortCondition ref="B10:B2440"/>
    <sortCondition ref="D10:D2440"/>
  </sortState>
  <mergeCells count="11">
    <mergeCell ref="A8:A9"/>
    <mergeCell ref="B8:B9"/>
    <mergeCell ref="C8:C9"/>
    <mergeCell ref="D8:D9"/>
    <mergeCell ref="E8:E9"/>
    <mergeCell ref="F8:F9"/>
    <mergeCell ref="J3:J4"/>
    <mergeCell ref="K3:K4"/>
    <mergeCell ref="G8:G9"/>
    <mergeCell ref="H8:I8"/>
    <mergeCell ref="J8:K8"/>
  </mergeCells>
  <conditionalFormatting sqref="A10:A181">
    <cfRule type="duplicateValues" dxfId="0" priority="3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Tubadzin</vt:lpstr>
    </vt:vector>
  </TitlesOfParts>
  <Company>Koupelny JaS,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JaS OV Armada Stanice 3</cp:lastModifiedBy>
  <dcterms:created xsi:type="dcterms:W3CDTF">2015-02-13T07:49:36Z</dcterms:created>
  <dcterms:modified xsi:type="dcterms:W3CDTF">2024-10-22T14:37:30Z</dcterms:modified>
</cp:coreProperties>
</file>