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GDrive\JaS\IT\připojení\"/>
    </mc:Choice>
  </mc:AlternateContent>
  <xr:revisionPtr revIDLastSave="0" documentId="13_ncr:1_{EE49EB8B-D755-4166-ADF8-1F95CFE2E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" sheetId="1" r:id="rId1"/>
  </sheets>
  <definedNames>
    <definedName name="_xlnm._FilterDatabase" localSheetId="0" hidden="1">ceník!$B$8:$B$983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H19" i="1" s="1"/>
  <c r="I18" i="1"/>
  <c r="J18" i="1"/>
  <c r="H18" i="1" s="1"/>
  <c r="I21" i="1"/>
  <c r="J21" i="1"/>
  <c r="H21" i="1" s="1"/>
  <c r="I20" i="1"/>
  <c r="J20" i="1"/>
  <c r="H20" i="1" s="1"/>
  <c r="I23" i="1"/>
  <c r="J23" i="1"/>
  <c r="H23" i="1" s="1"/>
  <c r="I22" i="1"/>
  <c r="J22" i="1"/>
  <c r="H22" i="1" s="1"/>
  <c r="I33" i="1"/>
  <c r="J33" i="1"/>
  <c r="H33" i="1" s="1"/>
  <c r="I32" i="1"/>
  <c r="J32" i="1"/>
  <c r="H32" i="1" s="1"/>
  <c r="I28" i="1"/>
  <c r="J28" i="1"/>
  <c r="H28" i="1" s="1"/>
  <c r="I27" i="1"/>
  <c r="J27" i="1"/>
  <c r="H27" i="1" s="1"/>
  <c r="I119" i="1"/>
  <c r="J119" i="1"/>
  <c r="H119" i="1" s="1"/>
  <c r="I34" i="1"/>
  <c r="J34" i="1"/>
  <c r="H34" i="1" s="1"/>
  <c r="I37" i="1"/>
  <c r="J37" i="1"/>
  <c r="H37" i="1" s="1"/>
  <c r="I35" i="1"/>
  <c r="J35" i="1"/>
  <c r="H35" i="1" s="1"/>
  <c r="I31" i="1"/>
  <c r="J31" i="1"/>
  <c r="H31" i="1" s="1"/>
  <c r="I30" i="1"/>
  <c r="J30" i="1"/>
  <c r="H30" i="1" s="1"/>
  <c r="I17" i="1"/>
  <c r="J17" i="1"/>
  <c r="H17" i="1" s="1"/>
  <c r="I36" i="1"/>
  <c r="J36" i="1"/>
  <c r="H36" i="1" s="1"/>
  <c r="I40" i="1"/>
  <c r="J40" i="1"/>
  <c r="H40" i="1" s="1"/>
  <c r="I298" i="1"/>
  <c r="J298" i="1"/>
  <c r="H298" i="1" s="1"/>
  <c r="I524" i="1"/>
  <c r="J524" i="1"/>
  <c r="H524" i="1" s="1"/>
  <c r="I440" i="1"/>
  <c r="J440" i="1"/>
  <c r="H440" i="1" s="1"/>
  <c r="I442" i="1"/>
  <c r="J442" i="1"/>
  <c r="H442" i="1" s="1"/>
  <c r="I444" i="1"/>
  <c r="J444" i="1"/>
  <c r="H444" i="1" s="1"/>
  <c r="I446" i="1"/>
  <c r="J446" i="1"/>
  <c r="H446" i="1" s="1"/>
  <c r="I441" i="1"/>
  <c r="J441" i="1"/>
  <c r="H441" i="1" s="1"/>
  <c r="I443" i="1"/>
  <c r="J443" i="1"/>
  <c r="H443" i="1" s="1"/>
  <c r="I445" i="1"/>
  <c r="J445" i="1"/>
  <c r="H445" i="1" s="1"/>
  <c r="I447" i="1"/>
  <c r="J447" i="1"/>
  <c r="H447" i="1" s="1"/>
  <c r="I684" i="1"/>
  <c r="J684" i="1"/>
  <c r="H684" i="1" s="1"/>
  <c r="I686" i="1"/>
  <c r="J686" i="1"/>
  <c r="H686" i="1" s="1"/>
  <c r="I685" i="1"/>
  <c r="J685" i="1"/>
  <c r="H685" i="1" s="1"/>
  <c r="I683" i="1"/>
  <c r="J683" i="1"/>
  <c r="H683" i="1" s="1"/>
  <c r="I116" i="1"/>
  <c r="J116" i="1"/>
  <c r="H116" i="1" s="1"/>
  <c r="I118" i="1"/>
  <c r="J118" i="1"/>
  <c r="H118" i="1" s="1"/>
  <c r="I117" i="1"/>
  <c r="J117" i="1"/>
  <c r="H117" i="1" s="1"/>
  <c r="I277" i="1"/>
  <c r="J277" i="1"/>
  <c r="H277" i="1" s="1"/>
  <c r="I278" i="1"/>
  <c r="J278" i="1"/>
  <c r="H278" i="1" s="1"/>
  <c r="I275" i="1"/>
  <c r="J275" i="1"/>
  <c r="H275" i="1" s="1"/>
  <c r="I276" i="1"/>
  <c r="J276" i="1"/>
  <c r="H276" i="1" s="1"/>
  <c r="I279" i="1"/>
  <c r="J279" i="1"/>
  <c r="H279" i="1" s="1"/>
  <c r="I292" i="1"/>
  <c r="J292" i="1"/>
  <c r="H292" i="1" s="1"/>
  <c r="I299" i="1"/>
  <c r="J299" i="1"/>
  <c r="H299" i="1" s="1"/>
  <c r="I291" i="1"/>
  <c r="J291" i="1"/>
  <c r="H291" i="1" s="1"/>
  <c r="I979" i="1"/>
  <c r="J979" i="1"/>
  <c r="H979" i="1" s="1"/>
  <c r="I980" i="1"/>
  <c r="J980" i="1"/>
  <c r="H980" i="1" s="1"/>
  <c r="I700" i="1"/>
  <c r="J700" i="1"/>
  <c r="H700" i="1" s="1"/>
  <c r="I252" i="1"/>
  <c r="J252" i="1"/>
  <c r="H252" i="1" s="1"/>
  <c r="I451" i="1"/>
  <c r="J451" i="1"/>
  <c r="H451" i="1" s="1"/>
  <c r="I295" i="1"/>
  <c r="J295" i="1"/>
  <c r="H295" i="1" s="1"/>
  <c r="I526" i="1"/>
  <c r="J526" i="1"/>
  <c r="H526" i="1" s="1"/>
  <c r="I983" i="1"/>
  <c r="J983" i="1"/>
  <c r="H983" i="1" s="1"/>
  <c r="I981" i="1"/>
  <c r="J981" i="1"/>
  <c r="H981" i="1" s="1"/>
  <c r="I982" i="1"/>
  <c r="J982" i="1"/>
  <c r="H982" i="1" s="1"/>
  <c r="I450" i="1"/>
  <c r="J450" i="1"/>
  <c r="H450" i="1" s="1"/>
  <c r="I449" i="1"/>
  <c r="J449" i="1"/>
  <c r="H449" i="1" s="1"/>
  <c r="I977" i="1"/>
  <c r="J977" i="1"/>
  <c r="H977" i="1" s="1"/>
  <c r="I971" i="1"/>
  <c r="J971" i="1"/>
  <c r="H971" i="1" s="1"/>
  <c r="I975" i="1"/>
  <c r="J975" i="1"/>
  <c r="H975" i="1" s="1"/>
  <c r="I973" i="1"/>
  <c r="J973" i="1"/>
  <c r="H973" i="1" s="1"/>
  <c r="I978" i="1"/>
  <c r="J978" i="1"/>
  <c r="H978" i="1" s="1"/>
  <c r="I972" i="1"/>
  <c r="J972" i="1"/>
  <c r="H972" i="1" s="1"/>
  <c r="I976" i="1"/>
  <c r="J976" i="1"/>
  <c r="H976" i="1" s="1"/>
  <c r="I974" i="1"/>
  <c r="J974" i="1"/>
  <c r="H974" i="1" s="1"/>
  <c r="I104" i="1"/>
  <c r="J104" i="1"/>
  <c r="H104" i="1" s="1"/>
  <c r="I105" i="1"/>
  <c r="J105" i="1"/>
  <c r="H105" i="1" s="1"/>
  <c r="I106" i="1"/>
  <c r="J106" i="1"/>
  <c r="H106" i="1" s="1"/>
  <c r="I107" i="1"/>
  <c r="J107" i="1"/>
  <c r="H107" i="1" s="1"/>
  <c r="I258" i="1"/>
  <c r="J258" i="1"/>
  <c r="H258" i="1" s="1"/>
  <c r="I261" i="1"/>
  <c r="J261" i="1"/>
  <c r="H261" i="1" s="1"/>
  <c r="I264" i="1"/>
  <c r="J264" i="1"/>
  <c r="H264" i="1" s="1"/>
  <c r="I267" i="1"/>
  <c r="J267" i="1"/>
  <c r="H267" i="1" s="1"/>
  <c r="I270" i="1"/>
  <c r="J270" i="1"/>
  <c r="H270" i="1" s="1"/>
  <c r="I273" i="1"/>
  <c r="J273" i="1"/>
  <c r="H273" i="1" s="1"/>
  <c r="I419" i="1"/>
  <c r="J419" i="1"/>
  <c r="H419" i="1" s="1"/>
  <c r="I417" i="1"/>
  <c r="J417" i="1"/>
  <c r="H417" i="1" s="1"/>
  <c r="I418" i="1"/>
  <c r="J418" i="1"/>
  <c r="H418" i="1" s="1"/>
  <c r="I415" i="1"/>
  <c r="J415" i="1"/>
  <c r="H415" i="1" s="1"/>
  <c r="I413" i="1"/>
  <c r="J413" i="1"/>
  <c r="H413" i="1" s="1"/>
  <c r="I412" i="1"/>
  <c r="J412" i="1"/>
  <c r="H412" i="1" s="1"/>
  <c r="I26" i="1"/>
  <c r="J26" i="1"/>
  <c r="H26" i="1" s="1"/>
  <c r="I416" i="1"/>
  <c r="J416" i="1"/>
  <c r="H416" i="1" s="1"/>
  <c r="I887" i="1" l="1"/>
  <c r="J887" i="1"/>
  <c r="H887" i="1" s="1"/>
  <c r="I497" i="1"/>
  <c r="I766" i="1"/>
  <c r="J757" i="1"/>
  <c r="H757" i="1" s="1"/>
  <c r="I756" i="1"/>
  <c r="J789" i="1"/>
  <c r="H789" i="1" s="1"/>
  <c r="J793" i="1"/>
  <c r="H793" i="1" s="1"/>
  <c r="I825" i="1"/>
  <c r="I420" i="1"/>
  <c r="I433" i="1"/>
  <c r="I432" i="1"/>
  <c r="J414" i="1"/>
  <c r="H414" i="1" s="1"/>
  <c r="I695" i="1"/>
  <c r="J420" i="1"/>
  <c r="H420" i="1" s="1"/>
  <c r="J111" i="1"/>
  <c r="H111" i="1" s="1"/>
  <c r="J432" i="1"/>
  <c r="H432" i="1" s="1"/>
  <c r="I414" i="1"/>
  <c r="I517" i="1"/>
  <c r="I732" i="1"/>
  <c r="I805" i="1"/>
  <c r="I815" i="1"/>
  <c r="J748" i="1"/>
  <c r="H748" i="1" s="1"/>
  <c r="J517" i="1"/>
  <c r="H517" i="1" s="1"/>
  <c r="J364" i="1" l="1"/>
  <c r="H364" i="1" s="1"/>
  <c r="I364" i="1"/>
  <c r="I377" i="1"/>
  <c r="J377" i="1"/>
  <c r="H377" i="1" s="1"/>
  <c r="J373" i="1"/>
  <c r="H373" i="1" s="1"/>
  <c r="I373" i="1"/>
  <c r="I755" i="1"/>
  <c r="J755" i="1"/>
  <c r="H755" i="1" s="1"/>
  <c r="I746" i="1"/>
  <c r="J746" i="1"/>
  <c r="H746" i="1" s="1"/>
  <c r="I510" i="1"/>
  <c r="J510" i="1"/>
  <c r="H510" i="1" s="1"/>
  <c r="J465" i="1"/>
  <c r="H465" i="1" s="1"/>
  <c r="I465" i="1"/>
  <c r="J433" i="1"/>
  <c r="H433" i="1" s="1"/>
  <c r="I111" i="1"/>
  <c r="J695" i="1"/>
  <c r="H695" i="1" s="1"/>
  <c r="I748" i="1"/>
  <c r="I757" i="1"/>
  <c r="I793" i="1"/>
  <c r="I789" i="1"/>
  <c r="J815" i="1"/>
  <c r="H815" i="1" s="1"/>
  <c r="J805" i="1"/>
  <c r="H805" i="1" s="1"/>
  <c r="J825" i="1"/>
  <c r="H825" i="1" s="1"/>
  <c r="J732" i="1"/>
  <c r="H732" i="1" s="1"/>
  <c r="J756" i="1"/>
  <c r="H756" i="1" s="1"/>
  <c r="J766" i="1"/>
  <c r="H766" i="1" s="1"/>
  <c r="J497" i="1"/>
  <c r="H497" i="1" s="1"/>
  <c r="J664" i="1"/>
  <c r="H664" i="1" s="1"/>
  <c r="I82" i="1"/>
  <c r="J673" i="1"/>
  <c r="H673" i="1" s="1"/>
  <c r="J300" i="1"/>
  <c r="H300" i="1" s="1"/>
  <c r="I385" i="1"/>
  <c r="I313" i="1"/>
  <c r="I360" i="1"/>
  <c r="I321" i="1"/>
  <c r="J359" i="1"/>
  <c r="H359" i="1" s="1"/>
  <c r="J388" i="1"/>
  <c r="H388" i="1" s="1"/>
  <c r="J389" i="1"/>
  <c r="H389" i="1" s="1"/>
  <c r="J393" i="1"/>
  <c r="H393" i="1" s="1"/>
  <c r="J346" i="1"/>
  <c r="H346" i="1" s="1"/>
  <c r="I387" i="1"/>
  <c r="I335" i="1"/>
  <c r="I316" i="1"/>
  <c r="J322" i="1"/>
  <c r="H322" i="1" s="1"/>
  <c r="J81" i="1"/>
  <c r="H81" i="1" s="1"/>
  <c r="J79" i="1"/>
  <c r="H79" i="1" s="1"/>
  <c r="J926" i="1"/>
  <c r="H926" i="1" s="1"/>
  <c r="J687" i="1"/>
  <c r="H687" i="1" s="1"/>
  <c r="I47" i="1"/>
  <c r="J46" i="1"/>
  <c r="H46" i="1" s="1"/>
  <c r="I44" i="1"/>
  <c r="J528" i="1"/>
  <c r="H528" i="1" s="1"/>
  <c r="J83" i="1"/>
  <c r="H83" i="1" s="1"/>
  <c r="I677" i="1"/>
  <c r="J697" i="1"/>
  <c r="H697" i="1" s="1"/>
  <c r="J25" i="1"/>
  <c r="H25" i="1" s="1"/>
  <c r="I39" i="1"/>
  <c r="J24" i="1"/>
  <c r="H24" i="1" s="1"/>
  <c r="J263" i="1"/>
  <c r="H263" i="1" s="1"/>
  <c r="J259" i="1"/>
  <c r="H259" i="1" s="1"/>
  <c r="I622" i="1"/>
  <c r="I99" i="1"/>
  <c r="I86" i="1"/>
  <c r="I49" i="1"/>
  <c r="J254" i="1"/>
  <c r="H254" i="1" s="1"/>
  <c r="I266" i="1"/>
  <c r="I671" i="1"/>
  <c r="I50" i="1"/>
  <c r="J521" i="1"/>
  <c r="H521" i="1" s="1"/>
  <c r="I95" i="1"/>
  <c r="J101" i="1"/>
  <c r="H101" i="1" s="1"/>
  <c r="I522" i="1"/>
  <c r="J114" i="1"/>
  <c r="H114" i="1" s="1"/>
  <c r="I41" i="1"/>
  <c r="J89" i="1"/>
  <c r="H89" i="1" s="1"/>
  <c r="I88" i="1"/>
  <c r="J257" i="1"/>
  <c r="H257" i="1" s="1"/>
  <c r="I64" i="1"/>
  <c r="I94" i="1"/>
  <c r="J113" i="1"/>
  <c r="H113" i="1" s="1"/>
  <c r="I76" i="1"/>
  <c r="J60" i="1"/>
  <c r="H60" i="1" s="1"/>
  <c r="I56" i="1"/>
  <c r="J584" i="1"/>
  <c r="H584" i="1" s="1"/>
  <c r="I575" i="1"/>
  <c r="I574" i="1"/>
  <c r="I45" i="1"/>
  <c r="J29" i="1"/>
  <c r="H29" i="1" s="1"/>
  <c r="J284" i="1"/>
  <c r="H284" i="1" s="1"/>
  <c r="J272" i="1"/>
  <c r="H272" i="1" s="1"/>
  <c r="J87" i="1"/>
  <c r="H87" i="1" s="1"/>
  <c r="J274" i="1"/>
  <c r="H274" i="1" s="1"/>
  <c r="J74" i="1"/>
  <c r="H74" i="1" s="1"/>
  <c r="J283" i="1"/>
  <c r="H283" i="1" s="1"/>
  <c r="J133" i="1"/>
  <c r="H133" i="1" s="1"/>
  <c r="J782" i="1"/>
  <c r="H782" i="1" s="1"/>
  <c r="I812" i="1"/>
  <c r="J788" i="1"/>
  <c r="H788" i="1" s="1"/>
  <c r="J129" i="1"/>
  <c r="H129" i="1" s="1"/>
  <c r="I814" i="1"/>
  <c r="J820" i="1"/>
  <c r="H820" i="1" s="1"/>
  <c r="J770" i="1"/>
  <c r="H770" i="1" s="1"/>
  <c r="J154" i="1"/>
  <c r="H154" i="1" s="1"/>
  <c r="I144" i="1"/>
  <c r="I967" i="1"/>
  <c r="J124" i="1"/>
  <c r="H124" i="1" s="1"/>
  <c r="J901" i="1"/>
  <c r="H901" i="1" s="1"/>
  <c r="J14" i="1"/>
  <c r="H14" i="1" s="1"/>
  <c r="J965" i="1"/>
  <c r="H965" i="1" s="1"/>
  <c r="I743" i="1"/>
  <c r="J603" i="1"/>
  <c r="H603" i="1" s="1"/>
  <c r="J130" i="1"/>
  <c r="H130" i="1" s="1"/>
  <c r="J131" i="1"/>
  <c r="H131" i="1" s="1"/>
  <c r="I740" i="1"/>
  <c r="J527" i="1"/>
  <c r="H527" i="1" s="1"/>
  <c r="I744" i="1"/>
  <c r="J767" i="1"/>
  <c r="H767" i="1" s="1"/>
  <c r="I761" i="1"/>
  <c r="J280" i="1"/>
  <c r="H280" i="1" s="1"/>
  <c r="J698" i="1"/>
  <c r="H698" i="1" s="1"/>
  <c r="I199" i="1"/>
  <c r="I173" i="1"/>
  <c r="J758" i="1"/>
  <c r="H758" i="1" s="1"/>
  <c r="J201" i="1"/>
  <c r="H201" i="1" s="1"/>
  <c r="I244" i="1"/>
  <c r="J455" i="1"/>
  <c r="H455" i="1" s="1"/>
  <c r="J350" i="1"/>
  <c r="H350" i="1" s="1"/>
  <c r="I356" i="1"/>
  <c r="I711" i="1"/>
  <c r="I891" i="1"/>
  <c r="I478" i="1"/>
  <c r="J458" i="1"/>
  <c r="H458" i="1" s="1"/>
  <c r="J243" i="1"/>
  <c r="H243" i="1" s="1"/>
  <c r="I328" i="1"/>
  <c r="I248" i="1"/>
  <c r="J163" i="1"/>
  <c r="H163" i="1" s="1"/>
  <c r="J906" i="1"/>
  <c r="H906" i="1" s="1"/>
  <c r="J231" i="1"/>
  <c r="H231" i="1" s="1"/>
  <c r="I870" i="1"/>
  <c r="I159" i="1"/>
  <c r="J896" i="1"/>
  <c r="H896" i="1" s="1"/>
  <c r="I307" i="1"/>
  <c r="J871" i="1"/>
  <c r="H871" i="1" s="1"/>
  <c r="I234" i="1"/>
  <c r="J902" i="1"/>
  <c r="H902" i="1" s="1"/>
  <c r="I957" i="1"/>
  <c r="J169" i="1"/>
  <c r="H169" i="1" s="1"/>
  <c r="J968" i="1"/>
  <c r="H968" i="1" s="1"/>
  <c r="J894" i="1"/>
  <c r="H894" i="1" s="1"/>
  <c r="J241" i="1"/>
  <c r="H241" i="1" s="1"/>
  <c r="J165" i="1"/>
  <c r="H165" i="1" s="1"/>
  <c r="I157" i="1"/>
  <c r="I161" i="1"/>
  <c r="I189" i="1"/>
  <c r="J914" i="1"/>
  <c r="H914" i="1" s="1"/>
  <c r="I15" i="1"/>
  <c r="I232" i="1"/>
  <c r="J16" i="1"/>
  <c r="H16" i="1" s="1"/>
  <c r="J181" i="1"/>
  <c r="H181" i="1" s="1"/>
  <c r="J877" i="1"/>
  <c r="H877" i="1" s="1"/>
  <c r="J888" i="1"/>
  <c r="H888" i="1" s="1"/>
  <c r="J883" i="1"/>
  <c r="H883" i="1" s="1"/>
  <c r="I885" i="1"/>
  <c r="J188" i="1"/>
  <c r="H188" i="1" s="1"/>
  <c r="J177" i="1"/>
  <c r="H177" i="1" s="1"/>
  <c r="I895" i="1"/>
  <c r="I908" i="1"/>
  <c r="J879" i="1"/>
  <c r="H879" i="1" s="1"/>
  <c r="I180" i="1"/>
  <c r="I233" i="1"/>
  <c r="J156" i="1"/>
  <c r="H156" i="1" s="1"/>
  <c r="J192" i="1"/>
  <c r="H192" i="1" s="1"/>
  <c r="I884" i="1"/>
  <c r="I176" i="1"/>
  <c r="I898" i="1"/>
  <c r="I168" i="1"/>
  <c r="J878" i="1"/>
  <c r="H878" i="1" s="1"/>
  <c r="I876" i="1"/>
  <c r="J245" i="1"/>
  <c r="H245" i="1" s="1"/>
  <c r="I882" i="1"/>
  <c r="I185" i="1"/>
  <c r="J873" i="1"/>
  <c r="H873" i="1" s="1"/>
  <c r="J171" i="1"/>
  <c r="H171" i="1" s="1"/>
  <c r="I256" i="1"/>
  <c r="I880" i="1"/>
  <c r="J868" i="1"/>
  <c r="H868" i="1" s="1"/>
  <c r="J886" i="1"/>
  <c r="H886" i="1" s="1"/>
  <c r="J175" i="1"/>
  <c r="H175" i="1" s="1"/>
  <c r="J955" i="1"/>
  <c r="H955" i="1" s="1"/>
  <c r="I694" i="1"/>
  <c r="J667" i="1"/>
  <c r="H667" i="1" s="1"/>
  <c r="J680" i="1"/>
  <c r="H680" i="1" s="1"/>
  <c r="J253" i="1"/>
  <c r="H253" i="1" s="1"/>
  <c r="J682" i="1"/>
  <c r="H682" i="1" s="1"/>
  <c r="I688" i="1"/>
  <c r="I678" i="1"/>
  <c r="J670" i="1"/>
  <c r="H670" i="1" s="1"/>
  <c r="J675" i="1"/>
  <c r="H675" i="1" s="1"/>
  <c r="J679" i="1"/>
  <c r="H679" i="1" s="1"/>
  <c r="I834" i="1"/>
  <c r="J666" i="1"/>
  <c r="H666" i="1" s="1"/>
  <c r="I768" i="1"/>
  <c r="J739" i="1"/>
  <c r="H739" i="1" s="1"/>
  <c r="J775" i="1"/>
  <c r="H775" i="1" s="1"/>
  <c r="I734" i="1"/>
  <c r="I849" i="1"/>
  <c r="I733" i="1"/>
  <c r="I948" i="1"/>
  <c r="I606" i="1"/>
  <c r="I947" i="1"/>
  <c r="J941" i="1"/>
  <c r="H941" i="1" s="1"/>
  <c r="I607" i="1"/>
  <c r="J519" i="1"/>
  <c r="H519" i="1" s="1"/>
  <c r="J918" i="1"/>
  <c r="H918" i="1" s="1"/>
  <c r="J936" i="1"/>
  <c r="H936" i="1" s="1"/>
  <c r="J609" i="1"/>
  <c r="H609" i="1" s="1"/>
  <c r="I595" i="1"/>
  <c r="J611" i="1"/>
  <c r="H611" i="1" s="1"/>
  <c r="J605" i="1"/>
  <c r="H605" i="1" s="1"/>
  <c r="I320" i="1"/>
  <c r="I348" i="1"/>
  <c r="I463" i="1"/>
  <c r="J498" i="1"/>
  <c r="H498" i="1" s="1"/>
  <c r="J485" i="1"/>
  <c r="H485" i="1" s="1"/>
  <c r="I489" i="1"/>
  <c r="J496" i="1"/>
  <c r="H496" i="1" s="1"/>
  <c r="J493" i="1"/>
  <c r="H493" i="1" s="1"/>
  <c r="J464" i="1"/>
  <c r="H464" i="1" s="1"/>
  <c r="I507" i="1"/>
  <c r="I560" i="1"/>
  <c r="I555" i="1"/>
  <c r="J545" i="1"/>
  <c r="H545" i="1" s="1"/>
  <c r="J579" i="1"/>
  <c r="H579" i="1" s="1"/>
  <c r="I582" i="1"/>
  <c r="J63" i="1"/>
  <c r="H63" i="1" s="1"/>
  <c r="I587" i="1"/>
  <c r="J554" i="1"/>
  <c r="H554" i="1" s="1"/>
  <c r="I75" i="1"/>
  <c r="I625" i="1"/>
  <c r="J899" i="1"/>
  <c r="H899" i="1" s="1"/>
  <c r="J302" i="1"/>
  <c r="H302" i="1" s="1"/>
  <c r="I54" i="1"/>
  <c r="J769" i="1"/>
  <c r="H769" i="1" s="1"/>
  <c r="J614" i="1"/>
  <c r="H614" i="1" s="1"/>
  <c r="I92" i="1"/>
  <c r="J120" i="1"/>
  <c r="H120" i="1" s="1"/>
  <c r="I43" i="1"/>
  <c r="I260" i="1"/>
  <c r="J287" i="1"/>
  <c r="H287" i="1" s="1"/>
  <c r="I51" i="1"/>
  <c r="I53" i="1"/>
  <c r="I268" i="1"/>
  <c r="I816" i="1"/>
  <c r="J863" i="1"/>
  <c r="H863" i="1" s="1"/>
  <c r="J785" i="1"/>
  <c r="H785" i="1" s="1"/>
  <c r="J772" i="1"/>
  <c r="H772" i="1" s="1"/>
  <c r="J781" i="1"/>
  <c r="H781" i="1" s="1"/>
  <c r="I777" i="1"/>
  <c r="J819" i="1"/>
  <c r="H819" i="1" s="1"/>
  <c r="J438" i="1"/>
  <c r="H438" i="1" s="1"/>
  <c r="I247" i="1"/>
  <c r="I562" i="1"/>
  <c r="I563" i="1"/>
  <c r="I567" i="1"/>
  <c r="J559" i="1"/>
  <c r="H559" i="1" s="1"/>
  <c r="I774" i="1"/>
  <c r="J565" i="1"/>
  <c r="H565" i="1" s="1"/>
  <c r="I564" i="1"/>
  <c r="I707" i="1"/>
  <c r="I179" i="1"/>
  <c r="J215" i="1"/>
  <c r="H215" i="1" s="1"/>
  <c r="J710" i="1"/>
  <c r="H710" i="1" s="1"/>
  <c r="J217" i="1"/>
  <c r="H217" i="1" s="1"/>
  <c r="I206" i="1"/>
  <c r="I349" i="1"/>
  <c r="I355" i="1"/>
  <c r="I760" i="1"/>
  <c r="J347" i="1"/>
  <c r="H347" i="1" s="1"/>
  <c r="J762" i="1"/>
  <c r="H762" i="1" s="1"/>
  <c r="I317" i="1"/>
  <c r="J306" i="1"/>
  <c r="H306" i="1" s="1"/>
  <c r="J211" i="1"/>
  <c r="H211" i="1" s="1"/>
  <c r="I187" i="1"/>
  <c r="J476" i="1"/>
  <c r="H476" i="1" s="1"/>
  <c r="J357" i="1"/>
  <c r="H357" i="1" s="1"/>
  <c r="I109" i="1"/>
  <c r="J703" i="1"/>
  <c r="H703" i="1" s="1"/>
  <c r="I720" i="1"/>
  <c r="J699" i="1"/>
  <c r="H699" i="1" s="1"/>
  <c r="I67" i="1"/>
  <c r="I759" i="1"/>
  <c r="I73" i="1"/>
  <c r="I585" i="1"/>
  <c r="J730" i="1"/>
  <c r="H730" i="1" s="1"/>
  <c r="J712" i="1"/>
  <c r="H712" i="1" s="1"/>
  <c r="I705" i="1"/>
  <c r="J367" i="1"/>
  <c r="H367" i="1" s="1"/>
  <c r="I751" i="1"/>
  <c r="J953" i="1"/>
  <c r="H953" i="1" s="1"/>
  <c r="J970" i="1"/>
  <c r="H970" i="1" s="1"/>
  <c r="J954" i="1"/>
  <c r="H954" i="1" s="1"/>
  <c r="I719" i="1"/>
  <c r="J952" i="1"/>
  <c r="H952" i="1" s="1"/>
  <c r="J434" i="1"/>
  <c r="H434" i="1" s="1"/>
  <c r="J718" i="1"/>
  <c r="H718" i="1" s="1"/>
  <c r="J951" i="1"/>
  <c r="H951" i="1" s="1"/>
  <c r="I717" i="1"/>
  <c r="I706" i="1"/>
  <c r="I753" i="1"/>
  <c r="I724" i="1"/>
  <c r="I726" i="1"/>
  <c r="I725" i="1"/>
  <c r="I949" i="1"/>
  <c r="I969" i="1"/>
  <c r="J764" i="1"/>
  <c r="H764" i="1" s="1"/>
  <c r="I314" i="1"/>
  <c r="I345" i="1"/>
  <c r="I337" i="1"/>
  <c r="J324" i="1"/>
  <c r="H324" i="1" s="1"/>
  <c r="J371" i="1"/>
  <c r="H371" i="1" s="1"/>
  <c r="I391" i="1"/>
  <c r="J397" i="1"/>
  <c r="H397" i="1" s="1"/>
  <c r="J369" i="1"/>
  <c r="H369" i="1" s="1"/>
  <c r="I375" i="1"/>
  <c r="J406" i="1"/>
  <c r="H406" i="1" s="1"/>
  <c r="I365" i="1"/>
  <c r="J379" i="1"/>
  <c r="H379" i="1" s="1"/>
  <c r="I410" i="1"/>
  <c r="J910" i="1"/>
  <c r="H910" i="1" s="1"/>
  <c r="J326" i="1"/>
  <c r="H326" i="1" s="1"/>
  <c r="I329" i="1"/>
  <c r="J340" i="1"/>
  <c r="H340" i="1" s="1"/>
  <c r="J904" i="1"/>
  <c r="H904" i="1" s="1"/>
  <c r="I964" i="1"/>
  <c r="J912" i="1"/>
  <c r="H912" i="1" s="1"/>
  <c r="J892" i="1"/>
  <c r="H892" i="1" s="1"/>
  <c r="I889" i="1"/>
  <c r="J903" i="1"/>
  <c r="H903" i="1" s="1"/>
  <c r="J909" i="1"/>
  <c r="H909" i="1" s="1"/>
  <c r="I911" i="1"/>
  <c r="J958" i="1"/>
  <c r="H958" i="1" s="1"/>
  <c r="J801" i="1"/>
  <c r="H801" i="1" s="1"/>
  <c r="J421" i="1" l="1"/>
  <c r="H421" i="1" s="1"/>
  <c r="I421" i="1"/>
  <c r="I676" i="1"/>
  <c r="J676" i="1"/>
  <c r="H676" i="1" s="1"/>
  <c r="I448" i="1"/>
  <c r="J448" i="1"/>
  <c r="H448" i="1" s="1"/>
  <c r="I423" i="1"/>
  <c r="J423" i="1"/>
  <c r="H423" i="1" s="1"/>
  <c r="J424" i="1"/>
  <c r="H424" i="1" s="1"/>
  <c r="I424" i="1"/>
  <c r="I422" i="1"/>
  <c r="J422" i="1"/>
  <c r="H422" i="1" s="1"/>
  <c r="I691" i="1"/>
  <c r="J691" i="1"/>
  <c r="H691" i="1" s="1"/>
  <c r="I426" i="1"/>
  <c r="J426" i="1"/>
  <c r="H426" i="1" s="1"/>
  <c r="I429" i="1"/>
  <c r="J429" i="1"/>
  <c r="H429" i="1" s="1"/>
  <c r="I425" i="1"/>
  <c r="J425" i="1"/>
  <c r="H425" i="1" s="1"/>
  <c r="I672" i="1"/>
  <c r="J672" i="1"/>
  <c r="H672" i="1" s="1"/>
  <c r="I689" i="1"/>
  <c r="J689" i="1"/>
  <c r="H689" i="1" s="1"/>
  <c r="J431" i="1"/>
  <c r="H431" i="1" s="1"/>
  <c r="I431" i="1"/>
  <c r="I430" i="1"/>
  <c r="J430" i="1"/>
  <c r="H430" i="1" s="1"/>
  <c r="I690" i="1"/>
  <c r="J690" i="1"/>
  <c r="H690" i="1" s="1"/>
  <c r="I427" i="1"/>
  <c r="J427" i="1"/>
  <c r="H427" i="1" s="1"/>
  <c r="I428" i="1"/>
  <c r="J428" i="1"/>
  <c r="H428" i="1" s="1"/>
  <c r="I693" i="1"/>
  <c r="J693" i="1"/>
  <c r="H693" i="1" s="1"/>
  <c r="I668" i="1"/>
  <c r="J668" i="1"/>
  <c r="H668" i="1" s="1"/>
  <c r="I692" i="1"/>
  <c r="J692" i="1"/>
  <c r="H692" i="1" s="1"/>
  <c r="J816" i="1"/>
  <c r="H816" i="1" s="1"/>
  <c r="J56" i="1"/>
  <c r="H56" i="1" s="1"/>
  <c r="J64" i="1"/>
  <c r="H64" i="1" s="1"/>
  <c r="I528" i="1"/>
  <c r="I775" i="1"/>
  <c r="I877" i="1"/>
  <c r="I177" i="1"/>
  <c r="I820" i="1"/>
  <c r="J759" i="1"/>
  <c r="H759" i="1" s="1"/>
  <c r="I579" i="1"/>
  <c r="I357" i="1"/>
  <c r="I545" i="1"/>
  <c r="I346" i="1"/>
  <c r="I584" i="1"/>
  <c r="I476" i="1"/>
  <c r="J751" i="1"/>
  <c r="H751" i="1" s="1"/>
  <c r="I781" i="1"/>
  <c r="I886" i="1"/>
  <c r="J574" i="1"/>
  <c r="H574" i="1" s="1"/>
  <c r="J316" i="1"/>
  <c r="H316" i="1" s="1"/>
  <c r="J185" i="1"/>
  <c r="H185" i="1" s="1"/>
  <c r="J189" i="1"/>
  <c r="H189" i="1" s="1"/>
  <c r="J711" i="1"/>
  <c r="H711" i="1" s="1"/>
  <c r="I284" i="1"/>
  <c r="I697" i="1"/>
  <c r="I758" i="1"/>
  <c r="I498" i="1"/>
  <c r="J157" i="1"/>
  <c r="H157" i="1" s="1"/>
  <c r="I245" i="1"/>
  <c r="I687" i="1"/>
  <c r="I388" i="1"/>
  <c r="J313" i="1"/>
  <c r="H313" i="1" s="1"/>
  <c r="J849" i="1"/>
  <c r="H849" i="1" s="1"/>
  <c r="J870" i="1"/>
  <c r="H870" i="1" s="1"/>
  <c r="I130" i="1"/>
  <c r="J49" i="1"/>
  <c r="H49" i="1" s="1"/>
  <c r="I154" i="1"/>
  <c r="J908" i="1"/>
  <c r="H908" i="1" s="1"/>
  <c r="I896" i="1"/>
  <c r="J266" i="1"/>
  <c r="H266" i="1" s="1"/>
  <c r="I81" i="1"/>
  <c r="J761" i="1"/>
  <c r="H761" i="1" s="1"/>
  <c r="J734" i="1"/>
  <c r="H734" i="1" s="1"/>
  <c r="I175" i="1"/>
  <c r="J885" i="1"/>
  <c r="H885" i="1" s="1"/>
  <c r="J891" i="1"/>
  <c r="H891" i="1" s="1"/>
  <c r="J375" i="1"/>
  <c r="H375" i="1" s="1"/>
  <c r="J606" i="1"/>
  <c r="H606" i="1" s="1"/>
  <c r="I675" i="1"/>
  <c r="I878" i="1"/>
  <c r="I131" i="1"/>
  <c r="I926" i="1"/>
  <c r="I359" i="1"/>
  <c r="I902" i="1"/>
  <c r="J53" i="1"/>
  <c r="H53" i="1" s="1"/>
  <c r="I272" i="1"/>
  <c r="I605" i="1"/>
  <c r="I192" i="1"/>
  <c r="J50" i="1"/>
  <c r="H50" i="1" s="1"/>
  <c r="I951" i="1"/>
  <c r="I554" i="1"/>
  <c r="I680" i="1"/>
  <c r="I664" i="1"/>
  <c r="I952" i="1"/>
  <c r="I565" i="1"/>
  <c r="J607" i="1"/>
  <c r="H607" i="1" s="1"/>
  <c r="J694" i="1"/>
  <c r="H694" i="1" s="1"/>
  <c r="J233" i="1"/>
  <c r="H233" i="1" s="1"/>
  <c r="J45" i="1"/>
  <c r="H45" i="1" s="1"/>
  <c r="J671" i="1"/>
  <c r="H671" i="1" s="1"/>
  <c r="I120" i="1"/>
  <c r="I406" i="1"/>
  <c r="I287" i="1"/>
  <c r="J180" i="1"/>
  <c r="H180" i="1" s="1"/>
  <c r="J173" i="1"/>
  <c r="H173" i="1" s="1"/>
  <c r="I782" i="1"/>
  <c r="J522" i="1"/>
  <c r="H522" i="1" s="1"/>
  <c r="I25" i="1"/>
  <c r="J387" i="1"/>
  <c r="H387" i="1" s="1"/>
  <c r="I306" i="1"/>
  <c r="I519" i="1"/>
  <c r="J563" i="1"/>
  <c r="H563" i="1" s="1"/>
  <c r="I614" i="1"/>
  <c r="I438" i="1"/>
  <c r="I899" i="1"/>
  <c r="J168" i="1"/>
  <c r="H168" i="1" s="1"/>
  <c r="I914" i="1"/>
  <c r="J478" i="1"/>
  <c r="H478" i="1" s="1"/>
  <c r="J41" i="1"/>
  <c r="H41" i="1" s="1"/>
  <c r="J82" i="1"/>
  <c r="H82" i="1" s="1"/>
  <c r="J321" i="1"/>
  <c r="H321" i="1" s="1"/>
  <c r="J51" i="1"/>
  <c r="H51" i="1" s="1"/>
  <c r="J507" i="1"/>
  <c r="H507" i="1" s="1"/>
  <c r="J705" i="1"/>
  <c r="H705" i="1" s="1"/>
  <c r="I730" i="1"/>
  <c r="I559" i="1"/>
  <c r="J567" i="1"/>
  <c r="H567" i="1" s="1"/>
  <c r="I682" i="1"/>
  <c r="I133" i="1"/>
  <c r="J94" i="1"/>
  <c r="H94" i="1" s="1"/>
  <c r="I83" i="1"/>
  <c r="I340" i="1"/>
  <c r="J969" i="1"/>
  <c r="H969" i="1" s="1"/>
  <c r="I703" i="1"/>
  <c r="I764" i="1"/>
  <c r="I493" i="1"/>
  <c r="I379" i="1"/>
  <c r="I863" i="1"/>
  <c r="J489" i="1"/>
  <c r="H489" i="1" s="1"/>
  <c r="J161" i="1"/>
  <c r="H161" i="1" s="1"/>
  <c r="I60" i="1"/>
  <c r="J95" i="1"/>
  <c r="H95" i="1" s="1"/>
  <c r="J872" i="1"/>
  <c r="H872" i="1" s="1"/>
  <c r="I872" i="1"/>
  <c r="I167" i="1"/>
  <c r="J167" i="1"/>
  <c r="H167" i="1" s="1"/>
  <c r="I315" i="1"/>
  <c r="J315" i="1"/>
  <c r="H315" i="1" s="1"/>
  <c r="I710" i="1"/>
  <c r="J269" i="1"/>
  <c r="H269" i="1" s="1"/>
  <c r="I269" i="1"/>
  <c r="J268" i="1"/>
  <c r="H268" i="1" s="1"/>
  <c r="I72" i="1"/>
  <c r="J72" i="1"/>
  <c r="H72" i="1" s="1"/>
  <c r="J345" i="1"/>
  <c r="H345" i="1" s="1"/>
  <c r="I955" i="1"/>
  <c r="I883" i="1"/>
  <c r="I254" i="1"/>
  <c r="J335" i="1"/>
  <c r="H335" i="1" s="1"/>
  <c r="I772" i="1"/>
  <c r="I300" i="1"/>
  <c r="J332" i="1"/>
  <c r="H332" i="1" s="1"/>
  <c r="I332" i="1"/>
  <c r="J760" i="1"/>
  <c r="H760" i="1" s="1"/>
  <c r="J108" i="1"/>
  <c r="H108" i="1" s="1"/>
  <c r="I108" i="1"/>
  <c r="J247" i="1"/>
  <c r="H247" i="1" s="1"/>
  <c r="J92" i="1"/>
  <c r="H92" i="1" s="1"/>
  <c r="I527" i="1"/>
  <c r="J677" i="1"/>
  <c r="H677" i="1" s="1"/>
  <c r="J720" i="1"/>
  <c r="H720" i="1" s="1"/>
  <c r="I785" i="1"/>
  <c r="I894" i="1"/>
  <c r="I965" i="1"/>
  <c r="I69" i="1"/>
  <c r="J69" i="1"/>
  <c r="H69" i="1" s="1"/>
  <c r="J204" i="1"/>
  <c r="H204" i="1" s="1"/>
  <c r="I204" i="1"/>
  <c r="I904" i="1"/>
  <c r="J564" i="1"/>
  <c r="H564" i="1" s="1"/>
  <c r="J717" i="1"/>
  <c r="H717" i="1" s="1"/>
  <c r="J234" i="1"/>
  <c r="H234" i="1" s="1"/>
  <c r="I901" i="1"/>
  <c r="I24" i="1"/>
  <c r="J776" i="1"/>
  <c r="H776" i="1" s="1"/>
  <c r="I776" i="1"/>
  <c r="J911" i="1"/>
  <c r="H911" i="1" s="1"/>
  <c r="J182" i="1"/>
  <c r="H182" i="1" s="1"/>
  <c r="I182" i="1"/>
  <c r="J329" i="1"/>
  <c r="H329" i="1" s="1"/>
  <c r="I369" i="1"/>
  <c r="J726" i="1"/>
  <c r="H726" i="1" s="1"/>
  <c r="I434" i="1"/>
  <c r="I217" i="1"/>
  <c r="J320" i="1"/>
  <c r="H320" i="1" s="1"/>
  <c r="I941" i="1"/>
  <c r="I74" i="1"/>
  <c r="J622" i="1"/>
  <c r="H622" i="1" s="1"/>
  <c r="J179" i="1"/>
  <c r="H179" i="1" s="1"/>
  <c r="I188" i="1"/>
  <c r="I556" i="1"/>
  <c r="J556" i="1"/>
  <c r="H556" i="1" s="1"/>
  <c r="J917" i="1"/>
  <c r="H917" i="1" s="1"/>
  <c r="I917" i="1"/>
  <c r="J881" i="1"/>
  <c r="H881" i="1" s="1"/>
  <c r="I881" i="1"/>
  <c r="J733" i="1"/>
  <c r="H733" i="1" s="1"/>
  <c r="J874" i="1"/>
  <c r="H874" i="1" s="1"/>
  <c r="I874" i="1"/>
  <c r="J889" i="1"/>
  <c r="H889" i="1" s="1"/>
  <c r="J706" i="1"/>
  <c r="H706" i="1" s="1"/>
  <c r="J555" i="1"/>
  <c r="H555" i="1" s="1"/>
  <c r="J256" i="1"/>
  <c r="H256" i="1" s="1"/>
  <c r="I968" i="1"/>
  <c r="I243" i="1"/>
  <c r="I767" i="1"/>
  <c r="J76" i="1"/>
  <c r="H76" i="1" s="1"/>
  <c r="I322" i="1"/>
  <c r="J75" i="1"/>
  <c r="H75" i="1" s="1"/>
  <c r="J812" i="1"/>
  <c r="H812" i="1" s="1"/>
  <c r="J86" i="1"/>
  <c r="H86" i="1" s="1"/>
  <c r="I673" i="1"/>
  <c r="J774" i="1"/>
  <c r="H774" i="1" s="1"/>
  <c r="J560" i="1"/>
  <c r="H560" i="1" s="1"/>
  <c r="I16" i="1"/>
  <c r="I163" i="1"/>
  <c r="J840" i="1"/>
  <c r="H840" i="1" s="1"/>
  <c r="I840" i="1"/>
  <c r="J665" i="1"/>
  <c r="H665" i="1" s="1"/>
  <c r="I665" i="1"/>
  <c r="I98" i="1"/>
  <c r="J98" i="1"/>
  <c r="H98" i="1" s="1"/>
  <c r="J317" i="1"/>
  <c r="H317" i="1" s="1"/>
  <c r="I918" i="1"/>
  <c r="I667" i="1"/>
  <c r="J176" i="1"/>
  <c r="H176" i="1" s="1"/>
  <c r="I274" i="1"/>
  <c r="J678" i="1"/>
  <c r="H678" i="1" s="1"/>
  <c r="I201" i="1"/>
  <c r="J54" i="1"/>
  <c r="H54" i="1" s="1"/>
  <c r="I29" i="1"/>
  <c r="I745" i="1"/>
  <c r="J745" i="1"/>
  <c r="H745" i="1" s="1"/>
  <c r="I205" i="1"/>
  <c r="J205" i="1"/>
  <c r="H205" i="1" s="1"/>
  <c r="J363" i="1"/>
  <c r="H363" i="1" s="1"/>
  <c r="I363" i="1"/>
  <c r="J550" i="1"/>
  <c r="H550" i="1" s="1"/>
  <c r="I550" i="1"/>
  <c r="J752" i="1"/>
  <c r="H752" i="1" s="1"/>
  <c r="I752" i="1"/>
  <c r="I783" i="1"/>
  <c r="J783" i="1"/>
  <c r="H783" i="1" s="1"/>
  <c r="I216" i="1"/>
  <c r="J216" i="1"/>
  <c r="H216" i="1" s="1"/>
  <c r="I779" i="1"/>
  <c r="J779" i="1"/>
  <c r="H779" i="1" s="1"/>
  <c r="I237" i="1"/>
  <c r="J237" i="1"/>
  <c r="H237" i="1" s="1"/>
  <c r="I638" i="1"/>
  <c r="J638" i="1"/>
  <c r="H638" i="1" s="1"/>
  <c r="I215" i="1"/>
  <c r="I496" i="1"/>
  <c r="J193" i="1"/>
  <c r="H193" i="1" s="1"/>
  <c r="I193" i="1"/>
  <c r="J696" i="1"/>
  <c r="H696" i="1" s="1"/>
  <c r="I696" i="1"/>
  <c r="J187" i="1"/>
  <c r="H187" i="1" s="1"/>
  <c r="I323" i="1"/>
  <c r="J323" i="1"/>
  <c r="H323" i="1" s="1"/>
  <c r="I813" i="1"/>
  <c r="J813" i="1"/>
  <c r="H813" i="1" s="1"/>
  <c r="I581" i="1"/>
  <c r="J581" i="1"/>
  <c r="H581" i="1" s="1"/>
  <c r="J715" i="1"/>
  <c r="H715" i="1" s="1"/>
  <c r="I715" i="1"/>
  <c r="I723" i="1"/>
  <c r="J723" i="1"/>
  <c r="H723" i="1" s="1"/>
  <c r="I823" i="1"/>
  <c r="J823" i="1"/>
  <c r="H823" i="1" s="1"/>
  <c r="I282" i="1"/>
  <c r="J282" i="1"/>
  <c r="H282" i="1" s="1"/>
  <c r="J170" i="1"/>
  <c r="H170" i="1" s="1"/>
  <c r="I170" i="1"/>
  <c r="J196" i="1"/>
  <c r="H196" i="1" s="1"/>
  <c r="I196" i="1"/>
  <c r="J62" i="1"/>
  <c r="H62" i="1" s="1"/>
  <c r="I62" i="1"/>
  <c r="I352" i="1"/>
  <c r="J352" i="1"/>
  <c r="H352" i="1" s="1"/>
  <c r="J722" i="1"/>
  <c r="H722" i="1" s="1"/>
  <c r="I722" i="1"/>
  <c r="J704" i="1"/>
  <c r="H704" i="1" s="1"/>
  <c r="I704" i="1"/>
  <c r="I910" i="1"/>
  <c r="J957" i="1"/>
  <c r="H957" i="1" s="1"/>
  <c r="I906" i="1"/>
  <c r="J39" i="1"/>
  <c r="H39" i="1" s="1"/>
  <c r="I129" i="1"/>
  <c r="I959" i="1"/>
  <c r="J959" i="1"/>
  <c r="H959" i="1" s="1"/>
  <c r="J729" i="1"/>
  <c r="H729" i="1" s="1"/>
  <c r="I729" i="1"/>
  <c r="I892" i="1"/>
  <c r="I371" i="1"/>
  <c r="I698" i="1"/>
  <c r="J99" i="1"/>
  <c r="H99" i="1" s="1"/>
  <c r="I708" i="1"/>
  <c r="J708" i="1"/>
  <c r="H708" i="1" s="1"/>
  <c r="J741" i="1"/>
  <c r="H741" i="1" s="1"/>
  <c r="I741" i="1"/>
  <c r="I286" i="1"/>
  <c r="J286" i="1"/>
  <c r="H286" i="1" s="1"/>
  <c r="I89" i="1"/>
  <c r="I389" i="1"/>
  <c r="J615" i="1"/>
  <c r="H615" i="1" s="1"/>
  <c r="I615" i="1"/>
  <c r="I832" i="1"/>
  <c r="J832" i="1"/>
  <c r="H832" i="1" s="1"/>
  <c r="I728" i="1"/>
  <c r="J728" i="1"/>
  <c r="H728" i="1" s="1"/>
  <c r="I897" i="1"/>
  <c r="J897" i="1"/>
  <c r="H897" i="1" s="1"/>
  <c r="J875" i="1"/>
  <c r="H875" i="1" s="1"/>
  <c r="I875" i="1"/>
  <c r="J719" i="1"/>
  <c r="H719" i="1" s="1"/>
  <c r="J144" i="1"/>
  <c r="H144" i="1" s="1"/>
  <c r="J325" i="1"/>
  <c r="H325" i="1" s="1"/>
  <c r="I325" i="1"/>
  <c r="J304" i="1"/>
  <c r="H304" i="1" s="1"/>
  <c r="I304" i="1"/>
  <c r="I958" i="1"/>
  <c r="I970" i="1"/>
  <c r="J47" i="1"/>
  <c r="H47" i="1" s="1"/>
  <c r="J964" i="1"/>
  <c r="H964" i="1" s="1"/>
  <c r="J308" i="1"/>
  <c r="H308" i="1" s="1"/>
  <c r="I308" i="1"/>
  <c r="J146" i="1"/>
  <c r="H146" i="1" s="1"/>
  <c r="I146" i="1"/>
  <c r="I283" i="1"/>
  <c r="J337" i="1"/>
  <c r="H337" i="1" s="1"/>
  <c r="J707" i="1"/>
  <c r="H707" i="1" s="1"/>
  <c r="J43" i="1"/>
  <c r="H43" i="1" s="1"/>
  <c r="I679" i="1"/>
  <c r="I326" i="1"/>
  <c r="J349" i="1"/>
  <c r="H349" i="1" s="1"/>
  <c r="J260" i="1"/>
  <c r="H260" i="1" s="1"/>
  <c r="J947" i="1"/>
  <c r="H947" i="1" s="1"/>
  <c r="I868" i="1"/>
  <c r="I181" i="1"/>
  <c r="I169" i="1"/>
  <c r="J159" i="1"/>
  <c r="H159" i="1" s="1"/>
  <c r="I350" i="1"/>
  <c r="J199" i="1"/>
  <c r="H199" i="1" s="1"/>
  <c r="I770" i="1"/>
  <c r="J44" i="1"/>
  <c r="H44" i="1" s="1"/>
  <c r="I912" i="1"/>
  <c r="I63" i="1"/>
  <c r="I879" i="1"/>
  <c r="I788" i="1"/>
  <c r="I817" i="1"/>
  <c r="J817" i="1"/>
  <c r="H817" i="1" s="1"/>
  <c r="I160" i="1"/>
  <c r="J160" i="1"/>
  <c r="H160" i="1" s="1"/>
  <c r="I91" i="1"/>
  <c r="J91" i="1"/>
  <c r="H91" i="1" s="1"/>
  <c r="I354" i="1"/>
  <c r="J354" i="1"/>
  <c r="H354" i="1" s="1"/>
  <c r="J184" i="1"/>
  <c r="H184" i="1" s="1"/>
  <c r="I184" i="1"/>
  <c r="J949" i="1"/>
  <c r="H949" i="1" s="1"/>
  <c r="I114" i="1"/>
  <c r="I259" i="1"/>
  <c r="J360" i="1"/>
  <c r="H360" i="1" s="1"/>
  <c r="J714" i="1"/>
  <c r="H714" i="1" s="1"/>
  <c r="I714" i="1"/>
  <c r="I333" i="1"/>
  <c r="J333" i="1"/>
  <c r="H333" i="1" s="1"/>
  <c r="J950" i="1"/>
  <c r="H950" i="1" s="1"/>
  <c r="I950" i="1"/>
  <c r="J845" i="1"/>
  <c r="H845" i="1" s="1"/>
  <c r="I845" i="1"/>
  <c r="I470" i="1"/>
  <c r="J470" i="1"/>
  <c r="H470" i="1" s="1"/>
  <c r="I525" i="1"/>
  <c r="J525" i="1"/>
  <c r="H525" i="1" s="1"/>
  <c r="I674" i="1"/>
  <c r="J674" i="1"/>
  <c r="H674" i="1" s="1"/>
  <c r="J100" i="1"/>
  <c r="H100" i="1" s="1"/>
  <c r="I100" i="1"/>
  <c r="J52" i="1"/>
  <c r="H52" i="1" s="1"/>
  <c r="I52" i="1"/>
  <c r="J331" i="1"/>
  <c r="H331" i="1" s="1"/>
  <c r="I331" i="1"/>
  <c r="J575" i="1"/>
  <c r="H575" i="1" s="1"/>
  <c r="J688" i="1"/>
  <c r="H688" i="1" s="1"/>
  <c r="I171" i="1"/>
  <c r="I546" i="1"/>
  <c r="J546" i="1"/>
  <c r="H546" i="1" s="1"/>
  <c r="J651" i="1"/>
  <c r="H651" i="1" s="1"/>
  <c r="I651" i="1"/>
  <c r="I765" i="1"/>
  <c r="J765" i="1"/>
  <c r="H765" i="1" s="1"/>
  <c r="J138" i="1"/>
  <c r="H138" i="1" s="1"/>
  <c r="I138" i="1"/>
  <c r="I55" i="1"/>
  <c r="J55" i="1"/>
  <c r="H55" i="1" s="1"/>
  <c r="J571" i="1"/>
  <c r="H571" i="1" s="1"/>
  <c r="I571" i="1"/>
  <c r="J96" i="1"/>
  <c r="H96" i="1" s="1"/>
  <c r="I96" i="1"/>
  <c r="I397" i="1"/>
  <c r="I485" i="1"/>
  <c r="J948" i="1"/>
  <c r="H948" i="1" s="1"/>
  <c r="J876" i="1"/>
  <c r="H876" i="1" s="1"/>
  <c r="J895" i="1"/>
  <c r="H895" i="1" s="1"/>
  <c r="J15" i="1"/>
  <c r="H15" i="1" s="1"/>
  <c r="I241" i="1"/>
  <c r="I231" i="1"/>
  <c r="J743" i="1"/>
  <c r="H743" i="1" s="1"/>
  <c r="I14" i="1"/>
  <c r="I124" i="1"/>
  <c r="I87" i="1"/>
  <c r="J777" i="1"/>
  <c r="H777" i="1" s="1"/>
  <c r="J882" i="1"/>
  <c r="H882" i="1" s="1"/>
  <c r="I257" i="1"/>
  <c r="I263" i="1"/>
  <c r="I681" i="1"/>
  <c r="J681" i="1"/>
  <c r="H681" i="1" s="1"/>
  <c r="I905" i="1"/>
  <c r="J905" i="1"/>
  <c r="H905" i="1" s="1"/>
  <c r="J158" i="1"/>
  <c r="H158" i="1" s="1"/>
  <c r="I158" i="1"/>
  <c r="J235" i="1"/>
  <c r="H235" i="1" s="1"/>
  <c r="I235" i="1"/>
  <c r="I938" i="1"/>
  <c r="J938" i="1"/>
  <c r="H938" i="1" s="1"/>
  <c r="J251" i="1"/>
  <c r="H251" i="1" s="1"/>
  <c r="I251" i="1"/>
  <c r="I890" i="1"/>
  <c r="J890" i="1"/>
  <c r="H890" i="1" s="1"/>
  <c r="I961" i="1"/>
  <c r="J961" i="1"/>
  <c r="H961" i="1" s="1"/>
  <c r="I913" i="1"/>
  <c r="J913" i="1"/>
  <c r="H913" i="1" s="1"/>
  <c r="I811" i="1"/>
  <c r="J811" i="1"/>
  <c r="H811" i="1" s="1"/>
  <c r="J946" i="1"/>
  <c r="H946" i="1" s="1"/>
  <c r="I946" i="1"/>
  <c r="J61" i="1"/>
  <c r="H61" i="1" s="1"/>
  <c r="I61" i="1"/>
  <c r="J290" i="1"/>
  <c r="H290" i="1" s="1"/>
  <c r="I290" i="1"/>
  <c r="J662" i="1"/>
  <c r="H662" i="1" s="1"/>
  <c r="I662" i="1"/>
  <c r="J385" i="1"/>
  <c r="H385" i="1" s="1"/>
  <c r="I156" i="1"/>
  <c r="J966" i="1"/>
  <c r="H966" i="1" s="1"/>
  <c r="I966" i="1"/>
  <c r="J807" i="1"/>
  <c r="H807" i="1" s="1"/>
  <c r="I807" i="1"/>
  <c r="I713" i="1"/>
  <c r="J713" i="1"/>
  <c r="H713" i="1" s="1"/>
  <c r="I183" i="1"/>
  <c r="J183" i="1"/>
  <c r="H183" i="1" s="1"/>
  <c r="I197" i="1"/>
  <c r="J197" i="1"/>
  <c r="H197" i="1" s="1"/>
  <c r="I916" i="1"/>
  <c r="J916" i="1"/>
  <c r="H916" i="1" s="1"/>
  <c r="I523" i="1"/>
  <c r="J523" i="1"/>
  <c r="H523" i="1" s="1"/>
  <c r="I669" i="1"/>
  <c r="J669" i="1"/>
  <c r="H669" i="1" s="1"/>
  <c r="J301" i="1"/>
  <c r="H301" i="1" s="1"/>
  <c r="I301" i="1"/>
  <c r="I351" i="1"/>
  <c r="J351" i="1"/>
  <c r="H351" i="1" s="1"/>
  <c r="I347" i="1"/>
  <c r="J587" i="1"/>
  <c r="H587" i="1" s="1"/>
  <c r="I165" i="1"/>
  <c r="I455" i="1"/>
  <c r="J162" i="1"/>
  <c r="H162" i="1" s="1"/>
  <c r="I162" i="1"/>
  <c r="J391" i="1"/>
  <c r="H391" i="1" s="1"/>
  <c r="I468" i="1"/>
  <c r="J468" i="1"/>
  <c r="H468" i="1" s="1"/>
  <c r="J73" i="1"/>
  <c r="H73" i="1" s="1"/>
  <c r="J410" i="1"/>
  <c r="H410" i="1" s="1"/>
  <c r="J314" i="1"/>
  <c r="H314" i="1" s="1"/>
  <c r="J725" i="1"/>
  <c r="H725" i="1" s="1"/>
  <c r="J585" i="1"/>
  <c r="H585" i="1" s="1"/>
  <c r="J67" i="1"/>
  <c r="H67" i="1" s="1"/>
  <c r="I819" i="1"/>
  <c r="I909" i="1"/>
  <c r="I367" i="1"/>
  <c r="J312" i="1"/>
  <c r="H312" i="1" s="1"/>
  <c r="I312" i="1"/>
  <c r="J590" i="1"/>
  <c r="H590" i="1" s="1"/>
  <c r="I590" i="1"/>
  <c r="I780" i="1"/>
  <c r="J780" i="1"/>
  <c r="H780" i="1" s="1"/>
  <c r="J365" i="1"/>
  <c r="H365" i="1" s="1"/>
  <c r="I954" i="1"/>
  <c r="J115" i="1"/>
  <c r="H115" i="1" s="1"/>
  <c r="I115" i="1"/>
  <c r="I302" i="1"/>
  <c r="J843" i="1"/>
  <c r="H843" i="1" s="1"/>
  <c r="I843" i="1"/>
  <c r="I792" i="1"/>
  <c r="J792" i="1"/>
  <c r="H792" i="1" s="1"/>
  <c r="I873" i="1"/>
  <c r="J232" i="1"/>
  <c r="H232" i="1" s="1"/>
  <c r="I871" i="1"/>
  <c r="J328" i="1"/>
  <c r="H328" i="1" s="1"/>
  <c r="I458" i="1"/>
  <c r="J356" i="1"/>
  <c r="H356" i="1" s="1"/>
  <c r="I280" i="1"/>
  <c r="J744" i="1"/>
  <c r="H744" i="1" s="1"/>
  <c r="J740" i="1"/>
  <c r="H740" i="1" s="1"/>
  <c r="J88" i="1"/>
  <c r="H88" i="1" s="1"/>
  <c r="I101" i="1"/>
  <c r="I603" i="1"/>
  <c r="I395" i="1"/>
  <c r="J395" i="1"/>
  <c r="H395" i="1" s="1"/>
  <c r="I960" i="1"/>
  <c r="J960" i="1"/>
  <c r="H960" i="1" s="1"/>
  <c r="J721" i="1"/>
  <c r="H721" i="1" s="1"/>
  <c r="I721" i="1"/>
  <c r="I709" i="1"/>
  <c r="J709" i="1"/>
  <c r="H709" i="1" s="1"/>
  <c r="I900" i="1"/>
  <c r="J900" i="1"/>
  <c r="H900" i="1" s="1"/>
  <c r="I801" i="1"/>
  <c r="I903" i="1"/>
  <c r="I324" i="1"/>
  <c r="J753" i="1"/>
  <c r="H753" i="1" s="1"/>
  <c r="I718" i="1"/>
  <c r="I953" i="1"/>
  <c r="I712" i="1"/>
  <c r="I699" i="1"/>
  <c r="J355" i="1"/>
  <c r="H355" i="1" s="1"/>
  <c r="J206" i="1"/>
  <c r="H206" i="1" s="1"/>
  <c r="J348" i="1"/>
  <c r="H348" i="1" s="1"/>
  <c r="I319" i="1"/>
  <c r="J319" i="1"/>
  <c r="H319" i="1" s="1"/>
  <c r="J583" i="1"/>
  <c r="H583" i="1" s="1"/>
  <c r="I583" i="1"/>
  <c r="J784" i="1"/>
  <c r="H784" i="1" s="1"/>
  <c r="I784" i="1"/>
  <c r="J557" i="1"/>
  <c r="H557" i="1" s="1"/>
  <c r="I557" i="1"/>
  <c r="J558" i="1"/>
  <c r="H558" i="1" s="1"/>
  <c r="I558" i="1"/>
  <c r="J186" i="1"/>
  <c r="H186" i="1" s="1"/>
  <c r="I186" i="1"/>
  <c r="J544" i="1"/>
  <c r="H544" i="1" s="1"/>
  <c r="I544" i="1"/>
  <c r="J859" i="1"/>
  <c r="H859" i="1" s="1"/>
  <c r="I859" i="1"/>
  <c r="I212" i="1"/>
  <c r="J212" i="1"/>
  <c r="H212" i="1" s="1"/>
  <c r="J358" i="1"/>
  <c r="H358" i="1" s="1"/>
  <c r="I358" i="1"/>
  <c r="I218" i="1"/>
  <c r="J218" i="1"/>
  <c r="H218" i="1" s="1"/>
  <c r="I561" i="1"/>
  <c r="J561" i="1"/>
  <c r="H561" i="1" s="1"/>
  <c r="J791" i="1"/>
  <c r="H791" i="1" s="1"/>
  <c r="I791" i="1"/>
  <c r="J778" i="1"/>
  <c r="H778" i="1" s="1"/>
  <c r="I778" i="1"/>
  <c r="I97" i="1"/>
  <c r="J97" i="1"/>
  <c r="H97" i="1" s="1"/>
  <c r="I38" i="1"/>
  <c r="J38" i="1"/>
  <c r="H38" i="1" s="1"/>
  <c r="I293" i="1"/>
  <c r="J293" i="1"/>
  <c r="H293" i="1" s="1"/>
  <c r="I809" i="1"/>
  <c r="J809" i="1"/>
  <c r="H809" i="1" s="1"/>
  <c r="J57" i="1"/>
  <c r="H57" i="1" s="1"/>
  <c r="I57" i="1"/>
  <c r="I893" i="1"/>
  <c r="J893" i="1"/>
  <c r="H893" i="1" s="1"/>
  <c r="J702" i="1"/>
  <c r="H702" i="1" s="1"/>
  <c r="I702" i="1"/>
  <c r="I551" i="1"/>
  <c r="J551" i="1"/>
  <c r="H551" i="1" s="1"/>
  <c r="I48" i="1"/>
  <c r="J48" i="1"/>
  <c r="H48" i="1" s="1"/>
  <c r="I353" i="1"/>
  <c r="J353" i="1"/>
  <c r="H353" i="1" s="1"/>
  <c r="J209" i="1"/>
  <c r="H209" i="1" s="1"/>
  <c r="I209" i="1"/>
  <c r="J194" i="1"/>
  <c r="H194" i="1" s="1"/>
  <c r="I194" i="1"/>
  <c r="I577" i="1"/>
  <c r="J577" i="1"/>
  <c r="H577" i="1" s="1"/>
  <c r="I576" i="1"/>
  <c r="J576" i="1"/>
  <c r="H576" i="1" s="1"/>
  <c r="I830" i="1"/>
  <c r="J830" i="1"/>
  <c r="H830" i="1" s="1"/>
  <c r="I589" i="1"/>
  <c r="J589" i="1"/>
  <c r="H589" i="1" s="1"/>
  <c r="J839" i="1"/>
  <c r="H839" i="1" s="1"/>
  <c r="I839" i="1"/>
  <c r="I572" i="1"/>
  <c r="J572" i="1"/>
  <c r="H572" i="1" s="1"/>
  <c r="J586" i="1"/>
  <c r="H586" i="1" s="1"/>
  <c r="I586" i="1"/>
  <c r="I513" i="1"/>
  <c r="J513" i="1"/>
  <c r="H513" i="1" s="1"/>
  <c r="J724" i="1"/>
  <c r="H724" i="1" s="1"/>
  <c r="I611" i="1"/>
  <c r="J538" i="1"/>
  <c r="H538" i="1" s="1"/>
  <c r="I538" i="1"/>
  <c r="I620" i="1"/>
  <c r="J620" i="1"/>
  <c r="H620" i="1" s="1"/>
  <c r="J214" i="1"/>
  <c r="H214" i="1" s="1"/>
  <c r="I214" i="1"/>
  <c r="J436" i="1"/>
  <c r="H436" i="1" s="1"/>
  <c r="I436" i="1"/>
  <c r="I588" i="1"/>
  <c r="J588" i="1"/>
  <c r="H588" i="1" s="1"/>
  <c r="I626" i="1"/>
  <c r="J626" i="1"/>
  <c r="H626" i="1" s="1"/>
  <c r="I866" i="1"/>
  <c r="J866" i="1"/>
  <c r="H866" i="1" s="1"/>
  <c r="I271" i="1"/>
  <c r="J271" i="1"/>
  <c r="H271" i="1" s="1"/>
  <c r="J566" i="1"/>
  <c r="H566" i="1" s="1"/>
  <c r="I566" i="1"/>
  <c r="J553" i="1"/>
  <c r="H553" i="1" s="1"/>
  <c r="I553" i="1"/>
  <c r="I643" i="1"/>
  <c r="J643" i="1"/>
  <c r="H643" i="1" s="1"/>
  <c r="J109" i="1"/>
  <c r="H109" i="1" s="1"/>
  <c r="I211" i="1"/>
  <c r="I762" i="1"/>
  <c r="J562" i="1"/>
  <c r="H562" i="1" s="1"/>
  <c r="I769" i="1"/>
  <c r="J625" i="1"/>
  <c r="H625" i="1" s="1"/>
  <c r="J582" i="1"/>
  <c r="H582" i="1" s="1"/>
  <c r="I464" i="1"/>
  <c r="J463" i="1"/>
  <c r="H463" i="1" s="1"/>
  <c r="I609" i="1"/>
  <c r="I932" i="1"/>
  <c r="J932" i="1"/>
  <c r="H932" i="1" s="1"/>
  <c r="I600" i="1"/>
  <c r="J600" i="1"/>
  <c r="H600" i="1" s="1"/>
  <c r="J484" i="1"/>
  <c r="H484" i="1" s="1"/>
  <c r="I484" i="1"/>
  <c r="J604" i="1"/>
  <c r="H604" i="1" s="1"/>
  <c r="I604" i="1"/>
  <c r="I593" i="1"/>
  <c r="J593" i="1"/>
  <c r="H593" i="1" s="1"/>
  <c r="J837" i="1"/>
  <c r="H837" i="1" s="1"/>
  <c r="I837" i="1"/>
  <c r="J940" i="1"/>
  <c r="H940" i="1" s="1"/>
  <c r="I940" i="1"/>
  <c r="J595" i="1"/>
  <c r="H595" i="1" s="1"/>
  <c r="J768" i="1"/>
  <c r="H768" i="1" s="1"/>
  <c r="J834" i="1"/>
  <c r="H834" i="1" s="1"/>
  <c r="I670" i="1"/>
  <c r="I253" i="1"/>
  <c r="J880" i="1"/>
  <c r="H880" i="1" s="1"/>
  <c r="J898" i="1"/>
  <c r="H898" i="1" s="1"/>
  <c r="J867" i="1"/>
  <c r="H867" i="1" s="1"/>
  <c r="I867" i="1"/>
  <c r="I200" i="1"/>
  <c r="J200" i="1"/>
  <c r="H200" i="1" s="1"/>
  <c r="J11" i="1"/>
  <c r="H11" i="1" s="1"/>
  <c r="I11" i="1"/>
  <c r="I164" i="1"/>
  <c r="J164" i="1"/>
  <c r="H164" i="1" s="1"/>
  <c r="J869" i="1"/>
  <c r="H869" i="1" s="1"/>
  <c r="I869" i="1"/>
  <c r="I739" i="1"/>
  <c r="I13" i="1"/>
  <c r="J13" i="1"/>
  <c r="H13" i="1" s="1"/>
  <c r="I936" i="1"/>
  <c r="I666" i="1"/>
  <c r="J884" i="1"/>
  <c r="H884" i="1" s="1"/>
  <c r="I888" i="1"/>
  <c r="J248" i="1"/>
  <c r="H248" i="1" s="1"/>
  <c r="J244" i="1"/>
  <c r="H244" i="1" s="1"/>
  <c r="J967" i="1"/>
  <c r="H967" i="1" s="1"/>
  <c r="J814" i="1"/>
  <c r="H814" i="1" s="1"/>
  <c r="I113" i="1"/>
  <c r="I521" i="1"/>
  <c r="I46" i="1"/>
  <c r="I79" i="1"/>
  <c r="I393" i="1"/>
  <c r="J265" i="1"/>
  <c r="H265" i="1" s="1"/>
  <c r="I265" i="1"/>
  <c r="I42" i="1"/>
  <c r="J42" i="1"/>
  <c r="H42" i="1" s="1"/>
  <c r="J78" i="1"/>
  <c r="H78" i="1" s="1"/>
  <c r="I78" i="1"/>
  <c r="J10" i="1"/>
  <c r="H10" i="1" s="1"/>
  <c r="I10" i="1"/>
  <c r="J285" i="1"/>
  <c r="H285" i="1" s="1"/>
  <c r="I285" i="1"/>
  <c r="I110" i="1"/>
  <c r="J110" i="1"/>
  <c r="H110" i="1" s="1"/>
  <c r="J262" i="1"/>
  <c r="H262" i="1" s="1"/>
  <c r="I262" i="1"/>
  <c r="J407" i="1"/>
  <c r="H407" i="1" s="1"/>
  <c r="I407" i="1"/>
  <c r="J307" i="1"/>
  <c r="H307" i="1" s="1"/>
  <c r="J12" i="1"/>
  <c r="H12" i="1" s="1"/>
  <c r="I12" i="1"/>
  <c r="I289" i="1"/>
  <c r="J289" i="1"/>
  <c r="H289" i="1" s="1"/>
  <c r="I657" i="1" l="1"/>
  <c r="J657" i="1"/>
  <c r="H657" i="1" s="1"/>
  <c r="I650" i="1"/>
  <c r="J650" i="1"/>
  <c r="H650" i="1" s="1"/>
  <c r="I640" i="1"/>
  <c r="J640" i="1"/>
  <c r="H640" i="1" s="1"/>
  <c r="I639" i="1"/>
  <c r="J639" i="1"/>
  <c r="H639" i="1" s="1"/>
  <c r="I652" i="1"/>
  <c r="J652" i="1"/>
  <c r="H652" i="1" s="1"/>
  <c r="I509" i="1"/>
  <c r="J509" i="1"/>
  <c r="H509" i="1" s="1"/>
  <c r="I659" i="1"/>
  <c r="J659" i="1"/>
  <c r="H659" i="1" s="1"/>
  <c r="I499" i="1"/>
  <c r="J499" i="1"/>
  <c r="H499" i="1" s="1"/>
  <c r="I658" i="1"/>
  <c r="J658" i="1"/>
  <c r="H658" i="1" s="1"/>
  <c r="I505" i="1"/>
  <c r="J505" i="1"/>
  <c r="H505" i="1" s="1"/>
  <c r="I654" i="1"/>
  <c r="J654" i="1"/>
  <c r="H654" i="1" s="1"/>
  <c r="I646" i="1"/>
  <c r="J646" i="1"/>
  <c r="H646" i="1" s="1"/>
  <c r="I648" i="1"/>
  <c r="J648" i="1"/>
  <c r="H648" i="1" s="1"/>
  <c r="I477" i="1"/>
  <c r="J477" i="1"/>
  <c r="H477" i="1" s="1"/>
  <c r="I660" i="1"/>
  <c r="J660" i="1"/>
  <c r="H660" i="1" s="1"/>
  <c r="I645" i="1"/>
  <c r="J645" i="1"/>
  <c r="H645" i="1" s="1"/>
  <c r="I178" i="1"/>
  <c r="J178" i="1"/>
  <c r="H178" i="1" s="1"/>
  <c r="I511" i="1"/>
  <c r="J511" i="1"/>
  <c r="H511" i="1" s="1"/>
  <c r="I495" i="1"/>
  <c r="J495" i="1"/>
  <c r="H495" i="1" s="1"/>
  <c r="I644" i="1"/>
  <c r="J644" i="1"/>
  <c r="H644" i="1" s="1"/>
  <c r="I452" i="1"/>
  <c r="J452" i="1"/>
  <c r="H452" i="1" s="1"/>
  <c r="I647" i="1"/>
  <c r="J647" i="1"/>
  <c r="H647" i="1" s="1"/>
  <c r="I480" i="1"/>
  <c r="J480" i="1"/>
  <c r="H480" i="1" s="1"/>
  <c r="I492" i="1"/>
  <c r="J492" i="1"/>
  <c r="H492" i="1" s="1"/>
  <c r="I515" i="1"/>
  <c r="J515" i="1"/>
  <c r="H515" i="1" s="1"/>
  <c r="I500" i="1"/>
  <c r="J500" i="1"/>
  <c r="H500" i="1" s="1"/>
  <c r="I482" i="1"/>
  <c r="J482" i="1"/>
  <c r="H482" i="1" s="1"/>
  <c r="I655" i="1"/>
  <c r="J655" i="1"/>
  <c r="H655" i="1" s="1"/>
  <c r="I501" i="1"/>
  <c r="J501" i="1"/>
  <c r="H501" i="1" s="1"/>
  <c r="I456" i="1"/>
  <c r="J456" i="1"/>
  <c r="H456" i="1" s="1"/>
  <c r="I653" i="1"/>
  <c r="J653" i="1"/>
  <c r="H653" i="1" s="1"/>
  <c r="I504" i="1"/>
  <c r="J504" i="1"/>
  <c r="H504" i="1" s="1"/>
  <c r="I506" i="1"/>
  <c r="J506" i="1"/>
  <c r="H506" i="1" s="1"/>
  <c r="I491" i="1"/>
  <c r="J491" i="1"/>
  <c r="H491" i="1" s="1"/>
  <c r="I479" i="1"/>
  <c r="J479" i="1"/>
  <c r="H479" i="1" s="1"/>
  <c r="I641" i="1"/>
  <c r="J641" i="1"/>
  <c r="H641" i="1" s="1"/>
  <c r="I488" i="1"/>
  <c r="J488" i="1"/>
  <c r="H488" i="1" s="1"/>
  <c r="I518" i="1"/>
  <c r="J518" i="1"/>
  <c r="H518" i="1" s="1"/>
  <c r="I514" i="1"/>
  <c r="J514" i="1"/>
  <c r="H514" i="1" s="1"/>
  <c r="I512" i="1"/>
  <c r="J512" i="1"/>
  <c r="H512" i="1" s="1"/>
  <c r="I483" i="1"/>
  <c r="J483" i="1"/>
  <c r="H483" i="1" s="1"/>
  <c r="I472" i="1"/>
  <c r="J472" i="1"/>
  <c r="H472" i="1" s="1"/>
  <c r="I487" i="1"/>
  <c r="J487" i="1"/>
  <c r="H487" i="1" s="1"/>
  <c r="I481" i="1"/>
  <c r="J481" i="1"/>
  <c r="H481" i="1" s="1"/>
  <c r="I502" i="1"/>
  <c r="J502" i="1"/>
  <c r="H502" i="1" s="1"/>
  <c r="I174" i="1"/>
  <c r="J174" i="1"/>
  <c r="H174" i="1" s="1"/>
  <c r="I486" i="1"/>
  <c r="J486" i="1"/>
  <c r="H486" i="1" s="1"/>
  <c r="I656" i="1"/>
  <c r="J656" i="1"/>
  <c r="H656" i="1" s="1"/>
  <c r="I516" i="1"/>
  <c r="J516" i="1"/>
  <c r="H516" i="1" s="1"/>
  <c r="I642" i="1"/>
  <c r="J642" i="1"/>
  <c r="H642" i="1" s="1"/>
  <c r="I494" i="1"/>
  <c r="J494" i="1"/>
  <c r="H494" i="1" s="1"/>
  <c r="I225" i="1"/>
  <c r="J225" i="1"/>
  <c r="H225" i="1" s="1"/>
  <c r="I223" i="1"/>
  <c r="J223" i="1"/>
  <c r="H223" i="1" s="1"/>
  <c r="I220" i="1"/>
  <c r="J220" i="1"/>
  <c r="H220" i="1" s="1"/>
  <c r="I166" i="1"/>
  <c r="J166" i="1"/>
  <c r="H166" i="1" s="1"/>
  <c r="I210" i="1"/>
  <c r="J210" i="1"/>
  <c r="H210" i="1" s="1"/>
  <c r="I195" i="1"/>
  <c r="J195" i="1"/>
  <c r="H195" i="1" s="1"/>
  <c r="I383" i="1"/>
  <c r="J383" i="1"/>
  <c r="H383" i="1" s="1"/>
  <c r="I402" i="1"/>
  <c r="J402" i="1"/>
  <c r="H402" i="1" s="1"/>
  <c r="I403" i="1"/>
  <c r="J403" i="1"/>
  <c r="H403" i="1" s="1"/>
  <c r="I398" i="1"/>
  <c r="J398" i="1"/>
  <c r="H398" i="1" s="1"/>
  <c r="I865" i="1"/>
  <c r="J865" i="1"/>
  <c r="H865" i="1" s="1"/>
  <c r="I224" i="1"/>
  <c r="J224" i="1"/>
  <c r="H224" i="1" s="1"/>
  <c r="I198" i="1"/>
  <c r="J198" i="1"/>
  <c r="H198" i="1" s="1"/>
  <c r="I637" i="1"/>
  <c r="J637" i="1"/>
  <c r="H637" i="1" s="1"/>
  <c r="I457" i="1"/>
  <c r="J457" i="1"/>
  <c r="H457" i="1" s="1"/>
  <c r="I618" i="1"/>
  <c r="J618" i="1"/>
  <c r="H618" i="1" s="1"/>
  <c r="I226" i="1"/>
  <c r="J226" i="1"/>
  <c r="H226" i="1" s="1"/>
  <c r="I535" i="1"/>
  <c r="J535" i="1"/>
  <c r="H535" i="1" s="1"/>
  <c r="I219" i="1"/>
  <c r="J219" i="1"/>
  <c r="H219" i="1" s="1"/>
  <c r="J543" i="1"/>
  <c r="H543" i="1" s="1"/>
  <c r="I543" i="1"/>
  <c r="I931" i="1"/>
  <c r="J931" i="1"/>
  <c r="H931" i="1" s="1"/>
  <c r="I238" i="1"/>
  <c r="J238" i="1"/>
  <c r="H238" i="1" s="1"/>
  <c r="I922" i="1"/>
  <c r="J922" i="1"/>
  <c r="H922" i="1" s="1"/>
  <c r="I633" i="1"/>
  <c r="J633" i="1"/>
  <c r="H633" i="1" s="1"/>
  <c r="I636" i="1"/>
  <c r="J636" i="1"/>
  <c r="H636" i="1" s="1"/>
  <c r="I191" i="1"/>
  <c r="J191" i="1"/>
  <c r="H191" i="1" s="1"/>
  <c r="I473" i="1"/>
  <c r="J473" i="1"/>
  <c r="H473" i="1" s="1"/>
  <c r="I934" i="1"/>
  <c r="J934" i="1"/>
  <c r="H934" i="1" s="1"/>
  <c r="I627" i="1"/>
  <c r="J627" i="1"/>
  <c r="H627" i="1" s="1"/>
  <c r="I628" i="1"/>
  <c r="J628" i="1"/>
  <c r="H628" i="1" s="1"/>
  <c r="I466" i="1"/>
  <c r="J466" i="1"/>
  <c r="H466" i="1" s="1"/>
  <c r="I112" i="1"/>
  <c r="J112" i="1"/>
  <c r="H112" i="1" s="1"/>
  <c r="I920" i="1"/>
  <c r="J920" i="1"/>
  <c r="H920" i="1" s="1"/>
  <c r="I803" i="1"/>
  <c r="J803" i="1"/>
  <c r="H803" i="1" s="1"/>
  <c r="I490" i="1"/>
  <c r="J490" i="1"/>
  <c r="H490" i="1" s="1"/>
  <c r="I341" i="1"/>
  <c r="J341" i="1"/>
  <c r="H341" i="1" s="1"/>
  <c r="I404" i="1"/>
  <c r="J404" i="1"/>
  <c r="H404" i="1" s="1"/>
  <c r="I250" i="1"/>
  <c r="J250" i="1"/>
  <c r="H250" i="1" s="1"/>
  <c r="I246" i="1"/>
  <c r="J246" i="1"/>
  <c r="H246" i="1" s="1"/>
  <c r="I239" i="1"/>
  <c r="J239" i="1"/>
  <c r="H239" i="1" s="1"/>
  <c r="I242" i="1"/>
  <c r="J242" i="1"/>
  <c r="H242" i="1" s="1"/>
  <c r="I318" i="1"/>
  <c r="J318" i="1"/>
  <c r="H318" i="1" s="1"/>
  <c r="I102" i="1"/>
  <c r="J102" i="1"/>
  <c r="H102" i="1" s="1"/>
  <c r="I919" i="1"/>
  <c r="J919" i="1"/>
  <c r="H919" i="1" s="1"/>
  <c r="I945" i="1"/>
  <c r="J945" i="1"/>
  <c r="H945" i="1" s="1"/>
  <c r="I935" i="1"/>
  <c r="J935" i="1"/>
  <c r="H935" i="1" s="1"/>
  <c r="I943" i="1"/>
  <c r="J943" i="1"/>
  <c r="H943" i="1" s="1"/>
  <c r="I921" i="1"/>
  <c r="J921" i="1"/>
  <c r="H921" i="1" s="1"/>
  <c r="I942" i="1"/>
  <c r="J942" i="1"/>
  <c r="H942" i="1" s="1"/>
  <c r="I937" i="1"/>
  <c r="J937" i="1"/>
  <c r="H937" i="1" s="1"/>
  <c r="I944" i="1"/>
  <c r="J944" i="1"/>
  <c r="H944" i="1" s="1"/>
  <c r="I924" i="1"/>
  <c r="J924" i="1"/>
  <c r="H924" i="1" s="1"/>
  <c r="I623" i="1"/>
  <c r="J623" i="1"/>
  <c r="H623" i="1" s="1"/>
  <c r="I202" i="1"/>
  <c r="J202" i="1"/>
  <c r="H202" i="1" s="1"/>
  <c r="I453" i="1"/>
  <c r="J453" i="1"/>
  <c r="H453" i="1" s="1"/>
  <c r="I737" i="1"/>
  <c r="J737" i="1"/>
  <c r="H737" i="1" s="1"/>
  <c r="I569" i="1"/>
  <c r="J569" i="1"/>
  <c r="H569" i="1" s="1"/>
  <c r="I471" i="1"/>
  <c r="J471" i="1"/>
  <c r="H471" i="1" s="1"/>
  <c r="I229" i="1"/>
  <c r="J229" i="1"/>
  <c r="H229" i="1" s="1"/>
  <c r="I236" i="1"/>
  <c r="J236" i="1"/>
  <c r="H236" i="1" s="1"/>
  <c r="I531" i="1"/>
  <c r="J531" i="1"/>
  <c r="H531" i="1" s="1"/>
  <c r="I624" i="1"/>
  <c r="J624" i="1"/>
  <c r="H624" i="1" s="1"/>
  <c r="I631" i="1"/>
  <c r="J631" i="1"/>
  <c r="H631" i="1" s="1"/>
  <c r="I578" i="1"/>
  <c r="J578" i="1"/>
  <c r="H578" i="1" s="1"/>
  <c r="I629" i="1"/>
  <c r="J629" i="1"/>
  <c r="H629" i="1" s="1"/>
  <c r="I568" i="1"/>
  <c r="J568" i="1"/>
  <c r="H568" i="1" s="1"/>
  <c r="I617" i="1"/>
  <c r="J617" i="1"/>
  <c r="H617" i="1" s="1"/>
  <c r="I573" i="1"/>
  <c r="J573" i="1"/>
  <c r="H573" i="1" s="1"/>
  <c r="I616" i="1"/>
  <c r="J616" i="1"/>
  <c r="H616" i="1" s="1"/>
  <c r="I532" i="1"/>
  <c r="J532" i="1"/>
  <c r="H532" i="1" s="1"/>
  <c r="I619" i="1"/>
  <c r="J619" i="1"/>
  <c r="H619" i="1" s="1"/>
  <c r="I541" i="1"/>
  <c r="J541" i="1"/>
  <c r="H541" i="1" s="1"/>
  <c r="I540" i="1"/>
  <c r="J540" i="1"/>
  <c r="H540" i="1" s="1"/>
  <c r="I701" i="1"/>
  <c r="J701" i="1"/>
  <c r="H701" i="1" s="1"/>
  <c r="I716" i="1"/>
  <c r="J716" i="1"/>
  <c r="H716" i="1" s="1"/>
  <c r="I227" i="1"/>
  <c r="J227" i="1"/>
  <c r="H227" i="1" s="1"/>
  <c r="I172" i="1"/>
  <c r="J172" i="1"/>
  <c r="H172" i="1" s="1"/>
  <c r="I534" i="1"/>
  <c r="J534" i="1"/>
  <c r="H534" i="1" s="1"/>
  <c r="I228" i="1"/>
  <c r="J228" i="1"/>
  <c r="H228" i="1" s="1"/>
  <c r="I213" i="1"/>
  <c r="J213" i="1"/>
  <c r="H213" i="1" s="1"/>
  <c r="I536" i="1"/>
  <c r="J536" i="1"/>
  <c r="H536" i="1" s="1"/>
  <c r="I963" i="1"/>
  <c r="J963" i="1"/>
  <c r="H963" i="1" s="1"/>
  <c r="I230" i="1"/>
  <c r="J230" i="1"/>
  <c r="H230" i="1" s="1"/>
  <c r="I221" i="1"/>
  <c r="J221" i="1"/>
  <c r="H221" i="1" s="1"/>
  <c r="I208" i="1"/>
  <c r="J208" i="1"/>
  <c r="H208" i="1" s="1"/>
  <c r="I190" i="1"/>
  <c r="J190" i="1"/>
  <c r="H190" i="1" s="1"/>
  <c r="I249" i="1"/>
  <c r="J249" i="1"/>
  <c r="H249" i="1" s="1"/>
  <c r="I750" i="1"/>
  <c r="J750" i="1"/>
  <c r="H750" i="1" s="1"/>
  <c r="I435" i="1"/>
  <c r="J435" i="1"/>
  <c r="H435" i="1" s="1"/>
  <c r="I439" i="1"/>
  <c r="J439" i="1"/>
  <c r="H439" i="1" s="1"/>
  <c r="I763" i="1"/>
  <c r="J763" i="1"/>
  <c r="H763" i="1" s="1"/>
  <c r="I437" i="1"/>
  <c r="J437" i="1"/>
  <c r="H437" i="1" s="1"/>
  <c r="I601" i="1"/>
  <c r="J601" i="1"/>
  <c r="H601" i="1" s="1"/>
  <c r="I928" i="1"/>
  <c r="J928" i="1"/>
  <c r="H928" i="1" s="1"/>
  <c r="I530" i="1"/>
  <c r="J530" i="1"/>
  <c r="H530" i="1" s="1"/>
  <c r="I147" i="1"/>
  <c r="J147" i="1"/>
  <c r="H147" i="1" s="1"/>
  <c r="I630" i="1"/>
  <c r="J630" i="1"/>
  <c r="H630" i="1" s="1"/>
  <c r="I610" i="1"/>
  <c r="J610" i="1"/>
  <c r="H610" i="1" s="1"/>
  <c r="I203" i="1"/>
  <c r="J203" i="1"/>
  <c r="H203" i="1" s="1"/>
  <c r="I311" i="1"/>
  <c r="J311" i="1"/>
  <c r="H311" i="1" s="1"/>
  <c r="I381" i="1"/>
  <c r="J381" i="1"/>
  <c r="H381" i="1" s="1"/>
  <c r="I409" i="1"/>
  <c r="J409" i="1"/>
  <c r="H409" i="1" s="1"/>
  <c r="I327" i="1"/>
  <c r="J327" i="1"/>
  <c r="H327" i="1" s="1"/>
  <c r="I310" i="1"/>
  <c r="J310" i="1"/>
  <c r="H310" i="1" s="1"/>
  <c r="I392" i="1"/>
  <c r="J392" i="1"/>
  <c r="H392" i="1" s="1"/>
  <c r="I401" i="1"/>
  <c r="J401" i="1"/>
  <c r="H401" i="1" s="1"/>
  <c r="I411" i="1"/>
  <c r="J411" i="1"/>
  <c r="H411" i="1" s="1"/>
  <c r="I537" i="1"/>
  <c r="J537" i="1"/>
  <c r="H537" i="1" s="1"/>
  <c r="I339" i="1"/>
  <c r="J339" i="1"/>
  <c r="H339" i="1" s="1"/>
  <c r="I361" i="1"/>
  <c r="J361" i="1"/>
  <c r="H361" i="1" s="1"/>
  <c r="I370" i="1"/>
  <c r="J370" i="1"/>
  <c r="H370" i="1" s="1"/>
  <c r="I400" i="1"/>
  <c r="J400" i="1"/>
  <c r="H400" i="1" s="1"/>
  <c r="I399" i="1"/>
  <c r="J399" i="1"/>
  <c r="H399" i="1" s="1"/>
  <c r="I362" i="1"/>
  <c r="J362" i="1"/>
  <c r="H362" i="1" s="1"/>
  <c r="I408" i="1"/>
  <c r="J408" i="1"/>
  <c r="H408" i="1" s="1"/>
  <c r="I378" i="1"/>
  <c r="J378" i="1"/>
  <c r="H378" i="1" s="1"/>
  <c r="I344" i="1"/>
  <c r="J344" i="1"/>
  <c r="H344" i="1" s="1"/>
  <c r="I382" i="1"/>
  <c r="J382" i="1"/>
  <c r="H382" i="1" s="1"/>
  <c r="I336" i="1"/>
  <c r="J336" i="1"/>
  <c r="H336" i="1" s="1"/>
  <c r="I330" i="1"/>
  <c r="J330" i="1"/>
  <c r="H330" i="1" s="1"/>
  <c r="I376" i="1"/>
  <c r="J376" i="1"/>
  <c r="H376" i="1" s="1"/>
  <c r="I372" i="1"/>
  <c r="J372" i="1"/>
  <c r="H372" i="1" s="1"/>
  <c r="I342" i="1"/>
  <c r="J342" i="1"/>
  <c r="H342" i="1" s="1"/>
  <c r="I374" i="1"/>
  <c r="J374" i="1"/>
  <c r="H374" i="1" s="1"/>
  <c r="I305" i="1"/>
  <c r="J305" i="1"/>
  <c r="H305" i="1" s="1"/>
  <c r="I338" i="1"/>
  <c r="J338" i="1"/>
  <c r="H338" i="1" s="1"/>
  <c r="I396" i="1"/>
  <c r="J396" i="1"/>
  <c r="H396" i="1" s="1"/>
  <c r="I380" i="1"/>
  <c r="J380" i="1"/>
  <c r="H380" i="1" s="1"/>
  <c r="I303" i="1"/>
  <c r="J303" i="1"/>
  <c r="H303" i="1" s="1"/>
  <c r="I394" i="1"/>
  <c r="J394" i="1"/>
  <c r="H394" i="1" s="1"/>
  <c r="I533" i="1"/>
  <c r="J533" i="1"/>
  <c r="H533" i="1" s="1"/>
  <c r="I343" i="1"/>
  <c r="J343" i="1"/>
  <c r="H343" i="1" s="1"/>
  <c r="I731" i="1"/>
  <c r="J731" i="1"/>
  <c r="H731" i="1" s="1"/>
  <c r="I207" i="1"/>
  <c r="J207" i="1"/>
  <c r="H207" i="1" s="1"/>
  <c r="I222" i="1"/>
  <c r="J222" i="1"/>
  <c r="H222" i="1" s="1"/>
  <c r="I539" i="1"/>
  <c r="J539" i="1"/>
  <c r="H539" i="1" s="1"/>
  <c r="I592" i="1"/>
  <c r="J592" i="1"/>
  <c r="H592" i="1" s="1"/>
  <c r="I386" i="1"/>
  <c r="J386" i="1"/>
  <c r="H386" i="1" s="1"/>
  <c r="I661" i="1"/>
  <c r="J661" i="1"/>
  <c r="H661" i="1" s="1"/>
  <c r="I288" i="1"/>
  <c r="J288" i="1"/>
  <c r="H288" i="1" s="1"/>
  <c r="I939" i="1"/>
  <c r="J939" i="1"/>
  <c r="H939" i="1" s="1"/>
  <c r="I368" i="1"/>
  <c r="J368" i="1"/>
  <c r="H368" i="1" s="1"/>
  <c r="I529" i="1"/>
  <c r="J529" i="1"/>
  <c r="H529" i="1" s="1"/>
  <c r="I384" i="1"/>
  <c r="J384" i="1"/>
  <c r="H384" i="1" s="1"/>
  <c r="I93" i="1"/>
  <c r="J93" i="1"/>
  <c r="H93" i="1" s="1"/>
  <c r="I366" i="1"/>
  <c r="J366" i="1"/>
  <c r="H366" i="1" s="1"/>
  <c r="I608" i="1"/>
  <c r="J608" i="1"/>
  <c r="H608" i="1" s="1"/>
  <c r="I155" i="1"/>
  <c r="J155" i="1"/>
  <c r="H155" i="1" s="1"/>
  <c r="I542" i="1"/>
  <c r="J542" i="1"/>
  <c r="H542" i="1" s="1"/>
  <c r="I727" i="1"/>
  <c r="J727" i="1"/>
  <c r="H727" i="1" s="1"/>
  <c r="I613" i="1"/>
  <c r="J613" i="1"/>
  <c r="H613" i="1" s="1"/>
  <c r="I929" i="1"/>
  <c r="J929" i="1"/>
  <c r="H929" i="1" s="1"/>
  <c r="I309" i="1"/>
  <c r="J309" i="1"/>
  <c r="H309" i="1" s="1"/>
  <c r="I930" i="1"/>
  <c r="J930" i="1"/>
  <c r="H930" i="1" s="1"/>
  <c r="I598" i="1"/>
  <c r="J598" i="1"/>
  <c r="H598" i="1" s="1"/>
  <c r="I621" i="1"/>
  <c r="J621" i="1"/>
  <c r="H621" i="1" s="1"/>
  <c r="I635" i="1"/>
  <c r="J635" i="1"/>
  <c r="H635" i="1" s="1"/>
  <c r="I125" i="1"/>
  <c r="J125" i="1"/>
  <c r="H125" i="1" s="1"/>
  <c r="I123" i="1"/>
  <c r="J123" i="1"/>
  <c r="H123" i="1" s="1"/>
  <c r="I137" i="1"/>
  <c r="J137" i="1"/>
  <c r="H137" i="1" s="1"/>
  <c r="I152" i="1"/>
  <c r="J152" i="1"/>
  <c r="H152" i="1" s="1"/>
  <c r="I139" i="1"/>
  <c r="J139" i="1"/>
  <c r="H139" i="1" s="1"/>
  <c r="I790" i="1"/>
  <c r="J790" i="1"/>
  <c r="H790" i="1" s="1"/>
  <c r="I835" i="1"/>
  <c r="J835" i="1"/>
  <c r="H835" i="1" s="1"/>
  <c r="I797" i="1"/>
  <c r="J797" i="1"/>
  <c r="H797" i="1" s="1"/>
  <c r="I828" i="1"/>
  <c r="J828" i="1"/>
  <c r="H828" i="1" s="1"/>
  <c r="I150" i="1"/>
  <c r="J150" i="1"/>
  <c r="H150" i="1" s="1"/>
  <c r="I140" i="1"/>
  <c r="J140" i="1"/>
  <c r="H140" i="1" s="1"/>
  <c r="I134" i="1"/>
  <c r="J134" i="1"/>
  <c r="H134" i="1" s="1"/>
  <c r="I802" i="1"/>
  <c r="J802" i="1"/>
  <c r="H802" i="1" s="1"/>
  <c r="I822" i="1"/>
  <c r="J822" i="1"/>
  <c r="H822" i="1" s="1"/>
  <c r="I747" i="1"/>
  <c r="J747" i="1"/>
  <c r="H747" i="1" s="1"/>
  <c r="I736" i="1"/>
  <c r="J736" i="1"/>
  <c r="H736" i="1" s="1"/>
  <c r="I852" i="1"/>
  <c r="J852" i="1"/>
  <c r="H852" i="1" s="1"/>
  <c r="I794" i="1"/>
  <c r="J794" i="1"/>
  <c r="H794" i="1" s="1"/>
  <c r="I771" i="1"/>
  <c r="J771" i="1"/>
  <c r="H771" i="1" s="1"/>
  <c r="I738" i="1"/>
  <c r="J738" i="1"/>
  <c r="H738" i="1" s="1"/>
  <c r="I742" i="1"/>
  <c r="J742" i="1"/>
  <c r="H742" i="1" s="1"/>
  <c r="I126" i="1"/>
  <c r="J126" i="1"/>
  <c r="H126" i="1" s="1"/>
  <c r="I143" i="1"/>
  <c r="J143" i="1"/>
  <c r="H143" i="1" s="1"/>
  <c r="I933" i="1"/>
  <c r="J933" i="1"/>
  <c r="H933" i="1" s="1"/>
  <c r="I854" i="1"/>
  <c r="J854" i="1"/>
  <c r="H854" i="1" s="1"/>
  <c r="I848" i="1"/>
  <c r="J848" i="1"/>
  <c r="H848" i="1" s="1"/>
  <c r="I799" i="1"/>
  <c r="J799" i="1"/>
  <c r="H799" i="1" s="1"/>
  <c r="I773" i="1"/>
  <c r="J773" i="1"/>
  <c r="H773" i="1" s="1"/>
  <c r="I754" i="1"/>
  <c r="J754" i="1"/>
  <c r="H754" i="1" s="1"/>
  <c r="I836" i="1"/>
  <c r="J836" i="1"/>
  <c r="H836" i="1" s="1"/>
  <c r="I841" i="1"/>
  <c r="J841" i="1"/>
  <c r="H841" i="1" s="1"/>
  <c r="I810" i="1"/>
  <c r="J810" i="1"/>
  <c r="H810" i="1" s="1"/>
  <c r="I804" i="1"/>
  <c r="J804" i="1"/>
  <c r="H804" i="1" s="1"/>
  <c r="I833" i="1"/>
  <c r="J833" i="1"/>
  <c r="H833" i="1" s="1"/>
  <c r="I831" i="1"/>
  <c r="J831" i="1"/>
  <c r="H831" i="1" s="1"/>
  <c r="I735" i="1"/>
  <c r="J735" i="1"/>
  <c r="H735" i="1" s="1"/>
  <c r="I851" i="1"/>
  <c r="J851" i="1"/>
  <c r="H851" i="1" s="1"/>
  <c r="I862" i="1"/>
  <c r="J862" i="1"/>
  <c r="H862" i="1" s="1"/>
  <c r="I858" i="1"/>
  <c r="J858" i="1"/>
  <c r="H858" i="1" s="1"/>
  <c r="I824" i="1"/>
  <c r="J824" i="1"/>
  <c r="H824" i="1" s="1"/>
  <c r="I808" i="1"/>
  <c r="J808" i="1"/>
  <c r="H808" i="1" s="1"/>
  <c r="I847" i="1"/>
  <c r="J847" i="1"/>
  <c r="H847" i="1" s="1"/>
  <c r="I596" i="1"/>
  <c r="J596" i="1"/>
  <c r="H596" i="1" s="1"/>
  <c r="I594" i="1"/>
  <c r="J594" i="1"/>
  <c r="H594" i="1" s="1"/>
  <c r="I826" i="1"/>
  <c r="J826" i="1"/>
  <c r="H826" i="1" s="1"/>
  <c r="I821" i="1"/>
  <c r="J821" i="1"/>
  <c r="H821" i="1" s="1"/>
  <c r="I800" i="1"/>
  <c r="J800" i="1"/>
  <c r="H800" i="1" s="1"/>
  <c r="I861" i="1"/>
  <c r="J861" i="1"/>
  <c r="H861" i="1" s="1"/>
  <c r="I846" i="1"/>
  <c r="J846" i="1"/>
  <c r="H846" i="1" s="1"/>
  <c r="I798" i="1"/>
  <c r="J798" i="1"/>
  <c r="H798" i="1" s="1"/>
  <c r="I818" i="1"/>
  <c r="J818" i="1"/>
  <c r="H818" i="1" s="1"/>
  <c r="I857" i="1"/>
  <c r="J857" i="1"/>
  <c r="H857" i="1" s="1"/>
  <c r="I856" i="1"/>
  <c r="J856" i="1"/>
  <c r="H856" i="1" s="1"/>
  <c r="I844" i="1"/>
  <c r="J844" i="1"/>
  <c r="H844" i="1" s="1"/>
  <c r="I838" i="1"/>
  <c r="J838" i="1"/>
  <c r="H838" i="1" s="1"/>
  <c r="I141" i="1"/>
  <c r="J141" i="1"/>
  <c r="H141" i="1" s="1"/>
  <c r="I128" i="1"/>
  <c r="J128" i="1"/>
  <c r="H128" i="1" s="1"/>
  <c r="I142" i="1"/>
  <c r="J142" i="1"/>
  <c r="H142" i="1" s="1"/>
  <c r="I795" i="1"/>
  <c r="J795" i="1"/>
  <c r="H795" i="1" s="1"/>
  <c r="I925" i="1"/>
  <c r="J925" i="1"/>
  <c r="H925" i="1" s="1"/>
  <c r="I597" i="1"/>
  <c r="J597" i="1"/>
  <c r="H597" i="1" s="1"/>
  <c r="I520" i="1"/>
  <c r="J520" i="1"/>
  <c r="H520" i="1" s="1"/>
  <c r="I853" i="1"/>
  <c r="J853" i="1"/>
  <c r="H853" i="1" s="1"/>
  <c r="I860" i="1"/>
  <c r="J860" i="1"/>
  <c r="H860" i="1" s="1"/>
  <c r="I829" i="1"/>
  <c r="J829" i="1"/>
  <c r="H829" i="1" s="1"/>
  <c r="I127" i="1"/>
  <c r="J127" i="1"/>
  <c r="H127" i="1" s="1"/>
  <c r="I850" i="1"/>
  <c r="J850" i="1"/>
  <c r="H850" i="1" s="1"/>
  <c r="I786" i="1"/>
  <c r="J786" i="1"/>
  <c r="H786" i="1" s="1"/>
  <c r="I149" i="1"/>
  <c r="J149" i="1"/>
  <c r="H149" i="1" s="1"/>
  <c r="I132" i="1"/>
  <c r="J132" i="1"/>
  <c r="H132" i="1" s="1"/>
  <c r="I136" i="1"/>
  <c r="J136" i="1"/>
  <c r="H136" i="1" s="1"/>
  <c r="I864" i="1"/>
  <c r="J864" i="1"/>
  <c r="H864" i="1" s="1"/>
  <c r="I145" i="1"/>
  <c r="J145" i="1"/>
  <c r="H145" i="1" s="1"/>
  <c r="I121" i="1"/>
  <c r="J121" i="1"/>
  <c r="H121" i="1" s="1"/>
  <c r="I122" i="1"/>
  <c r="J122" i="1"/>
  <c r="H122" i="1" s="1"/>
  <c r="I153" i="1"/>
  <c r="J153" i="1"/>
  <c r="H153" i="1" s="1"/>
  <c r="I827" i="1"/>
  <c r="J827" i="1"/>
  <c r="H827" i="1" s="1"/>
  <c r="I602" i="1"/>
  <c r="J602" i="1"/>
  <c r="H602" i="1" s="1"/>
  <c r="I927" i="1"/>
  <c r="J927" i="1"/>
  <c r="H927" i="1" s="1"/>
  <c r="I612" i="1"/>
  <c r="J612" i="1"/>
  <c r="H612" i="1" s="1"/>
  <c r="I855" i="1"/>
  <c r="J855" i="1"/>
  <c r="H855" i="1" s="1"/>
  <c r="I135" i="1"/>
  <c r="J135" i="1"/>
  <c r="H135" i="1" s="1"/>
  <c r="I787" i="1"/>
  <c r="J787" i="1"/>
  <c r="H787" i="1" s="1"/>
  <c r="I842" i="1"/>
  <c r="J842" i="1"/>
  <c r="H842" i="1" s="1"/>
  <c r="I806" i="1"/>
  <c r="J806" i="1"/>
  <c r="H806" i="1" s="1"/>
  <c r="I454" i="1"/>
  <c r="J454" i="1"/>
  <c r="H454" i="1" s="1"/>
  <c r="I240" i="1"/>
  <c r="J240" i="1"/>
  <c r="H240" i="1" s="1"/>
  <c r="I923" i="1"/>
  <c r="J923" i="1"/>
  <c r="H923" i="1" s="1"/>
  <c r="I634" i="1"/>
  <c r="J634" i="1"/>
  <c r="H634" i="1" s="1"/>
  <c r="I70" i="1"/>
  <c r="J70" i="1"/>
  <c r="H70" i="1" s="1"/>
  <c r="I294" i="1"/>
  <c r="J294" i="1"/>
  <c r="H294" i="1" s="1"/>
  <c r="I85" i="1"/>
  <c r="J85" i="1"/>
  <c r="H85" i="1" s="1"/>
  <c r="I956" i="1"/>
  <c r="J956" i="1"/>
  <c r="H956" i="1" s="1"/>
  <c r="I552" i="1"/>
  <c r="J552" i="1"/>
  <c r="H552" i="1" s="1"/>
  <c r="I90" i="1"/>
  <c r="J90" i="1"/>
  <c r="H90" i="1" s="1"/>
  <c r="I84" i="1"/>
  <c r="J84" i="1"/>
  <c r="H84" i="1" s="1"/>
  <c r="I80" i="1"/>
  <c r="J80" i="1"/>
  <c r="H80" i="1" s="1"/>
  <c r="I58" i="1"/>
  <c r="J58" i="1"/>
  <c r="H58" i="1" s="1"/>
  <c r="I548" i="1"/>
  <c r="J548" i="1"/>
  <c r="H548" i="1" s="1"/>
  <c r="I103" i="1"/>
  <c r="J103" i="1"/>
  <c r="H103" i="1" s="1"/>
  <c r="I599" i="1"/>
  <c r="J599" i="1"/>
  <c r="H599" i="1" s="1"/>
  <c r="I462" i="1"/>
  <c r="J462" i="1"/>
  <c r="H462" i="1" s="1"/>
  <c r="I459" i="1"/>
  <c r="J459" i="1"/>
  <c r="H459" i="1" s="1"/>
  <c r="I66" i="1"/>
  <c r="J66" i="1"/>
  <c r="H66" i="1" s="1"/>
  <c r="I71" i="1"/>
  <c r="J71" i="1"/>
  <c r="H71" i="1" s="1"/>
  <c r="I59" i="1"/>
  <c r="J59" i="1"/>
  <c r="H59" i="1" s="1"/>
  <c r="I549" i="1"/>
  <c r="J549" i="1"/>
  <c r="H549" i="1" s="1"/>
  <c r="I580" i="1"/>
  <c r="J580" i="1"/>
  <c r="H580" i="1" s="1"/>
  <c r="I65" i="1"/>
  <c r="J65" i="1"/>
  <c r="H65" i="1" s="1"/>
  <c r="I68" i="1"/>
  <c r="J68" i="1"/>
  <c r="H68" i="1" s="1"/>
  <c r="I77" i="1"/>
  <c r="J77" i="1"/>
  <c r="H77" i="1" s="1"/>
  <c r="I547" i="1"/>
  <c r="J547" i="1"/>
  <c r="H547" i="1" s="1"/>
  <c r="I570" i="1"/>
  <c r="J570" i="1"/>
  <c r="H570" i="1" s="1"/>
  <c r="I591" i="1"/>
  <c r="J591" i="1"/>
  <c r="H591" i="1" s="1"/>
  <c r="I632" i="1"/>
  <c r="J632" i="1"/>
  <c r="H632" i="1" s="1"/>
  <c r="I469" i="1"/>
  <c r="J469" i="1"/>
  <c r="H469" i="1" s="1"/>
  <c r="I460" i="1"/>
  <c r="J460" i="1"/>
  <c r="H460" i="1" s="1"/>
  <c r="I475" i="1"/>
  <c r="J475" i="1"/>
  <c r="H475" i="1" s="1"/>
  <c r="I296" i="1"/>
  <c r="J296" i="1"/>
  <c r="H296" i="1" s="1"/>
  <c r="I297" i="1"/>
  <c r="J297" i="1"/>
  <c r="H297" i="1" s="1"/>
  <c r="I461" i="1"/>
  <c r="J461" i="1"/>
  <c r="H461" i="1" s="1"/>
  <c r="I467" i="1"/>
  <c r="J467" i="1"/>
  <c r="H467" i="1" s="1"/>
  <c r="I334" i="1"/>
  <c r="J334" i="1"/>
  <c r="H334" i="1" s="1"/>
  <c r="I151" i="1"/>
  <c r="J151" i="1"/>
  <c r="H151" i="1" s="1"/>
  <c r="I915" i="1"/>
  <c r="J915" i="1"/>
  <c r="H915" i="1" s="1"/>
  <c r="I148" i="1"/>
  <c r="J148" i="1"/>
  <c r="H148" i="1" s="1"/>
  <c r="I281" i="1"/>
  <c r="J281" i="1"/>
  <c r="H281" i="1" s="1"/>
  <c r="I749" i="1"/>
  <c r="J749" i="1"/>
  <c r="H749" i="1" s="1"/>
  <c r="I907" i="1"/>
  <c r="J907" i="1"/>
  <c r="H907" i="1" s="1"/>
  <c r="I962" i="1"/>
  <c r="J962" i="1"/>
  <c r="H962" i="1" s="1"/>
  <c r="I796" i="1"/>
  <c r="J796" i="1"/>
  <c r="H796" i="1" s="1"/>
  <c r="I390" i="1"/>
  <c r="J390" i="1"/>
  <c r="H390" i="1" s="1"/>
  <c r="I405" i="1"/>
  <c r="J405" i="1"/>
  <c r="H405" i="1" s="1"/>
  <c r="I255" i="1"/>
  <c r="J255" i="1"/>
  <c r="H255" i="1" s="1"/>
  <c r="I663" i="1"/>
  <c r="J663" i="1"/>
  <c r="H663" i="1" s="1"/>
  <c r="I474" i="1"/>
  <c r="J474" i="1"/>
  <c r="H474" i="1" s="1"/>
  <c r="I503" i="1"/>
  <c r="J503" i="1"/>
  <c r="H503" i="1" s="1"/>
  <c r="I508" i="1"/>
  <c r="J508" i="1"/>
  <c r="H508" i="1" s="1"/>
  <c r="I649" i="1"/>
  <c r="J649" i="1"/>
  <c r="H649" i="1" s="1"/>
</calcChain>
</file>

<file path=xl/sharedStrings.xml><?xml version="1.0" encoding="utf-8"?>
<sst xmlns="http://schemas.openxmlformats.org/spreadsheetml/2006/main" count="5319" uniqueCount="2028">
  <si>
    <t>m2</t>
  </si>
  <si>
    <t>MJWJ</t>
  </si>
  <si>
    <t>MJWE</t>
  </si>
  <si>
    <t>MJW9</t>
  </si>
  <si>
    <t>MJWK</t>
  </si>
  <si>
    <t>MJWF</t>
  </si>
  <si>
    <t>MJWA</t>
  </si>
  <si>
    <t>MJWL</t>
  </si>
  <si>
    <t>MJWG</t>
  </si>
  <si>
    <t>MJWC</t>
  </si>
  <si>
    <t>MJWM</t>
  </si>
  <si>
    <t>MJWH</t>
  </si>
  <si>
    <t>MJWD</t>
  </si>
  <si>
    <t>MK36</t>
  </si>
  <si>
    <t>MK37</t>
  </si>
  <si>
    <t>MKLC</t>
  </si>
  <si>
    <t>MKLG</t>
  </si>
  <si>
    <t>MKLJ</t>
  </si>
  <si>
    <t>MKLA</t>
  </si>
  <si>
    <t>MKLF</t>
  </si>
  <si>
    <t>MKLH</t>
  </si>
  <si>
    <t>MJX2</t>
  </si>
  <si>
    <t>MK3A</t>
  </si>
  <si>
    <t>MK3F</t>
  </si>
  <si>
    <t>MLA1</t>
  </si>
  <si>
    <t>MLA2</t>
  </si>
  <si>
    <t>MLA5</t>
  </si>
  <si>
    <t>MLA6</t>
  </si>
  <si>
    <t>MLA4</t>
  </si>
  <si>
    <t>MLA3</t>
  </si>
  <si>
    <t>MLAK</t>
  </si>
  <si>
    <t>MLAJ</t>
  </si>
  <si>
    <t>MJX3</t>
  </si>
  <si>
    <t>ML2S</t>
  </si>
  <si>
    <t>MLF6</t>
  </si>
  <si>
    <t>MLF4</t>
  </si>
  <si>
    <t>MLF3</t>
  </si>
  <si>
    <t>MLF5</t>
  </si>
  <si>
    <t>MLF1</t>
  </si>
  <si>
    <t>MLF0</t>
  </si>
  <si>
    <t>MJX0</t>
  </si>
  <si>
    <t>MWLK</t>
  </si>
  <si>
    <t>MJX1</t>
  </si>
  <si>
    <t>M7WW</t>
  </si>
  <si>
    <t>M7W2</t>
  </si>
  <si>
    <t>MK34</t>
  </si>
  <si>
    <t>ML2P</t>
  </si>
  <si>
    <t>ML2L</t>
  </si>
  <si>
    <t>MK35</t>
  </si>
  <si>
    <t>ML2T</t>
  </si>
  <si>
    <t>MLAD</t>
  </si>
  <si>
    <t>MLAA</t>
  </si>
  <si>
    <t>MLA7</t>
  </si>
  <si>
    <t>M7RA</t>
  </si>
  <si>
    <t>MRJP</t>
  </si>
  <si>
    <t>M7LR</t>
  </si>
  <si>
    <t>MHMM</t>
  </si>
  <si>
    <t>MRJM</t>
  </si>
  <si>
    <t>MRJF</t>
  </si>
  <si>
    <t>M7LX</t>
  </si>
  <si>
    <t>MHMZ</t>
  </si>
  <si>
    <t>MWGJ</t>
  </si>
  <si>
    <t>MJAT</t>
  </si>
  <si>
    <t>M7Q2</t>
  </si>
  <si>
    <t>MJAF</t>
  </si>
  <si>
    <t>MWGH</t>
  </si>
  <si>
    <t>MWGE</t>
  </si>
  <si>
    <t>M7Q7</t>
  </si>
  <si>
    <t>MWKW</t>
  </si>
  <si>
    <t>M7PZ</t>
  </si>
  <si>
    <t>MWKS</t>
  </si>
  <si>
    <t>M7P4</t>
  </si>
  <si>
    <t>MRTC</t>
  </si>
  <si>
    <t>M7JR</t>
  </si>
  <si>
    <t>MRTE</t>
  </si>
  <si>
    <t>MRTJ</t>
  </si>
  <si>
    <t>MRT5</t>
  </si>
  <si>
    <t>MRV3</t>
  </si>
  <si>
    <t>M7J0</t>
  </si>
  <si>
    <t>M7JZ</t>
  </si>
  <si>
    <t>M1W7</t>
  </si>
  <si>
    <t>MRV0</t>
  </si>
  <si>
    <t>MHXC</t>
  </si>
  <si>
    <t>M7J2</t>
  </si>
  <si>
    <t>M7J1</t>
  </si>
  <si>
    <t>MHXD</t>
  </si>
  <si>
    <t>MHXA</t>
  </si>
  <si>
    <t>MHXG</t>
  </si>
  <si>
    <t>MHXH</t>
  </si>
  <si>
    <t>MRU2</t>
  </si>
  <si>
    <t>M7KZ</t>
  </si>
  <si>
    <t>MRU4</t>
  </si>
  <si>
    <t>MRU8</t>
  </si>
  <si>
    <t>MRTW</t>
  </si>
  <si>
    <t>MRV9</t>
  </si>
  <si>
    <t>M7K1</t>
  </si>
  <si>
    <t>M7K0</t>
  </si>
  <si>
    <t>M1W9</t>
  </si>
  <si>
    <t>MRV6</t>
  </si>
  <si>
    <t>M7K5</t>
  </si>
  <si>
    <t>M7K4</t>
  </si>
  <si>
    <t>MEC2</t>
  </si>
  <si>
    <t>MDTP</t>
  </si>
  <si>
    <t>MHXM</t>
  </si>
  <si>
    <t>MRVH</t>
  </si>
  <si>
    <t>M7K7</t>
  </si>
  <si>
    <t>M7K6</t>
  </si>
  <si>
    <t>MSR0</t>
  </si>
  <si>
    <t>MKL8</t>
  </si>
  <si>
    <t>M7LC</t>
  </si>
  <si>
    <t>M7LA</t>
  </si>
  <si>
    <t>MKL9</t>
  </si>
  <si>
    <t>MHX0</t>
  </si>
  <si>
    <t>M7LL</t>
  </si>
  <si>
    <t>M7LK</t>
  </si>
  <si>
    <t>MHX1</t>
  </si>
  <si>
    <t>M642</t>
  </si>
  <si>
    <t>M7K9</t>
  </si>
  <si>
    <t>M7K8</t>
  </si>
  <si>
    <t>M643</t>
  </si>
  <si>
    <t>M65A</t>
  </si>
  <si>
    <t>M7LE</t>
  </si>
  <si>
    <t>M7LD</t>
  </si>
  <si>
    <t>M65C</t>
  </si>
  <si>
    <t>M65F</t>
  </si>
  <si>
    <t>M7LN</t>
  </si>
  <si>
    <t>M7LM</t>
  </si>
  <si>
    <t>M65G</t>
  </si>
  <si>
    <t>MWFZ</t>
  </si>
  <si>
    <t>M7N9</t>
  </si>
  <si>
    <t>MWG0</t>
  </si>
  <si>
    <t>MWG2</t>
  </si>
  <si>
    <t>MWFW</t>
  </si>
  <si>
    <t>M7PF</t>
  </si>
  <si>
    <t>M1W8</t>
  </si>
  <si>
    <t>MRZ1</t>
  </si>
  <si>
    <t>M7NR</t>
  </si>
  <si>
    <t>M7NT</t>
  </si>
  <si>
    <t>M7NQ</t>
  </si>
  <si>
    <t>M7NP</t>
  </si>
  <si>
    <t>M7NU</t>
  </si>
  <si>
    <t>MRXF</t>
  </si>
  <si>
    <t>M7NM</t>
  </si>
  <si>
    <t>MRXG</t>
  </si>
  <si>
    <t>MRXJ</t>
  </si>
  <si>
    <t>MRXC</t>
  </si>
  <si>
    <t>MSSU</t>
  </si>
  <si>
    <t>M7NN</t>
  </si>
  <si>
    <t>MSSV</t>
  </si>
  <si>
    <t>MSSX</t>
  </si>
  <si>
    <t>MSSR</t>
  </si>
  <si>
    <t>MS14</t>
  </si>
  <si>
    <t>MS16</t>
  </si>
  <si>
    <t>MS10</t>
  </si>
  <si>
    <t>MS13</t>
  </si>
  <si>
    <t>M7N6</t>
  </si>
  <si>
    <t>MSTL</t>
  </si>
  <si>
    <t>M7N7</t>
  </si>
  <si>
    <t>MSTK</t>
  </si>
  <si>
    <t>MSTN</t>
  </si>
  <si>
    <t>MSTG</t>
  </si>
  <si>
    <t>MRVT</t>
  </si>
  <si>
    <t>M7NF</t>
  </si>
  <si>
    <t>MRVU</t>
  </si>
  <si>
    <t>MRVW</t>
  </si>
  <si>
    <t>MRVQ</t>
  </si>
  <si>
    <t>MRX2</t>
  </si>
  <si>
    <t>M7NL</t>
  </si>
  <si>
    <t>MRX3</t>
  </si>
  <si>
    <t>MRX5</t>
  </si>
  <si>
    <t>MRWZ</t>
  </si>
  <si>
    <t>MS0R</t>
  </si>
  <si>
    <t>M7N5</t>
  </si>
  <si>
    <t>MS0S</t>
  </si>
  <si>
    <t>MS0U</t>
  </si>
  <si>
    <t>MS0N</t>
  </si>
  <si>
    <t>MWLJ</t>
  </si>
  <si>
    <t>M7NH</t>
  </si>
  <si>
    <t>MWLM</t>
  </si>
  <si>
    <t>MWLF</t>
  </si>
  <si>
    <t>MLG7</t>
  </si>
  <si>
    <t>MLG8</t>
  </si>
  <si>
    <t>MMKZ</t>
  </si>
  <si>
    <t>MML2</t>
  </si>
  <si>
    <t>MML1</t>
  </si>
  <si>
    <t>MLUF</t>
  </si>
  <si>
    <t>MLUG</t>
  </si>
  <si>
    <t>MLUH</t>
  </si>
  <si>
    <t>MLUJ</t>
  </si>
  <si>
    <t>ML3F</t>
  </si>
  <si>
    <t>MHZG</t>
  </si>
  <si>
    <t>ML00</t>
  </si>
  <si>
    <t>MHDC</t>
  </si>
  <si>
    <t>MHD9</t>
  </si>
  <si>
    <t>ML7D</t>
  </si>
  <si>
    <t>ML6C</t>
  </si>
  <si>
    <t>ML7C</t>
  </si>
  <si>
    <t>MHDS</t>
  </si>
  <si>
    <t>MHE0</t>
  </si>
  <si>
    <t>MJVP</t>
  </si>
  <si>
    <t>MLA9</t>
  </si>
  <si>
    <t>MMXR</t>
  </si>
  <si>
    <t>MMXS</t>
  </si>
  <si>
    <t>MMXT</t>
  </si>
  <si>
    <t>MMXU</t>
  </si>
  <si>
    <t>MMXV</t>
  </si>
  <si>
    <t>MMQQ</t>
  </si>
  <si>
    <t>MMNL</t>
  </si>
  <si>
    <t>MMNM</t>
  </si>
  <si>
    <t>Série</t>
  </si>
  <si>
    <t>Vaše sleva</t>
  </si>
  <si>
    <t>Index</t>
  </si>
  <si>
    <t>Kat.číslo</t>
  </si>
  <si>
    <t>Název výrobku</t>
  </si>
  <si>
    <t>skp</t>
  </si>
  <si>
    <t>mj</t>
  </si>
  <si>
    <t>Vaše nákupní cena</t>
  </si>
  <si>
    <t>Prodejní cena</t>
  </si>
  <si>
    <t>Kat. číslo</t>
  </si>
  <si>
    <t>bez DPH</t>
  </si>
  <si>
    <t>s DPH</t>
  </si>
  <si>
    <t>MN0A</t>
  </si>
  <si>
    <t>MN0Q</t>
  </si>
  <si>
    <t>MN2H</t>
  </si>
  <si>
    <t>MN2T</t>
  </si>
  <si>
    <t>MN9S</t>
  </si>
  <si>
    <t>MNCP</t>
  </si>
  <si>
    <t>MNCQ</t>
  </si>
  <si>
    <t>MNEQ</t>
  </si>
  <si>
    <t>MNHJ</t>
  </si>
  <si>
    <t>MNJE</t>
  </si>
  <si>
    <t>MNM2</t>
  </si>
  <si>
    <t>MNN9</t>
  </si>
  <si>
    <t>MNNC</t>
  </si>
  <si>
    <t>MNS3</t>
  </si>
  <si>
    <t>MNT9</t>
  </si>
  <si>
    <t>MNWV</t>
  </si>
  <si>
    <t>MNX4</t>
  </si>
  <si>
    <t>MNXC</t>
  </si>
  <si>
    <t>MNXU</t>
  </si>
  <si>
    <t>MNY8</t>
  </si>
  <si>
    <t>MN4S</t>
  </si>
  <si>
    <t>MN5Z</t>
  </si>
  <si>
    <t>MN9M</t>
  </si>
  <si>
    <t>MNAG</t>
  </si>
  <si>
    <t>MNAX</t>
  </si>
  <si>
    <t>MNCY</t>
  </si>
  <si>
    <t>MNG0</t>
  </si>
  <si>
    <t>MNSS</t>
  </si>
  <si>
    <t>MNZS</t>
  </si>
  <si>
    <t>MNZX</t>
  </si>
  <si>
    <t>MN0J</t>
  </si>
  <si>
    <t>MN1V</t>
  </si>
  <si>
    <t>MN37</t>
  </si>
  <si>
    <t>MN3D</t>
  </si>
  <si>
    <t>MNAF</t>
  </si>
  <si>
    <t>MNAY</t>
  </si>
  <si>
    <t>MNE8</t>
  </si>
  <si>
    <t>MNEV</t>
  </si>
  <si>
    <t>MNFM</t>
  </si>
  <si>
    <t>MNP5</t>
  </si>
  <si>
    <t>MNQ4</t>
  </si>
  <si>
    <t>MNQN</t>
  </si>
  <si>
    <t>MNS5</t>
  </si>
  <si>
    <t>MNW2</t>
  </si>
  <si>
    <t>MNYN</t>
  </si>
  <si>
    <t>MN7W</t>
  </si>
  <si>
    <t>MN9Q</t>
  </si>
  <si>
    <t>MNME</t>
  </si>
  <si>
    <t>MNX2</t>
  </si>
  <si>
    <t>MNXT</t>
  </si>
  <si>
    <t>MN5S</t>
  </si>
  <si>
    <t>MNNJ</t>
  </si>
  <si>
    <t>MNPN</t>
  </si>
  <si>
    <t>MNR1</t>
  </si>
  <si>
    <t>MNXF</t>
  </si>
  <si>
    <t>MN4T</t>
  </si>
  <si>
    <t>MN7Z</t>
  </si>
  <si>
    <t>MNAR</t>
  </si>
  <si>
    <t>MNCA</t>
  </si>
  <si>
    <t>MNY4</t>
  </si>
  <si>
    <t>MN62</t>
  </si>
  <si>
    <t>MN8E</t>
  </si>
  <si>
    <t>MNE0</t>
  </si>
  <si>
    <t>MNJR</t>
  </si>
  <si>
    <t>MNMX</t>
  </si>
  <si>
    <t>MN44</t>
  </si>
  <si>
    <t>MNSA</t>
  </si>
  <si>
    <t>MNU8</t>
  </si>
  <si>
    <t>MNVZ</t>
  </si>
  <si>
    <t>MNWC</t>
  </si>
  <si>
    <t>MMFQ</t>
  </si>
  <si>
    <t>MMFR</t>
  </si>
  <si>
    <t>MMFS</t>
  </si>
  <si>
    <t>MMFT</t>
  </si>
  <si>
    <t>MMFU</t>
  </si>
  <si>
    <t>MMFV</t>
  </si>
  <si>
    <t>MMFW</t>
  </si>
  <si>
    <t>MMFX</t>
  </si>
  <si>
    <t>MMFY</t>
  </si>
  <si>
    <t>MMN5</t>
  </si>
  <si>
    <t>MMN6</t>
  </si>
  <si>
    <t>MMN7</t>
  </si>
  <si>
    <t>MMN8</t>
  </si>
  <si>
    <t>MMN9</t>
  </si>
  <si>
    <t>MMNN</t>
  </si>
  <si>
    <t>MMQV</t>
  </si>
  <si>
    <t>MMQW</t>
  </si>
  <si>
    <t>MMQX</t>
  </si>
  <si>
    <t>MMQY</t>
  </si>
  <si>
    <t>MMQZ</t>
  </si>
  <si>
    <t>MMJX</t>
  </si>
  <si>
    <t>MMJY</t>
  </si>
  <si>
    <t>MLJ0</t>
  </si>
  <si>
    <t>MLJ1</t>
  </si>
  <si>
    <t>MLJ2</t>
  </si>
  <si>
    <t>MN00</t>
  </si>
  <si>
    <t>MN0P</t>
  </si>
  <si>
    <t>MN3Y</t>
  </si>
  <si>
    <t>MN3Z</t>
  </si>
  <si>
    <t>MN5W</t>
  </si>
  <si>
    <t>MNPL</t>
  </si>
  <si>
    <t>MNRU</t>
  </si>
  <si>
    <t>MNS8</t>
  </si>
  <si>
    <t>MNUS</t>
  </si>
  <si>
    <t>MNVL</t>
  </si>
  <si>
    <t>MNX1</t>
  </si>
  <si>
    <t>MNZP</t>
  </si>
  <si>
    <t>MN2X</t>
  </si>
  <si>
    <t>MN38</t>
  </si>
  <si>
    <t>MNDX</t>
  </si>
  <si>
    <t>MNEE</t>
  </si>
  <si>
    <t>MNH5</t>
  </si>
  <si>
    <t>MNPX</t>
  </si>
  <si>
    <t>MN09</t>
  </si>
  <si>
    <t>MN1K</t>
  </si>
  <si>
    <t>MN8X</t>
  </si>
  <si>
    <t>MNDP</t>
  </si>
  <si>
    <t>MNEW</t>
  </si>
  <si>
    <t>MNN4</t>
  </si>
  <si>
    <t>MNQM</t>
  </si>
  <si>
    <t>MNTH</t>
  </si>
  <si>
    <t>MNZJ</t>
  </si>
  <si>
    <t>MN9P</t>
  </si>
  <si>
    <t>MNVF</t>
  </si>
  <si>
    <t>MN3M</t>
  </si>
  <si>
    <t>MN9N</t>
  </si>
  <si>
    <t>MNGP</t>
  </si>
  <si>
    <t>MN0T</t>
  </si>
  <si>
    <t>MN4M</t>
  </si>
  <si>
    <t>MNSD</t>
  </si>
  <si>
    <t>MNTM</t>
  </si>
  <si>
    <t>MNLC</t>
  </si>
  <si>
    <t>MNRP</t>
  </si>
  <si>
    <t>MNV7</t>
  </si>
  <si>
    <t>M00V</t>
  </si>
  <si>
    <t>M00Y</t>
  </si>
  <si>
    <t>M010</t>
  </si>
  <si>
    <t>M011</t>
  </si>
  <si>
    <t>M012</t>
  </si>
  <si>
    <t>M013</t>
  </si>
  <si>
    <t>M014</t>
  </si>
  <si>
    <t>M015</t>
  </si>
  <si>
    <t>M018</t>
  </si>
  <si>
    <t>M019</t>
  </si>
  <si>
    <t>M01A</t>
  </si>
  <si>
    <t>M01C</t>
  </si>
  <si>
    <t>M09W</t>
  </si>
  <si>
    <t>M09X</t>
  </si>
  <si>
    <t>M09Y</t>
  </si>
  <si>
    <t>M09Z</t>
  </si>
  <si>
    <t>M09V</t>
  </si>
  <si>
    <t>M04R</t>
  </si>
  <si>
    <t>M04S</t>
  </si>
  <si>
    <t>M08T</t>
  </si>
  <si>
    <t>M08U</t>
  </si>
  <si>
    <t>M08X</t>
  </si>
  <si>
    <t>MK38</t>
  </si>
  <si>
    <t>MK39</t>
  </si>
  <si>
    <t>MK3C</t>
  </si>
  <si>
    <t>MK3D</t>
  </si>
  <si>
    <t>MK3E</t>
  </si>
  <si>
    <t>MK3G</t>
  </si>
  <si>
    <t>ML2M</t>
  </si>
  <si>
    <t>ML2N</t>
  </si>
  <si>
    <t>ML2Q</t>
  </si>
  <si>
    <t>ML2R</t>
  </si>
  <si>
    <t>MLG3</t>
  </si>
  <si>
    <t>MLG4</t>
  </si>
  <si>
    <t>MLG5</t>
  </si>
  <si>
    <t>MLG6</t>
  </si>
  <si>
    <t>MH52</t>
  </si>
  <si>
    <t>MH53</t>
  </si>
  <si>
    <t>MH54</t>
  </si>
  <si>
    <t>MH55</t>
  </si>
  <si>
    <t>MH56</t>
  </si>
  <si>
    <t>MH57</t>
  </si>
  <si>
    <t>MH59</t>
  </si>
  <si>
    <t>MLCP</t>
  </si>
  <si>
    <t>MLCQ</t>
  </si>
  <si>
    <t>MML0</t>
  </si>
  <si>
    <t>MMZ8</t>
  </si>
  <si>
    <t>MMZ9</t>
  </si>
  <si>
    <t>MMZA</t>
  </si>
  <si>
    <t>MMZD</t>
  </si>
  <si>
    <t>MMZE</t>
  </si>
  <si>
    <t>MMZF</t>
  </si>
  <si>
    <t>MMZG</t>
  </si>
  <si>
    <t>MMZN</t>
  </si>
  <si>
    <t>MMZQ</t>
  </si>
  <si>
    <t>MMZR</t>
  </si>
  <si>
    <t>MMZS</t>
  </si>
  <si>
    <t>MMZT</t>
  </si>
  <si>
    <t>MMZU</t>
  </si>
  <si>
    <t>MMZV</t>
  </si>
  <si>
    <t>MN1N</t>
  </si>
  <si>
    <t>MN7G</t>
  </si>
  <si>
    <t>MN05</t>
  </si>
  <si>
    <t>MN3N</t>
  </si>
  <si>
    <t>MN52</t>
  </si>
  <si>
    <t>MNKZ</t>
  </si>
  <si>
    <t>MNMU</t>
  </si>
  <si>
    <t>MNQA</t>
  </si>
  <si>
    <t>MNR2</t>
  </si>
  <si>
    <t>MNVK</t>
  </si>
  <si>
    <t>MN0U</t>
  </si>
  <si>
    <t>MN68</t>
  </si>
  <si>
    <t>MN6L</t>
  </si>
  <si>
    <t>MN8R</t>
  </si>
  <si>
    <t>MN8S</t>
  </si>
  <si>
    <t>MNC2</t>
  </si>
  <si>
    <t>MNEU</t>
  </si>
  <si>
    <t>MNF1</t>
  </si>
  <si>
    <t>MNGL</t>
  </si>
  <si>
    <t>MNRS</t>
  </si>
  <si>
    <t>MNSQ</t>
  </si>
  <si>
    <t>MNTA</t>
  </si>
  <si>
    <t>MNU9</t>
  </si>
  <si>
    <t>MNVX</t>
  </si>
  <si>
    <t>MNWA</t>
  </si>
  <si>
    <t>MNZM</t>
  </si>
  <si>
    <t>MMZC</t>
  </si>
  <si>
    <t>MN1U</t>
  </si>
  <si>
    <t>MN4V</t>
  </si>
  <si>
    <t>MNAQ</t>
  </si>
  <si>
    <t>MNE5</t>
  </si>
  <si>
    <t>MNR5</t>
  </si>
  <si>
    <t>MNV2</t>
  </si>
  <si>
    <t>MNWR</t>
  </si>
  <si>
    <t>MN0G</t>
  </si>
  <si>
    <t>MN6U</t>
  </si>
  <si>
    <t>MNAU</t>
  </si>
  <si>
    <t>MND8</t>
  </si>
  <si>
    <t>MNER</t>
  </si>
  <si>
    <t>MNJ9</t>
  </si>
  <si>
    <t>MNMV</t>
  </si>
  <si>
    <t>MNPT</t>
  </si>
  <si>
    <t>MNS1</t>
  </si>
  <si>
    <t>MNTY</t>
  </si>
  <si>
    <t>MNVP</t>
  </si>
  <si>
    <t>MNZ0</t>
  </si>
  <si>
    <t>MMZ6</t>
  </si>
  <si>
    <t>MN0L</t>
  </si>
  <si>
    <t>MN2G</t>
  </si>
  <si>
    <t>MN4D</t>
  </si>
  <si>
    <t>MN6V</t>
  </si>
  <si>
    <t>MN85</t>
  </si>
  <si>
    <t>MNC4</t>
  </si>
  <si>
    <t>MND0</t>
  </si>
  <si>
    <t>MNGG</t>
  </si>
  <si>
    <t>MNHP</t>
  </si>
  <si>
    <t>MNTW</t>
  </si>
  <si>
    <t>MNXH</t>
  </si>
  <si>
    <t>MN5D</t>
  </si>
  <si>
    <t>MN5T</t>
  </si>
  <si>
    <t>MNE4</t>
  </si>
  <si>
    <t>MNMY</t>
  </si>
  <si>
    <t>MN6G</t>
  </si>
  <si>
    <t>MN98</t>
  </si>
  <si>
    <t>MNGW</t>
  </si>
  <si>
    <t>MNUH</t>
  </si>
  <si>
    <t>MNN6</t>
  </si>
  <si>
    <t>MNQY</t>
  </si>
  <si>
    <t>MNST</t>
  </si>
  <si>
    <t>MNTT</t>
  </si>
  <si>
    <t>MN1D</t>
  </si>
  <si>
    <t>MN47</t>
  </si>
  <si>
    <t>MN4E</t>
  </si>
  <si>
    <t>MN6F</t>
  </si>
  <si>
    <t>MH6U</t>
  </si>
  <si>
    <t>MH6V</t>
  </si>
  <si>
    <t>MH6W</t>
  </si>
  <si>
    <t>MH6X</t>
  </si>
  <si>
    <t>MMZ4</t>
  </si>
  <si>
    <t>MMZ7</t>
  </si>
  <si>
    <t>MN12</t>
  </si>
  <si>
    <t>MN17</t>
  </si>
  <si>
    <t>MMZP</t>
  </si>
  <si>
    <t>MN2F</t>
  </si>
  <si>
    <t>MN8C</t>
  </si>
  <si>
    <t>MNAT</t>
  </si>
  <si>
    <t>MND4</t>
  </si>
  <si>
    <t>MNHA</t>
  </si>
  <si>
    <t>MNJ3</t>
  </si>
  <si>
    <t>MNMN</t>
  </si>
  <si>
    <t>MNNZ</t>
  </si>
  <si>
    <t>MNS0</t>
  </si>
  <si>
    <t>MNV9</t>
  </si>
  <si>
    <t>MNY7</t>
  </si>
  <si>
    <t>MN1H</t>
  </si>
  <si>
    <t>MN2M</t>
  </si>
  <si>
    <t>MN5G</t>
  </si>
  <si>
    <t>MN8V</t>
  </si>
  <si>
    <t>MNFS</t>
  </si>
  <si>
    <t>MNJ7</t>
  </si>
  <si>
    <t>MMQM</t>
  </si>
  <si>
    <t>MMQN</t>
  </si>
  <si>
    <t>MMQS</t>
  </si>
  <si>
    <t>MN0D</t>
  </si>
  <si>
    <t>MN4U</t>
  </si>
  <si>
    <t>MN7H</t>
  </si>
  <si>
    <t>MNC1</t>
  </si>
  <si>
    <t>MNR0</t>
  </si>
  <si>
    <t>MNS6</t>
  </si>
  <si>
    <t>MNT4</t>
  </si>
  <si>
    <t>MNTP</t>
  </si>
  <si>
    <t>MNZV</t>
  </si>
  <si>
    <t>MNPC</t>
  </si>
  <si>
    <t>MNWM</t>
  </si>
  <si>
    <t>MNX7</t>
  </si>
  <si>
    <t>MN5Y</t>
  </si>
  <si>
    <t>MN9C</t>
  </si>
  <si>
    <t>MNSH</t>
  </si>
  <si>
    <t>MN96</t>
  </si>
  <si>
    <t>MNCF</t>
  </si>
  <si>
    <t>MNQP</t>
  </si>
  <si>
    <t>MN8T</t>
  </si>
  <si>
    <t>MNCT</t>
  </si>
  <si>
    <t>MNL0</t>
  </si>
  <si>
    <t>MH06</t>
  </si>
  <si>
    <t>MLNQ</t>
  </si>
  <si>
    <t>MLNR</t>
  </si>
  <si>
    <t>MLNS</t>
  </si>
  <si>
    <t>MLNT</t>
  </si>
  <si>
    <t>MH7F</t>
  </si>
  <si>
    <t>MH7G</t>
  </si>
  <si>
    <t>MH7H</t>
  </si>
  <si>
    <t>MH7J</t>
  </si>
  <si>
    <t>MLA8</t>
  </si>
  <si>
    <t>MLAC</t>
  </si>
  <si>
    <t>MLAL</t>
  </si>
  <si>
    <t>MLAM</t>
  </si>
  <si>
    <t>M020</t>
  </si>
  <si>
    <t>M021</t>
  </si>
  <si>
    <t>M022</t>
  </si>
  <si>
    <t>M023</t>
  </si>
  <si>
    <t>MN0M</t>
  </si>
  <si>
    <t>M029</t>
  </si>
  <si>
    <t>M02A</t>
  </si>
  <si>
    <t>M02C</t>
  </si>
  <si>
    <t>MMY0</t>
  </si>
  <si>
    <t>MMY1</t>
  </si>
  <si>
    <t>MMY2</t>
  </si>
  <si>
    <t>MMY3</t>
  </si>
  <si>
    <t>MMY4</t>
  </si>
  <si>
    <t>MMY5</t>
  </si>
  <si>
    <t>MMY6</t>
  </si>
  <si>
    <t>MMY7</t>
  </si>
  <si>
    <t>MMYD</t>
  </si>
  <si>
    <t>MMYE</t>
  </si>
  <si>
    <t>MMYF</t>
  </si>
  <si>
    <t>MMYG</t>
  </si>
  <si>
    <t>MMY8</t>
  </si>
  <si>
    <t>MMY9</t>
  </si>
  <si>
    <t>MMYA</t>
  </si>
  <si>
    <t>MMYC</t>
  </si>
  <si>
    <t>M06J</t>
  </si>
  <si>
    <t>M06K</t>
  </si>
  <si>
    <t>M06L</t>
  </si>
  <si>
    <t>M06M</t>
  </si>
  <si>
    <t>M06E</t>
  </si>
  <si>
    <t>M06F</t>
  </si>
  <si>
    <t>M06G</t>
  </si>
  <si>
    <t>M06H</t>
  </si>
  <si>
    <t>M069</t>
  </si>
  <si>
    <t>M06A</t>
  </si>
  <si>
    <t>M06C</t>
  </si>
  <si>
    <t>M06D</t>
  </si>
  <si>
    <t>M065</t>
  </si>
  <si>
    <t>M066</t>
  </si>
  <si>
    <t>M067</t>
  </si>
  <si>
    <t>M068</t>
  </si>
  <si>
    <t>MMUZ</t>
  </si>
  <si>
    <t>MMV0</t>
  </si>
  <si>
    <t>MMV1</t>
  </si>
  <si>
    <t>MMV2</t>
  </si>
  <si>
    <t>MMVH</t>
  </si>
  <si>
    <t>MMUS</t>
  </si>
  <si>
    <t>MMUT</t>
  </si>
  <si>
    <t>MMUU</t>
  </si>
  <si>
    <t>MMUV</t>
  </si>
  <si>
    <t>MMUW</t>
  </si>
  <si>
    <t>MMUX</t>
  </si>
  <si>
    <t>MMUY</t>
  </si>
  <si>
    <t>MMV5</t>
  </si>
  <si>
    <t>MMV6</t>
  </si>
  <si>
    <t>MMV7</t>
  </si>
  <si>
    <t>MMV8</t>
  </si>
  <si>
    <t>MMV9</t>
  </si>
  <si>
    <t>MMVA</t>
  </si>
  <si>
    <t>MMVC</t>
  </si>
  <si>
    <t>MMV3</t>
  </si>
  <si>
    <t>MMV4</t>
  </si>
  <si>
    <t>MMVF</t>
  </si>
  <si>
    <t>M0C9</t>
  </si>
  <si>
    <t>M0CA</t>
  </si>
  <si>
    <t>M0CC</t>
  </si>
  <si>
    <t>M0CD</t>
  </si>
  <si>
    <t>M0CE</t>
  </si>
  <si>
    <t>M0CF</t>
  </si>
  <si>
    <t>M0CG</t>
  </si>
  <si>
    <t>M0CH</t>
  </si>
  <si>
    <t>M05E</t>
  </si>
  <si>
    <t>M05F</t>
  </si>
  <si>
    <t>M05G</t>
  </si>
  <si>
    <t>M05H</t>
  </si>
  <si>
    <t>M05J</t>
  </si>
  <si>
    <t>M05K</t>
  </si>
  <si>
    <t>M05L</t>
  </si>
  <si>
    <t>M05M</t>
  </si>
  <si>
    <t>M09D</t>
  </si>
  <si>
    <t>M09F</t>
  </si>
  <si>
    <t>M09G</t>
  </si>
  <si>
    <t>M09H</t>
  </si>
  <si>
    <t>M09K</t>
  </si>
  <si>
    <t>M09L</t>
  </si>
  <si>
    <t>M09N</t>
  </si>
  <si>
    <t>M09T</t>
  </si>
  <si>
    <t>M08C</t>
  </si>
  <si>
    <t>M08E</t>
  </si>
  <si>
    <t>M08F</t>
  </si>
  <si>
    <t>M08G</t>
  </si>
  <si>
    <t>M08H</t>
  </si>
  <si>
    <t>M08J</t>
  </si>
  <si>
    <t>M08K</t>
  </si>
  <si>
    <t>M08L</t>
  </si>
  <si>
    <t>D721</t>
  </si>
  <si>
    <t>D720</t>
  </si>
  <si>
    <t>MLUK</t>
  </si>
  <si>
    <t>MJ90</t>
  </si>
  <si>
    <t>M03J</t>
  </si>
  <si>
    <t>M05C</t>
  </si>
  <si>
    <t>MMWZ</t>
  </si>
  <si>
    <t>MMX0</t>
  </si>
  <si>
    <t>MMX1</t>
  </si>
  <si>
    <t>MMX2</t>
  </si>
  <si>
    <t>MMX3</t>
  </si>
  <si>
    <t>MMWU</t>
  </si>
  <si>
    <t>MMWV</t>
  </si>
  <si>
    <t>MMWW</t>
  </si>
  <si>
    <t>MMWX</t>
  </si>
  <si>
    <t>MMWY</t>
  </si>
  <si>
    <t>M09Q</t>
  </si>
  <si>
    <t>M09U</t>
  </si>
  <si>
    <t>M0C8</t>
  </si>
  <si>
    <t>M0CP</t>
  </si>
  <si>
    <t>M0CQ</t>
  </si>
  <si>
    <t>M0D0</t>
  </si>
  <si>
    <t>M0D1</t>
  </si>
  <si>
    <t>M0C3</t>
  </si>
  <si>
    <t>M0C4</t>
  </si>
  <si>
    <t>M0C5</t>
  </si>
  <si>
    <t>M0C6</t>
  </si>
  <si>
    <t>M0C7</t>
  </si>
  <si>
    <t>M002</t>
  </si>
  <si>
    <t>M003</t>
  </si>
  <si>
    <t>MEHJ</t>
  </si>
  <si>
    <t>MJ0R</t>
  </si>
  <si>
    <t>MLV5</t>
  </si>
  <si>
    <t>MLV0</t>
  </si>
  <si>
    <t>MLUV</t>
  </si>
  <si>
    <t>MJAC</t>
  </si>
  <si>
    <t>M0G1</t>
  </si>
  <si>
    <t>M0G7</t>
  </si>
  <si>
    <t>M2AJ</t>
  </si>
  <si>
    <t>M1JS</t>
  </si>
  <si>
    <t>M2AK</t>
  </si>
  <si>
    <t>M1JU</t>
  </si>
  <si>
    <t>M11Q</t>
  </si>
  <si>
    <t>M11M</t>
  </si>
  <si>
    <t>M0G3</t>
  </si>
  <si>
    <t>M0G9</t>
  </si>
  <si>
    <t>M0G4</t>
  </si>
  <si>
    <t>M0GA</t>
  </si>
  <si>
    <t>M0G0</t>
  </si>
  <si>
    <t>M0G6</t>
  </si>
  <si>
    <t>M11F</t>
  </si>
  <si>
    <t>M10W</t>
  </si>
  <si>
    <t>MJQN</t>
  </si>
  <si>
    <t>M12C</t>
  </si>
  <si>
    <t>MMXF</t>
  </si>
  <si>
    <t>M0U7</t>
  </si>
  <si>
    <t>M12R</t>
  </si>
  <si>
    <t>M0UW</t>
  </si>
  <si>
    <t>M0XY</t>
  </si>
  <si>
    <t>M0Y1</t>
  </si>
  <si>
    <t>M0U8</t>
  </si>
  <si>
    <t>M0UV</t>
  </si>
  <si>
    <t>M0U9</t>
  </si>
  <si>
    <t>balení m2</t>
  </si>
  <si>
    <t>paleta m2</t>
  </si>
  <si>
    <t>M9CK</t>
  </si>
  <si>
    <t>M978</t>
  </si>
  <si>
    <t>M97P</t>
  </si>
  <si>
    <t>M97G</t>
  </si>
  <si>
    <t>M97W</t>
  </si>
  <si>
    <t>M98A</t>
  </si>
  <si>
    <t>M983</t>
  </si>
  <si>
    <t>M9A0</t>
  </si>
  <si>
    <t>M94Y</t>
  </si>
  <si>
    <t>M952</t>
  </si>
  <si>
    <t>M9DZ</t>
  </si>
  <si>
    <t>M9DS</t>
  </si>
  <si>
    <t>M9E0</t>
  </si>
  <si>
    <t>M9E1</t>
  </si>
  <si>
    <t>M9E2</t>
  </si>
  <si>
    <t>M9DT</t>
  </si>
  <si>
    <t>M9DU</t>
  </si>
  <si>
    <t>M9DV</t>
  </si>
  <si>
    <t>M9DY</t>
  </si>
  <si>
    <t>M9DR</t>
  </si>
  <si>
    <t>M9CJ</t>
  </si>
  <si>
    <t>M977</t>
  </si>
  <si>
    <t>M97N</t>
  </si>
  <si>
    <t>M97F</t>
  </si>
  <si>
    <t>M97V</t>
  </si>
  <si>
    <t>M989</t>
  </si>
  <si>
    <t>M982</t>
  </si>
  <si>
    <t>M99Z</t>
  </si>
  <si>
    <t>M94X</t>
  </si>
  <si>
    <t>M958</t>
  </si>
  <si>
    <t>M9CL</t>
  </si>
  <si>
    <t>M979</t>
  </si>
  <si>
    <t>M97Q</t>
  </si>
  <si>
    <t>M97H</t>
  </si>
  <si>
    <t>M97X</t>
  </si>
  <si>
    <t>M98C</t>
  </si>
  <si>
    <t>M984</t>
  </si>
  <si>
    <t>M9A1</t>
  </si>
  <si>
    <t>M94Z</t>
  </si>
  <si>
    <t>M953</t>
  </si>
  <si>
    <t>M9E3</t>
  </si>
  <si>
    <t>M9DW</t>
  </si>
  <si>
    <t>M9CN</t>
  </si>
  <si>
    <t>M97A</t>
  </si>
  <si>
    <t>M97R</t>
  </si>
  <si>
    <t>M97J</t>
  </si>
  <si>
    <t>M97Y</t>
  </si>
  <si>
    <t>M98D</t>
  </si>
  <si>
    <t>M985</t>
  </si>
  <si>
    <t>M9CP</t>
  </si>
  <si>
    <t>M97D</t>
  </si>
  <si>
    <t>M97T</t>
  </si>
  <si>
    <t>M97L</t>
  </si>
  <si>
    <t>M980</t>
  </si>
  <si>
    <t>M98F</t>
  </si>
  <si>
    <t>M987</t>
  </si>
  <si>
    <t>M9CM</t>
  </si>
  <si>
    <t>M97S</t>
  </si>
  <si>
    <t>M97C</t>
  </si>
  <si>
    <t>M97K</t>
  </si>
  <si>
    <t>M97Z</t>
  </si>
  <si>
    <t>M98E</t>
  </si>
  <si>
    <t>M986</t>
  </si>
  <si>
    <t>M9H6</t>
  </si>
  <si>
    <t>M9AC</t>
  </si>
  <si>
    <t>M9AN</t>
  </si>
  <si>
    <t>M9AH</t>
  </si>
  <si>
    <t>M9AT</t>
  </si>
  <si>
    <t>M9C9</t>
  </si>
  <si>
    <t>M9C4</t>
  </si>
  <si>
    <t>M9H1</t>
  </si>
  <si>
    <t>M9GW</t>
  </si>
  <si>
    <t>M9EQ</t>
  </si>
  <si>
    <t>M95C</t>
  </si>
  <si>
    <t>M95G</t>
  </si>
  <si>
    <t>M9EV</t>
  </si>
  <si>
    <t>M95K</t>
  </si>
  <si>
    <t>M9H7</t>
  </si>
  <si>
    <t>M9AA</t>
  </si>
  <si>
    <t>M9AM</t>
  </si>
  <si>
    <t>M9AG</t>
  </si>
  <si>
    <t>M9AS</t>
  </si>
  <si>
    <t>M9C8</t>
  </si>
  <si>
    <t>M9C3</t>
  </si>
  <si>
    <t>M9H2</t>
  </si>
  <si>
    <t>M9GX</t>
  </si>
  <si>
    <t>M9ER</t>
  </si>
  <si>
    <t>M95A</t>
  </si>
  <si>
    <t>M95F</t>
  </si>
  <si>
    <t>M9H8</t>
  </si>
  <si>
    <t>M9AD</t>
  </si>
  <si>
    <t>M9AP</t>
  </si>
  <si>
    <t>M9AJ</t>
  </si>
  <si>
    <t>M9AU</t>
  </si>
  <si>
    <t>M9CA</t>
  </si>
  <si>
    <t>M9C5</t>
  </si>
  <si>
    <t>M9H3</t>
  </si>
  <si>
    <t>M9GY</t>
  </si>
  <si>
    <t>M9H5</t>
  </si>
  <si>
    <t>M9A9</t>
  </si>
  <si>
    <t>M9AL</t>
  </si>
  <si>
    <t>M9AF</t>
  </si>
  <si>
    <t>M9AR</t>
  </si>
  <si>
    <t>M9C7</t>
  </si>
  <si>
    <t>M9C2</t>
  </si>
  <si>
    <t>M9H0</t>
  </si>
  <si>
    <t>M9GV</t>
  </si>
  <si>
    <t>M9EP</t>
  </si>
  <si>
    <t>M95D</t>
  </si>
  <si>
    <t>M95H</t>
  </si>
  <si>
    <t>MJKC</t>
  </si>
  <si>
    <t>MJKF</t>
  </si>
  <si>
    <t>MJKD</t>
  </si>
  <si>
    <t>MJKG</t>
  </si>
  <si>
    <t>MJKA</t>
  </si>
  <si>
    <t>MJKE</t>
  </si>
  <si>
    <t>ML7E</t>
  </si>
  <si>
    <t>ML7F</t>
  </si>
  <si>
    <t>ML7J</t>
  </si>
  <si>
    <t>ML7K</t>
  </si>
  <si>
    <t>ML7R</t>
  </si>
  <si>
    <t>MLCW</t>
  </si>
  <si>
    <t>MMT4</t>
  </si>
  <si>
    <t>MH28</t>
  </si>
  <si>
    <t>MN4H</t>
  </si>
  <si>
    <t>MH26</t>
  </si>
  <si>
    <t>MQYM</t>
  </si>
  <si>
    <t>MMGP</t>
  </si>
  <si>
    <t>M1L4</t>
  </si>
  <si>
    <t>M4GM</t>
  </si>
  <si>
    <t>MMAK</t>
  </si>
  <si>
    <t>M8AJ</t>
  </si>
  <si>
    <t>M11K</t>
  </si>
  <si>
    <t>MEFJ</t>
  </si>
  <si>
    <t>MEFE</t>
  </si>
  <si>
    <t>MQVV</t>
  </si>
  <si>
    <t>MQW0</t>
  </si>
  <si>
    <t>MQVZ</t>
  </si>
  <si>
    <t>M0UY</t>
  </si>
  <si>
    <t>M0U2</t>
  </si>
  <si>
    <t>MEE0</t>
  </si>
  <si>
    <t>M0U4</t>
  </si>
  <si>
    <t>M0UX</t>
  </si>
  <si>
    <t>MASQ</t>
  </si>
  <si>
    <t>M2JF</t>
  </si>
  <si>
    <t>M1KU</t>
  </si>
  <si>
    <t>M7SS</t>
  </si>
  <si>
    <t>M0U3</t>
  </si>
  <si>
    <t>M0U5</t>
  </si>
  <si>
    <t>M0U6</t>
  </si>
  <si>
    <t>M0UZ</t>
  </si>
  <si>
    <t>M0V0</t>
  </si>
  <si>
    <t>M0V1</t>
  </si>
  <si>
    <t>M0V2</t>
  </si>
  <si>
    <t>M0V3</t>
  </si>
  <si>
    <t>M0V4</t>
  </si>
  <si>
    <t>M0V5</t>
  </si>
  <si>
    <t>M0V6</t>
  </si>
  <si>
    <t>M9PW</t>
  </si>
  <si>
    <t>M9PX</t>
  </si>
  <si>
    <t>M9PY</t>
  </si>
  <si>
    <t>M9PZ</t>
  </si>
  <si>
    <t>M9PR</t>
  </si>
  <si>
    <t>M9PS</t>
  </si>
  <si>
    <t>M9PT</t>
  </si>
  <si>
    <t>M9PU</t>
  </si>
  <si>
    <t>M0YY</t>
  </si>
  <si>
    <t>M0YN</t>
  </si>
  <si>
    <t>M0YP</t>
  </si>
  <si>
    <t>M0YQ</t>
  </si>
  <si>
    <t>M0YR</t>
  </si>
  <si>
    <t>M0YS</t>
  </si>
  <si>
    <t>M0YT</t>
  </si>
  <si>
    <t>M0YU</t>
  </si>
  <si>
    <t>M0YV</t>
  </si>
  <si>
    <t>M0YW</t>
  </si>
  <si>
    <t>M0YX</t>
  </si>
  <si>
    <t>M0YZ</t>
  </si>
  <si>
    <t>M603</t>
  </si>
  <si>
    <t>MM7Z</t>
  </si>
  <si>
    <t>M6RR</t>
  </si>
  <si>
    <t>MA9S</t>
  </si>
  <si>
    <t>MA9T</t>
  </si>
  <si>
    <t>MA9U</t>
  </si>
  <si>
    <t>MA9V</t>
  </si>
  <si>
    <t>MA9W</t>
  </si>
  <si>
    <t>MA9X</t>
  </si>
  <si>
    <t>MA9Z</t>
  </si>
  <si>
    <t>MAA0</t>
  </si>
  <si>
    <t>MAA1</t>
  </si>
  <si>
    <t>MAA2</t>
  </si>
  <si>
    <t>MAA3</t>
  </si>
  <si>
    <t>MAA4</t>
  </si>
  <si>
    <t>MAPC</t>
  </si>
  <si>
    <t>MAPD</t>
  </si>
  <si>
    <t>MAHU</t>
  </si>
  <si>
    <t>MAHV</t>
  </si>
  <si>
    <t>MAHW</t>
  </si>
  <si>
    <t>MAHX</t>
  </si>
  <si>
    <t>MAHY</t>
  </si>
  <si>
    <t>MAHZ</t>
  </si>
  <si>
    <t>MAA6</t>
  </si>
  <si>
    <t>MAA7</t>
  </si>
  <si>
    <t>M3A2</t>
  </si>
  <si>
    <t>M3A5</t>
  </si>
  <si>
    <t>M3A7</t>
  </si>
  <si>
    <t>M3A9</t>
  </si>
  <si>
    <t>M3AC</t>
  </si>
  <si>
    <t>M9M8</t>
  </si>
  <si>
    <t>M9MF</t>
  </si>
  <si>
    <t>MMAL</t>
  </si>
  <si>
    <t>MMCQ</t>
  </si>
  <si>
    <t>MMGQ</t>
  </si>
  <si>
    <t>MMGR</t>
  </si>
  <si>
    <t>MMJV</t>
  </si>
  <si>
    <t>M39P</t>
  </si>
  <si>
    <t>M39S</t>
  </si>
  <si>
    <t>M39W</t>
  </si>
  <si>
    <t>M39Y</t>
  </si>
  <si>
    <t>M4GJ</t>
  </si>
  <si>
    <t>MMFJ</t>
  </si>
  <si>
    <t>MLV1</t>
  </si>
  <si>
    <t>MLUL</t>
  </si>
  <si>
    <t>MLV6</t>
  </si>
  <si>
    <t>MM5S</t>
  </si>
  <si>
    <t>MAFH</t>
  </si>
  <si>
    <t>M06P</t>
  </si>
  <si>
    <t>MLP9</t>
  </si>
  <si>
    <t>MLQZ</t>
  </si>
  <si>
    <t>MM0R</t>
  </si>
  <si>
    <t>MM0S</t>
  </si>
  <si>
    <t>MLP3</t>
  </si>
  <si>
    <t>MLP4</t>
  </si>
  <si>
    <t>MM0K</t>
  </si>
  <si>
    <t>MM0L</t>
  </si>
  <si>
    <t>M8HT</t>
  </si>
  <si>
    <t>M12S</t>
  </si>
  <si>
    <t>M12T</t>
  </si>
  <si>
    <t>M12U</t>
  </si>
  <si>
    <t>M12W</t>
  </si>
  <si>
    <t>KFWY</t>
  </si>
  <si>
    <t>KFWX</t>
  </si>
  <si>
    <t>KFWZ</t>
  </si>
  <si>
    <t>KFX0</t>
  </si>
  <si>
    <t>KFWS</t>
  </si>
  <si>
    <t>KFWR</t>
  </si>
  <si>
    <t>KFWT</t>
  </si>
  <si>
    <t>KFWU</t>
  </si>
  <si>
    <t>ceník platný od 5.2.2025</t>
  </si>
  <si>
    <t>Iside</t>
  </si>
  <si>
    <t>Treverkhome</t>
  </si>
  <si>
    <t>Treverkway</t>
  </si>
  <si>
    <t>TrevHome</t>
  </si>
  <si>
    <t>Graniti</t>
  </si>
  <si>
    <t>Treverk</t>
  </si>
  <si>
    <t>Citta</t>
  </si>
  <si>
    <t>Grande marble Look</t>
  </si>
  <si>
    <t>Neutro</t>
  </si>
  <si>
    <t>Cromie</t>
  </si>
  <si>
    <t>Treverkmood</t>
  </si>
  <si>
    <t>Treverkhome20</t>
  </si>
  <si>
    <t>Pietra di Vals</t>
  </si>
  <si>
    <t>Pietra Italia</t>
  </si>
  <si>
    <t>Multiquartz</t>
  </si>
  <si>
    <t>Cotto Toscana20</t>
  </si>
  <si>
    <t>TreverkMade</t>
  </si>
  <si>
    <t>Cotto Toscana</t>
  </si>
  <si>
    <t>Materika</t>
  </si>
  <si>
    <t>Multiquartz20</t>
  </si>
  <si>
    <t>StoneArt</t>
  </si>
  <si>
    <t>Treverkmade20</t>
  </si>
  <si>
    <t>Dust</t>
  </si>
  <si>
    <t>Absolute White</t>
  </si>
  <si>
    <t>Cotti D'Italia</t>
  </si>
  <si>
    <t>Pottery</t>
  </si>
  <si>
    <t>Treverkmust</t>
  </si>
  <si>
    <t>Mystone</t>
  </si>
  <si>
    <t>Clays</t>
  </si>
  <si>
    <t>Powder</t>
  </si>
  <si>
    <t>Essay</t>
  </si>
  <si>
    <t>Blend</t>
  </si>
  <si>
    <t>Stream</t>
  </si>
  <si>
    <t>Color Code</t>
  </si>
  <si>
    <t>Grande stone look</t>
  </si>
  <si>
    <t>Treverklife</t>
  </si>
  <si>
    <t>Outfit</t>
  </si>
  <si>
    <t>Allmarble</t>
  </si>
  <si>
    <t>Grande metal look</t>
  </si>
  <si>
    <t>D_Segni</t>
  </si>
  <si>
    <t>SystemC Citta</t>
  </si>
  <si>
    <t>Mystone ceppo di gre</t>
  </si>
  <si>
    <t>Caracter</t>
  </si>
  <si>
    <t>Plaza</t>
  </si>
  <si>
    <t>Mineral</t>
  </si>
  <si>
    <t>Mystone Limestone20</t>
  </si>
  <si>
    <t>Lume</t>
  </si>
  <si>
    <t>Chill</t>
  </si>
  <si>
    <t>Bluestone20</t>
  </si>
  <si>
    <t>Mystone Limestone</t>
  </si>
  <si>
    <t>Kashmir</t>
  </si>
  <si>
    <t>Grande marble</t>
  </si>
  <si>
    <t>White Deco</t>
  </si>
  <si>
    <t>Mystone Travertino</t>
  </si>
  <si>
    <t>Zellige</t>
  </si>
  <si>
    <t>Wanaka</t>
  </si>
  <si>
    <t>Cementum20</t>
  </si>
  <si>
    <t>M8AA</t>
  </si>
  <si>
    <t>M0FN</t>
  </si>
  <si>
    <t>M111</t>
  </si>
  <si>
    <t>M718</t>
  </si>
  <si>
    <t>M712</t>
  </si>
  <si>
    <t>M11P</t>
  </si>
  <si>
    <t>M11G</t>
  </si>
  <si>
    <t>M8AH</t>
  </si>
  <si>
    <t>MAE6</t>
  </si>
  <si>
    <t>MADS</t>
  </si>
  <si>
    <t>M7W0</t>
  </si>
  <si>
    <t>M5ZS</t>
  </si>
  <si>
    <t>MA9L</t>
  </si>
  <si>
    <t>M0FS</t>
  </si>
  <si>
    <t>M9EK</t>
  </si>
  <si>
    <t>M5PS</t>
  </si>
  <si>
    <t>M5S1</t>
  </si>
  <si>
    <t>M5S0</t>
  </si>
  <si>
    <t>MA9M</t>
  </si>
  <si>
    <t>M6RQ</t>
  </si>
  <si>
    <t>MPMR</t>
  </si>
  <si>
    <t>MPMS</t>
  </si>
  <si>
    <t>MPMU</t>
  </si>
  <si>
    <t>MPMT</t>
  </si>
  <si>
    <t>MD2S</t>
  </si>
  <si>
    <t>MD1Z</t>
  </si>
  <si>
    <t>MD3S</t>
  </si>
  <si>
    <t>MD1Y</t>
  </si>
  <si>
    <t>MD1X</t>
  </si>
  <si>
    <t>MD1W</t>
  </si>
  <si>
    <t>Dlažba Marazzi Iside beige mat 33,3x33,3 MJKC</t>
  </si>
  <si>
    <t>Dlažba Marazzi Iside grigio mat 33,3x33,3 MJKF</t>
  </si>
  <si>
    <t>Dlažba Marazzi Iside ocra mat 33,3x33,3 MJKD</t>
  </si>
  <si>
    <t>Dlažba Marazzi Iside nero mat 33,3x33,3 MJKG</t>
  </si>
  <si>
    <t>Dlažba Marazzi Iside bianco mat 33,3x33,3 MJKA</t>
  </si>
  <si>
    <t>Dlažba Marazzi Iside amaranto mat 33,3x33,3 MJKE</t>
  </si>
  <si>
    <t>Dlažba Marazzi TreverkHome betulla mat rektifikovaná 30x120 MJWJ</t>
  </si>
  <si>
    <t>Dlažba Marazzi TreverkHome betulla mat rektifikovaná 20x120 MJWE</t>
  </si>
  <si>
    <t>Dlažba Marazzi TreverkHome betulla mat rektifikovaná 15x120 MJW9</t>
  </si>
  <si>
    <t>Dlažba Marazzi TreverkHome rovere mat rektifikovaná 30x120 MJWK</t>
  </si>
  <si>
    <t>Dlažba Marazzi TreverkHome rovere mat rektifikovaná 20x120 MJWF</t>
  </si>
  <si>
    <t>Dlažba Marazzi TreverkHome rovere mat rektifikovaná 15x120 MJWA</t>
  </si>
  <si>
    <t>Dlažba Marazzi TreverkHome castagno mat rektifikovaná 30x120 MJWL</t>
  </si>
  <si>
    <t>Dlažba Marazzi TreverkHome castagno mat rektifikovaná 20x120 MJWG</t>
  </si>
  <si>
    <t>Dlažba Marazzi TreverkHome castagno mat rektifikovaná 15x120 MJWC</t>
  </si>
  <si>
    <t>Dlažba Marazzi TreverkHome quercia mat rektifikovaná 30x120 MJWM</t>
  </si>
  <si>
    <t>Dlažba Marazzi TreverkHome quercia mat rektifikovaná 20x120 MJWH</t>
  </si>
  <si>
    <t>Dlažba Marazzi TreverkHome quercia mat rektifikovaná 15x120 MJWD</t>
  </si>
  <si>
    <t>Schodovka Marazzi TreverkHome castagno mat rektifikovaná 32,5x120 MK36</t>
  </si>
  <si>
    <t>Schodovka Marazzi TreverkHome quercia mat rektifikovaná 32,5x120 MK37</t>
  </si>
  <si>
    <t>Dlažba Marazzi TreverkHome larice mat rektifikovaná 30x120 MKLC</t>
  </si>
  <si>
    <t>Dlažba Marazzi TreverkHome larice mat rektifikovaná 20x120 MKLG</t>
  </si>
  <si>
    <t>Dlažba Marazzi TreverkHome larice mat rektifikovaná 15x120 MKLJ</t>
  </si>
  <si>
    <t>Dlažba Marazzi TreverkHome olmo mat rektifikovaná 30x120 MKLA</t>
  </si>
  <si>
    <t>Dlažba Marazzi TreverkHome olmo mat rektifikovaná 20x120 MKLF</t>
  </si>
  <si>
    <t>Dlažba Marazzi TreverkHome olmo mat rektifikovaná 15x120 MKLH</t>
  </si>
  <si>
    <t>Sokl Marazzi TreverkHome castagno mat 7x60 MJX2</t>
  </si>
  <si>
    <t>Schodovka Marazzi TreverkHome castagno DX mat 32,5x120 MK3A</t>
  </si>
  <si>
    <t>Schodovka Marazzi TreverkHome castagno SX mat 32,5x120 MK3F</t>
  </si>
  <si>
    <t>Dlažba Marazzi Treverkway betulla mat 15x90 MLA1</t>
  </si>
  <si>
    <t>Dlažba Marazzi Treverkway rovere mat 15x90 MLA2</t>
  </si>
  <si>
    <t>Dlažba Marazzi Treverkway olmo mat 15x90 MLA5</t>
  </si>
  <si>
    <t>Dlažba Marazzi Treverkway larice mat 15x90 MLA6</t>
  </si>
  <si>
    <t>Dlažba Marazzi Treverkway quercia mat 15x90 MLA4</t>
  </si>
  <si>
    <t>Dlažba Marazzi Treverkway castagno mat 15x90 MLA3</t>
  </si>
  <si>
    <t>Dlažba Marazzi Treverkway frassino mat 15x90 MLAK</t>
  </si>
  <si>
    <t>Dlažba Marazzi Treverkway acero mat 15x90 MLAJ</t>
  </si>
  <si>
    <t>Sokl Marazzi TrevHome quercia mat 7x60 MJX3</t>
  </si>
  <si>
    <t>Sokl Marazzi TrevHome olmo mat 7x60 ML2S</t>
  </si>
  <si>
    <t>Dlažba Marazzi TreverkHome acero mat rektifikovaná 30x120 MLF6</t>
  </si>
  <si>
    <t>Dlažba Marazzi TreverkHome acero mat rektifikovaná 20x120 MLF4</t>
  </si>
  <si>
    <t>Dlažba Marazzi TreverkHome acero mat rektifikovaná 15x120 MLF3</t>
  </si>
  <si>
    <t>Dlažba Marazzi TreverkHome frassino mat rektifikovaná 30x120 MLF5</t>
  </si>
  <si>
    <t>Dlažba Marazzi TreverkHome frassino mat rektifikovaná 20x120 MLF1</t>
  </si>
  <si>
    <t>Dlažba Marazzi TreverkHome frassino mat rektifikovaná 15x120 MLF0</t>
  </si>
  <si>
    <t>Sokl Marazzi TreverkHome betulla mat 7x60 MJX0</t>
  </si>
  <si>
    <t>Sokl Marazzi Graniti Grigio scuro mat 9,5x30 MWLK</t>
  </si>
  <si>
    <t>Sokl Marazzi TreverkHome rovere mat 7x60 MJX1</t>
  </si>
  <si>
    <t>Dlažba Marazzi Treverk beige mat 20x120 M7WW</t>
  </si>
  <si>
    <t>Dlažba Marazzi Treverk beige mat 15x120 M7W2</t>
  </si>
  <si>
    <t>Schodovka Marazzi Treverkhome betulla mat rektifikovaná 32,5x120 MK34</t>
  </si>
  <si>
    <t>Schodovka Marazzi Treverkhome larice mat rektifikovaná 32,5x120 ML2P</t>
  </si>
  <si>
    <t>Schodovka Marazzi Treverkhome olmo mat rektifikovaná 32,5x120 ML2L</t>
  </si>
  <si>
    <t>Schodovka Marazzi Treverkhome rovere mat rektifikovaná 32,5x120 MK35</t>
  </si>
  <si>
    <t>Sokl Marazzi Treverkhome larice mat 7x60 ML2T</t>
  </si>
  <si>
    <t>Sokl Marazzi Treverkway larice mat 7,5x90 MLAD</t>
  </si>
  <si>
    <t>Sokl Marazzi Treverkway quercia mat 7,5x90 MLAA</t>
  </si>
  <si>
    <t>Sokl Marazzi Treverkway betulla mat 7,5x90 MLA7</t>
  </si>
  <si>
    <t>Dlažba Marazzi Citta bianco mat 10x10 MEHJ</t>
  </si>
  <si>
    <t>Dlažba Marazzi Grande Marble Look Altissimo lesk 120x240 M0G7</t>
  </si>
  <si>
    <t>Dlažba Marazzi Grande Marble Look Altissimo lesk 120x120 M0G1</t>
  </si>
  <si>
    <t>Dlažba Marazzi Citta giada mat 20x20 MEE0</t>
  </si>
  <si>
    <t>Dlažba Marazzi Neutro sabbia mat 60x60 M7RA</t>
  </si>
  <si>
    <t>Dlažba Marazzi Cromie antracite_c (lavagna) mat 30x30 MRJP</t>
  </si>
  <si>
    <t>Dlažba Marazzi Cromie cemento_c mat 30x30 M7LR</t>
  </si>
  <si>
    <t>Dlažba Marazzi Cromie grigio chiaro_c (ossidiana) mat 30x30 MHMM</t>
  </si>
  <si>
    <t>Dlažba Marazzi Cromie grigio medio_c (fumo) mat 30x30 MRJM</t>
  </si>
  <si>
    <t>Dlažba Marazzi Cromie panna_c (opale) mat 30x30 MRJF</t>
  </si>
  <si>
    <t>Dlažba Marazzi Cromie tortora_c mat 30x30 M7LX</t>
  </si>
  <si>
    <t>Dlažba Marazzi Cromie bianco_c (alabastro) mat 30x30 MHMZ</t>
  </si>
  <si>
    <t>Schodovka Marazzi Cromie antracite_c (lavagna) mat 30x30 MWGJ</t>
  </si>
  <si>
    <t>Schodovka Marazzi Cromie bianco_c mat 30x30 MJAT</t>
  </si>
  <si>
    <t>Schodovka Marazzi Cromie cemento_c mat 30x30 M7Q2</t>
  </si>
  <si>
    <t>Schodovka Marazzi Cromie grigio chiaro_c (ossidiana) mat 30x30 MJAF</t>
  </si>
  <si>
    <t>Schodovka Marazzi Cromie grigio medio_c (fumo) mat 30x30 MWGH</t>
  </si>
  <si>
    <t>Schodovka Marazzi Cromie panna_c (opale) mat 30x30 MWGE</t>
  </si>
  <si>
    <t>Schodovka Marazzi Cromie tortora_c mat 30x30 M7Q7</t>
  </si>
  <si>
    <t>Sokl Marazzi Cromie antracite_c (lavagna) mat 9,5x30 MWKW</t>
  </si>
  <si>
    <t>Sokl Marazzi Cromie cemento_c mat 9,5x30 M7PZ</t>
  </si>
  <si>
    <t>Sokl Marazzi Cromie grigio chiaro_c mat 9,5x30 MJ90</t>
  </si>
  <si>
    <t>Sokl Marazzi Cromie panna_c (opale) mat 9,5x30 MWKS</t>
  </si>
  <si>
    <t>Sokl Marazzi Cromie tortora_c mat 9,5x30 M7P4</t>
  </si>
  <si>
    <t>Sokl Marazzi Cromie bianco_c (alabastro) mat 9,5x30 MJAC</t>
  </si>
  <si>
    <t>Dlažba Marazzi Graniti grigio chiaro_gr (serizzo) mat 30x30 MRTC</t>
  </si>
  <si>
    <t>Dlažba Marazzi Graniti grigio medio_gr (malaga) mat 30x30 M7JR</t>
  </si>
  <si>
    <t>Dlažba Marazzi Graniti grigio scuro _gr (emerald) mat 30x30 MRTE</t>
  </si>
  <si>
    <t>Dlažba Marazzi Graniti panna_gr (dakota) mat 30x30 MRTJ</t>
  </si>
  <si>
    <t>Dlažba Marazzi Graniti sabbia_gr (amarelo) mat 30x30 MRT5</t>
  </si>
  <si>
    <t>Dlažba Marazzi Graniti grigio chiaro_gr (serizzo) rock mat 30x30 MRV3</t>
  </si>
  <si>
    <t>Dlažba Marazzi Graniti grigio medio_gr (malaga) rock mat 30x30 M7J0</t>
  </si>
  <si>
    <t>Dlažba Marazzi Graniti grigio scuro_gr (emerald) rock mat 30x30 M7JZ</t>
  </si>
  <si>
    <t>Dlažba Marazzi Graniti panna_gr (dakota) rock mat 30x30 M1W7</t>
  </si>
  <si>
    <t>Dlažba Marazzi Graniti sabbia_gr (amarelo) rock mat 30x30 MRV0</t>
  </si>
  <si>
    <t>Dlažba Marazzi Graniti grigio chiaro_gr antiscivolo mat 30x30 MHXC</t>
  </si>
  <si>
    <t>Dlažba Marazzi Graniti grigio medio_gr antiscivolo mat 30x30 M7J2</t>
  </si>
  <si>
    <t>Dlažba Marazzi Graniti grigio scuro_gr antiscivolo mat 30x30 M7J1</t>
  </si>
  <si>
    <t>Dlažba Marazzi Graniti panna_gr (dakota) antiscivolo mat 30x30 MHXD</t>
  </si>
  <si>
    <t>Dlažba Marazzi Graniti sabbia_gr (amarelo) antiscivolo mat 30x30 MHXA</t>
  </si>
  <si>
    <t>Dlažba Marazzi Graniti grigio chiaro_gr (serizzo) mat 30x30 MHXG</t>
  </si>
  <si>
    <t>Dlažba Marazzi Graniti panna_gr (dakota) mat 30x30 MHXH</t>
  </si>
  <si>
    <t>Dlažba Marazzi Graniti grigio chiaro_gr (serizzo) mat 20x20 MRU2</t>
  </si>
  <si>
    <t>Dlažba Marazzi Graniti grigio medio_gr (malaga) mat 20x20 M7KZ</t>
  </si>
  <si>
    <t>Dlažba Marazzi Graniti grigio scuro_gr (emerald) mat 20x20 MRU4</t>
  </si>
  <si>
    <t>Dlažba Marazzi Graniti panna_gr (dakota) mat 20x20 MRU8</t>
  </si>
  <si>
    <t>Dlažba Marazzi Graniti sabbia_gr (amarelo) mat 20x20 MRTW</t>
  </si>
  <si>
    <t>Dlažba Marazzi Graniti grigio chiaro_gr (serizzo) rock mat 20x20 MRV9</t>
  </si>
  <si>
    <t>Dlažba Marazzi Graniti grigio medio_gr (malaga) rock mat 20x20 M7K1</t>
  </si>
  <si>
    <t>Dlažba Marazzi Graniti grigio scuro_gr (emerald) rock mat 20x20 M7K0</t>
  </si>
  <si>
    <t>Dlažba Marazzi Graniti panna_gr (dakota) rock mat 20x20 M1W9</t>
  </si>
  <si>
    <t>Dlažba Marazzi Graniti sabbia_gr (amarelo) rock mat 20x20 MRV6</t>
  </si>
  <si>
    <t>Dlažba Marazzi Graniti grigio medio_gr diamond mat 20x20 M7K5</t>
  </si>
  <si>
    <t>Dlažba Marazzi Graniti grigio scuro _gr diamond mat 20x20 M7K4</t>
  </si>
  <si>
    <t>Dlažba Marazzi Graniti grigio chiaro_gr diamond mat 20x20 MEC2</t>
  </si>
  <si>
    <t>Dlažba Marazzi Graniti panna_gr (dakota) diamond mat 20x20 MDTP</t>
  </si>
  <si>
    <t>Dlažba Marazzi Graniti sabbia_gr (amarelo) diamond mat 20x20 MHXM</t>
  </si>
  <si>
    <t>Dlažba Marazzi Graniti grigio chiaro_gr (serizzo) mat 20x20 MRVH</t>
  </si>
  <si>
    <t>Dlažba Marazzi Graniti grigio medio_gr (malaga) mat 20x20 M7K7</t>
  </si>
  <si>
    <t>Dlažba Marazzi Graniti grigio scuro_gr (emerald) mat 20x20 M7K6</t>
  </si>
  <si>
    <t>Dlažba Marazzi Graniti panna_gr (dakota) mat 20x20 MSR0</t>
  </si>
  <si>
    <t>Dlažba Marazzi Graniti grigio chiaro_gr antiscivolo mat 20x20 MKL8</t>
  </si>
  <si>
    <t>Dlažba Marazzi Graniti grigio medio_gr antiscivolo mat 20x20 M7LC</t>
  </si>
  <si>
    <t>Dlažba Marazzi Graniti grigio scuro_gr antiscivolo mat 20x20 M7LA</t>
  </si>
  <si>
    <t>Dlažba Marazzi Graniti panna_gr (dakota) antiscivolo mat 20x20 MKL9</t>
  </si>
  <si>
    <t>Dlažba Marazzi Graniti grigio chiaro_gr diamond mat 20x20 MHX0</t>
  </si>
  <si>
    <t>Dlažba Marazzi Graniti grigio medio_gr diamond mat 20x20 M7LL</t>
  </si>
  <si>
    <t>Dlažba Marazzi Graniti grigio scuro_gr diamond mat 20x20 M7LK</t>
  </si>
  <si>
    <t>Dlažba Marazzi Graniti panna_gr (dakota) diamond mat 20x20 MHX1</t>
  </si>
  <si>
    <t>Dlažba Marazzi Graniti grigio chiaro_gr (serizzo) mat 20x20 M642</t>
  </si>
  <si>
    <t>Dlažba Marazzi Graniti grigio medio_gr mat 20x20 M7K9</t>
  </si>
  <si>
    <t>Dlažba Marazzi Graniti grigio scuro_gr (emerald) mat 20x20 M7K8</t>
  </si>
  <si>
    <t>Dlažba Marazzi Graniti panna_gr (dakota) mat 20x20 M643</t>
  </si>
  <si>
    <t>Dlažba Marazzi Graniti grigio chiaro_gr antiscivolo mat 20x20 M65A</t>
  </si>
  <si>
    <t>Dlažba Marazzi Graniti grigio medio_gr antiscivolo mat 20x20 M7LE</t>
  </si>
  <si>
    <t>Dlažba Marazzi Graniti grigio scuro_gr antiscivolo mat 20x20 M7LD</t>
  </si>
  <si>
    <t>Dlažba Marazzi Graniti panna_gr antiscivolo mat 20x20 M65C</t>
  </si>
  <si>
    <t>Dlažba Marazzi Graniti grigio chiaro_gr diamond mat 20x20 M65F</t>
  </si>
  <si>
    <t>Dlažba Marazzi Graniti grigio medio_gr diamond mat 20x20 M7LN</t>
  </si>
  <si>
    <t>Dlažba Marazzi Graniti grigio scuro_gr diamond mat 20x20 M7LM</t>
  </si>
  <si>
    <t>Dlažba Marazzi Graniti panna_gr diamond mat 20x20 M65G</t>
  </si>
  <si>
    <t>Schodovka Marazzi Graniti grigio chiaro_gr (serizzo) mat 30x30 MWFZ</t>
  </si>
  <si>
    <t>Schodovka Marazzi Graniti grigio medio_gr (malaga) mat 30x30 M7N9</t>
  </si>
  <si>
    <t>Schodovka Marazzi Graniti grigio scuro_gr (emerald) mat 30x30 MWG0</t>
  </si>
  <si>
    <t>Schodovka Marazzi Graniti panna_gr (dakota) mat 30x30 MWG2</t>
  </si>
  <si>
    <t>Schodovka Marazzi Graniti sabbia_gr (amarelo) mat 30x30 MWFW</t>
  </si>
  <si>
    <t>Schodovka Marazzi Graniti rock grigio medio_gr mat 30x30 M7PF</t>
  </si>
  <si>
    <t>Schodovka Marazzi Graniti rock panna_gr (dakota) mat 30x30 M1W8</t>
  </si>
  <si>
    <t>Schodovka Marazzi Graniti rock sabbia_gr (amarelo) mat 30x30 MRZ1</t>
  </si>
  <si>
    <t>Sokl Marazzi Graniti grigio chiaro_gr (serizzo) mat 3x20 M7NR</t>
  </si>
  <si>
    <t>Sokl Marazzi Graniti grigio medio_gr (malaga) mat 3x20 M7NT</t>
  </si>
  <si>
    <t>Sokl Marazzi Graniti grigio scuro_gr (emerald) mat 3x20 M7NQ</t>
  </si>
  <si>
    <t>Sokl Marazzi Graniti panna_gr (dakota) mat 3x20 M7NP</t>
  </si>
  <si>
    <t>Sokl Marazzi Graniti sabbia_gr (amarelo) mat 3x20 M7NU</t>
  </si>
  <si>
    <t>Sokl Marazzi Graniti grigio chiaro_gr interno mat 3x10 MRXF</t>
  </si>
  <si>
    <t>Sokl Marazzi Graniti grigio medio_gr interno mat 3x10 M7NM</t>
  </si>
  <si>
    <t>Sokl Marazzi Graniti grigio scuro_gr interno mat 3x10 MRXG</t>
  </si>
  <si>
    <t>Sokl Marazzi Graniti panna_gr (dakota) interno mat 3x10 MRXJ</t>
  </si>
  <si>
    <t>Sokl Marazzi Graniti sabbia_gr (amarelo) interno mat 3x10 MRXC</t>
  </si>
  <si>
    <t>Sokl Marazzi Graniti grigio chiaro_gr esterno mat 3x10 MSSU</t>
  </si>
  <si>
    <t>Sokl Marazzi Graniti grigio medio_gr esterno mat 3x10 M7NN</t>
  </si>
  <si>
    <t>Sokl Marazzi Graniti grigio scuro_gr esterno mat 3x10 MSSV</t>
  </si>
  <si>
    <t>Sokl Marazzi Graniti panna_gr (dakota) esterno mat 3x10 MSSX</t>
  </si>
  <si>
    <t>Sokl Marazzi Graniti sabbia_gr (amarelo) esterno mat 3x10 MSSR</t>
  </si>
  <si>
    <t>Sokl Marazzi Graniti grigio scuro_gr interno mat 3x10 MS14</t>
  </si>
  <si>
    <t>Sokl Marazzi Graniti panna_gr (dakota) interno mat 3x10 MS16</t>
  </si>
  <si>
    <t>Sokl Marazzi Graniti sabbia_gr (amarelo) interno mat 3x10 MS10</t>
  </si>
  <si>
    <t>Sokl Marazzi Graniti grigio chiaro_gr interno mat 3x10 MS13</t>
  </si>
  <si>
    <t>Sokl Marazzi Graniti grigio medio_gr interno mat 3x10 M7N6</t>
  </si>
  <si>
    <t>Sokl Marazzi Graniti grigio scuro _gr esterno mat 3x10 MSTL</t>
  </si>
  <si>
    <t>Sokl Marazzi Graniti grigio medio_gr esterno mat 3x10 M7N7</t>
  </si>
  <si>
    <t>Sokl Marazzi Graniti grigio chiaro_gr esterno mat 3x10 MSTK</t>
  </si>
  <si>
    <t>Sokl Marazzi Graniti panna_gr (dakota) esterno mat 3x10 MSTN</t>
  </si>
  <si>
    <t>Sokl Marazzi Graniti sabbia_gr (amarelo) esterno mat 3x10 MSTG</t>
  </si>
  <si>
    <t>Sokl Marazzi Graniti grigio chiaro_gr (serizzo) mat 10x20 MRVT</t>
  </si>
  <si>
    <t>Sokl Marazzi Graniti grigio medio_gr (malaga) mat 10x20 M7NF</t>
  </si>
  <si>
    <t>Sokl Marazzi Graniti grigio scuro_gr (emerald) mat 10x20 MRVU</t>
  </si>
  <si>
    <t>Sokl Marazzi Graniti panna_gr (dakota) mat 10x20 MRVW</t>
  </si>
  <si>
    <t>Sokl Marazzi Graniti sabbia_gr (amarelo) mat 10x20 MRVQ</t>
  </si>
  <si>
    <t>Sokl Marazzi Graniti grigio chiaro_gr francese mat 10x20 MRX2</t>
  </si>
  <si>
    <t>Sokl Marazzi Graniti grigio medio_gr francese mat 10x20 M7NL</t>
  </si>
  <si>
    <t>Sokl Marazzi Graniti grigio scuro_gr francese mat 10x20 MRX3</t>
  </si>
  <si>
    <t>Sokl Marazzi Graniti panna_gr (dakota) francese mat 10x20 MRX5</t>
  </si>
  <si>
    <t>Sokl Marazzi Graniti sabbia_gr (amarelo) francese mat 10x20 MRWZ</t>
  </si>
  <si>
    <t>Sokl Marazzi Graniti grigio chiaro_gr sguscia mat 10x20 MS0R</t>
  </si>
  <si>
    <t>Sokl Marazzi Graniti grigio medio_gr sguscia mat 10x20 M7N5</t>
  </si>
  <si>
    <t>Sokl Marazzi Graniti grigio scuro_gr sguscia mat 10x20 MS0S</t>
  </si>
  <si>
    <t>Sokl Marazzi Graniti panna_gr (dakota) sguscia mat 10x20 MS0U</t>
  </si>
  <si>
    <t>Sokl Marazzi Graniti sabbia_gr (amarelo) sguscia mat 10x20 MS0N</t>
  </si>
  <si>
    <t>Sokl Marazzi Graniti grigio chiaro_gr mat 9,5x30 MWLJ</t>
  </si>
  <si>
    <t>Sokl Marazzi Graniti grigio medio_gr (malaga) mat 9,5x30 M7NH</t>
  </si>
  <si>
    <t>Sokl Marazzi Graniti panna_gr (dakota) mat 9,5x30 MWLM</t>
  </si>
  <si>
    <t>Sokl Marazzi Graniti sabbia_gr (amarelo) mat 9,5x30 MWLF</t>
  </si>
  <si>
    <t>Schodovka Marazzi TreverkHome acero mat rektifikovaná 32,5x120 MLG7</t>
  </si>
  <si>
    <t>Schodovka Marazzi TreverkHome frassino mat rektifikovaná 32,5x120 MLG8</t>
  </si>
  <si>
    <t>Dlažba Marazzi Treverkhome 20 larice mat rektifikovaná 60x60 MMKZ</t>
  </si>
  <si>
    <t>Dlažba Marazzi Treverkhome 20 frassino mat rektifikovaná 60x60 MML2</t>
  </si>
  <si>
    <t>Dlažba Marazzi Treverkhome 20 quercia mat rektifikovaná 60x60 MML1</t>
  </si>
  <si>
    <t>Dlažba Marazzi Pietra di Vals grigio mat 60x60 ML7E</t>
  </si>
  <si>
    <t>Dlažba Marazzi Pietra di Vals antracite mat 60x60 ML7F</t>
  </si>
  <si>
    <t>Dlažba Marazzi Pietra di Vals greige mat 60x60 ML7J</t>
  </si>
  <si>
    <t>Dlažba Marazzi Pietra di Vals grigio mat 30x60 ML7K</t>
  </si>
  <si>
    <t>Dlažba Marazzi Pietra di Vals antracite mat 30x60 ML7R</t>
  </si>
  <si>
    <t>Dlažba Marazzi Pietra di Vals greige mat 30x60 MLCW</t>
  </si>
  <si>
    <t>Dlažba Marazzi TreverkHome frassino mat rektifikovaná 40x120 MLUF</t>
  </si>
  <si>
    <t>Dlažba Marazzi TreverkHome larice mat rektifikovaná 40x120 MLUG</t>
  </si>
  <si>
    <t>Dlažba Marazzi TreverkHome rovere mat rektifikovaná 40x120 MLUH</t>
  </si>
  <si>
    <t>Dlažba Marazzi TreverkHome quercia mat rektifikovaná 40x120 MLUJ</t>
  </si>
  <si>
    <t>Dlažba Marazzi Pietra di Vals greige mat 60x120 ML3F</t>
  </si>
  <si>
    <t>Dlažba Marazzi Pietra di Vals grigio mat 60x120 MHZG</t>
  </si>
  <si>
    <t>Dlažba Marazzi Pietra di Vals antracite mat 60x120 ML00</t>
  </si>
  <si>
    <t>Dlažba Marazzi Pietra di Vals greige mat 40x120 MHDC</t>
  </si>
  <si>
    <t>Dlažba Marazzi Pietra di Vals antracite mat 40x120 MHD9</t>
  </si>
  <si>
    <t>Dlažba Marazzi Pietra di Vals greige mat 30x120 ML7D</t>
  </si>
  <si>
    <t>Dlažba Marazzi Pietra di Vals grigio mat 30x120 ML6C</t>
  </si>
  <si>
    <t>Dlažba Marazzi Pietra di Vals antracite mat 30x120 ML7C</t>
  </si>
  <si>
    <t>Dlažba Marazzi Pietra Italia beige mat 40x120 MHDS</t>
  </si>
  <si>
    <t>Dlažba Marazzi Pietra Italia grigio mat 40x120 MHE0</t>
  </si>
  <si>
    <t>Dlažba Marazzi Multiquartz white struktura mat 60x60 MJVP</t>
  </si>
  <si>
    <t>Sokl Marazzi Treverkway castagno mat 7,5x90 MLA9</t>
  </si>
  <si>
    <t>Dlažba Marazzi Cotto Toscana 20 Ocra struktura mat rektifikovaná 50x100 MMXR</t>
  </si>
  <si>
    <t>Dlažba Marazzi Cotto Toscana 20 Grigio Chiaro struktura mat rektifikovaná 50x100 MMXS</t>
  </si>
  <si>
    <t>Dlažba Marazzi Cotto Toscana 20 Grigio Scuro struktura mat rektifikovaná 50x100 MMXT</t>
  </si>
  <si>
    <t>Dlažba Marazzi Cotto Toscana 20 Rosso struktura mat rektifikovaná 50x100 MMXU</t>
  </si>
  <si>
    <t>Dlažba Marazzi Cotto Toscana 20 Rosa struktura mat rektifikovaná 50x100 MMXV</t>
  </si>
  <si>
    <t>Dlažba Marazzi TreverkMade cognac struktura mat 40x120 MMQQ</t>
  </si>
  <si>
    <t>Dlažba Marazzi TreverkMade caramel struktura mat 40x120 MMNL</t>
  </si>
  <si>
    <t>Dlažba Marazzi TreverkMade fume struktura mat 40x120 MMNM</t>
  </si>
  <si>
    <t>Schodovka Marazzi Cotto Toscana grigio struktura mat 40x100 MN0A</t>
  </si>
  <si>
    <t>Schodovka Marazzi Cotto Toscana grigio DX SX struktura mat 40x100 MN0Q</t>
  </si>
  <si>
    <t>Schodovka Marazzi Cotto Toscana grigio DX struktura mat 40x100 MN2H</t>
  </si>
  <si>
    <t>Schodovka Marazzi Cotto Toscana rosso DX SX struktura mat 40x100 MN2T</t>
  </si>
  <si>
    <t>Schodovka Marazzi Cotto Toscana grigio chiaro DX SX struktura mat 40x100 MN9S</t>
  </si>
  <si>
    <t>Schodovka Marazzi Cotto Toscana rosso struktura mat 40x100 MNCP</t>
  </si>
  <si>
    <t>Schodovka Marazzi Cotto Toscana rosso DX struktura mat 40x100 MNCQ</t>
  </si>
  <si>
    <t>Schodovka Marazzi Cotto Toscana rosa struktura mat 40x100 MNEQ</t>
  </si>
  <si>
    <t>Schodovka Marazzi Cotto Toscana rosa SX struktura mat 40x100 MNHJ</t>
  </si>
  <si>
    <t>Schodovka Marazzi Cotto Toscana ocra struktura mat 40x100 MNJE</t>
  </si>
  <si>
    <t>Schodovka Marazzi Cotto Toscana rosa DX struktura mat 40x100 MNM2</t>
  </si>
  <si>
    <t>Schodovka Marazzi Cotto Toscana grigio chiaro SX struktura mat 40x100 MNN9</t>
  </si>
  <si>
    <t>Schodovka Marazzi Cotto Toscana rosso SX struktura mat 40x100 MNNC</t>
  </si>
  <si>
    <t>Schodovka Marazzi Cotto Toscana grigio chiaro struktura mat 40x100 MNS3</t>
  </si>
  <si>
    <t>Schodovka Marazzi Cotto Toscana rosa DX SX struktura mat 40x100 MNT9</t>
  </si>
  <si>
    <t>Schodovka Marazzi Cotto Toscana ocra DX SX struktura mat 40x100 MNWV</t>
  </si>
  <si>
    <t>Schodovka Marazzi Cotto Toscana ocra DX struktura mat 40x100 MNX4</t>
  </si>
  <si>
    <t>Schodovka Marazzi Cotto Toscana grigio SX struktura mat 40x100 MNXC</t>
  </si>
  <si>
    <t>Schodovka Marazzi Cotto Toscana ocra SX struktura mat 40x100 MNXU</t>
  </si>
  <si>
    <t>Schodovka Marazzi Cotto Toscana grigio chiaro DX struktura mat 40x100 MNY8</t>
  </si>
  <si>
    <t>Dlažba Marazzi Cotto Toscana grigio chiaro coprimuretto 2 struktura mat 40x100 MN4S</t>
  </si>
  <si>
    <t>Dlažba Marazzi Cotto Toscana rosa coprimuretto 3 struktura mat 40x100 MN5Z</t>
  </si>
  <si>
    <t>Dlažba Marazzi Cotto Toscana grigio coprimuretto 3 struktura mat 40x100 MN9M</t>
  </si>
  <si>
    <t>Dlažba Marazzi Cotto Toscana rosso coprimuretto 3 struktura mat 40x100 MNAG</t>
  </si>
  <si>
    <t>Dlažba Marazzi Cotto Toscana ocra coprimuretto 2 struktura mat 40x100 MNAX</t>
  </si>
  <si>
    <t>Dlažba Marazzi Cotto Toscana grigio coprimuretto 2 struktura mat 40x100 MNCY</t>
  </si>
  <si>
    <t>Dlažba Marazzi Cotto Toscana ocra coprimuretto 3 struktura mat 40x100 MNG0</t>
  </si>
  <si>
    <t>Dlažba Marazzi Cotto Toscana rosa coprimuretto 2 struktura mat 40x100 MNSS</t>
  </si>
  <si>
    <t>Dlažba Marazzi Cotto Toscana rosso coprimuretto 2 struktura mat 40x100 MNZS</t>
  </si>
  <si>
    <t>Dlažba Marazzi Cotto Toscana grigio chiaro coprimuretto 3 struktura mat 40x100 MNZX</t>
  </si>
  <si>
    <t>Schodovka Marazzi Cotto Toscana grigio chiaro struktura mat 20x100 MN0J</t>
  </si>
  <si>
    <t>Schodovka Marazzi Cotto Toscana ocra corti struktura mat 20x100 MN1V</t>
  </si>
  <si>
    <t>Schodovka Marazzi Cotto Toscana ocra DX SX struktura mat 20x100 MN37</t>
  </si>
  <si>
    <t>Schodovka Marazzi Cotto Toscana rosso DX SX struktura mat 20x100 MN3D</t>
  </si>
  <si>
    <t>Schodovka Marazzi Cotto Toscana rosa DX SX struktura mat 20x100 MNAF</t>
  </si>
  <si>
    <t>Schodovka Marazzi Cotto Toscana grigio DX SX struktura mat 20x100 MNAY</t>
  </si>
  <si>
    <t>Schodovka Marazzi Cotto Toscana grigio chiaro corti struktura mat 20x100 MNE8</t>
  </si>
  <si>
    <t>Schodovka Marazzi Cotto Toscana rosa struktura mat 20x100 MNEV</t>
  </si>
  <si>
    <t>Schodovka Marazzi Cotto Toscana rosso corti struktura mat 20x100 MNFM</t>
  </si>
  <si>
    <t>Schodovka Marazzi Cotto Toscana grigio chiaro DX SX struktura mat 20x100 MNP5</t>
  </si>
  <si>
    <t>Schodovka Marazzi Cotto Toscana grigio corti struktura mat 20x100 MNQ4</t>
  </si>
  <si>
    <t>Schodovka Marazzi Cotto Toscana rosso struktura mat 20x100 MNQN</t>
  </si>
  <si>
    <t>Schodovka Marazzi Cotto Toscana ocra struktura mat 20x100 MNS5</t>
  </si>
  <si>
    <t>Schodovka Marazzi Cotto Toscana rosa corti struktura mat 20x100 MNW2</t>
  </si>
  <si>
    <t>Schodovka Marazzi Cotto Toscana grigio struktura mat 20x100 MNYN</t>
  </si>
  <si>
    <t>Sokl Marazzi Cotto Toscana rosa struktura mat 15x50 MN7W</t>
  </si>
  <si>
    <t>Sokl Marazzi Cotto Toscana rosso struktura mat 15x50 MN9Q</t>
  </si>
  <si>
    <t>Sokl Marazzi Cotto Toscana ocra struktura mat 15x50 MNME</t>
  </si>
  <si>
    <t>Sokl Marazzi Cotto Toscana grigio chiaro struktura mat 15x50 MNX2</t>
  </si>
  <si>
    <t>Sokl Marazzi Cotto Toscana grigio struktura mat 15x50 MNXT</t>
  </si>
  <si>
    <t>Tvarovka Marazzi Cotto Toscana grigio chiaro struktura mat 15x50 MN5S</t>
  </si>
  <si>
    <t>Tvarovka Marazzi Cotto Toscana rosa struktura mat 15x50 MNNJ</t>
  </si>
  <si>
    <t>Tvarovka Marazzi Cotto Toscana grigio struktura mat 15x50 MNPN</t>
  </si>
  <si>
    <t>Tvarovka Marazzi Cotto Toscana rosso struktura mat 15x50 MNR1</t>
  </si>
  <si>
    <t>Tvarovka Marazzi Cotto Toscana ocra struktura mat 15x50 MNXF</t>
  </si>
  <si>
    <t>Tvarovka Marazzi Cotto Toscana rosso struktura mat 15x50 MN4T</t>
  </si>
  <si>
    <t>Tvarovka Marazzi Cotto Toscana ocra struktura mat 15x50 MN7Z</t>
  </si>
  <si>
    <t>Tvarovka Marazzi Cotto Toscana grigio struktura mat 15x50 MNAR</t>
  </si>
  <si>
    <t>Tvarovka Marazzi Cotto Toscana grigio chiaro struktura mat 15x50 MNCA</t>
  </si>
  <si>
    <t>Tvarovka Marazzi Cotto Toscana rosa struktura mat 15x50 MNY4</t>
  </si>
  <si>
    <t>Tvarovka Marazzi Cotto Toscana grigio chiaro struktura mat 15x50 MN62</t>
  </si>
  <si>
    <t>Tvarovka Marazzi Cotto Toscana ocra struktura mat 15x50 MN8E</t>
  </si>
  <si>
    <t>Tvarovka Marazzi Cotto Toscana grigio struktura mat 15x50 MNE0</t>
  </si>
  <si>
    <t>Tvarovka Marazzi Cotto Toscana rosa struktura mat 15x50 MNJR</t>
  </si>
  <si>
    <t>Tvarovka Marazzi Cotto Toscana rosso struktura mat 15x50 MNMX</t>
  </si>
  <si>
    <t>Schodovka Marazzi Cotto Toscana rosa struktura mat 15x100 MN44</t>
  </si>
  <si>
    <t>Schodovka Marazzi Cotto Toscana grigio chiaro struktura mat 15x100 MNSA</t>
  </si>
  <si>
    <t>Schodovka Marazzi Cotto Toscana rosso struktura mat 15x100 MNU8</t>
  </si>
  <si>
    <t>Schodovka Marazzi Cotto Toscana ocra struktura mat 15x100 MNVZ</t>
  </si>
  <si>
    <t>Schodovka Marazzi Cotto Toscana grigio struktura mat 15x100 MNWC</t>
  </si>
  <si>
    <t>Dlažba Marazzi erika off white mat 40x120 MMFQ</t>
  </si>
  <si>
    <t>Dlažba Marazzi erika beige mat 40x120 MMFR</t>
  </si>
  <si>
    <t>Dlažba Marazzi erika grigio mat 40x120 MMFS</t>
  </si>
  <si>
    <t>Dlažba Marazzi erika fango mat 40x120 MMFT</t>
  </si>
  <si>
    <t>Dlažba Marazzi erika antracite mat 40x120 MMFU</t>
  </si>
  <si>
    <t>Dlažba Marazzi erika off white wave 3D struktura mat 40x120 MMFV</t>
  </si>
  <si>
    <t>Dlažba Marazzi erika beige wave 3D struktura mat 40x120 MMFW</t>
  </si>
  <si>
    <t>Dlažba Marazzi erika fango wave 3D struktura mat 40x120 MMFX</t>
  </si>
  <si>
    <t>Dlažba Marazzi erika antracite wave 3D struktura mat 40x120 MMFY</t>
  </si>
  <si>
    <t>Dlažba Marazzi erika off white 3D struktura mat 40x120 MMN5</t>
  </si>
  <si>
    <t>Dlažba Marazzi erika beige 3D struktura mat 40x120 MMN6</t>
  </si>
  <si>
    <t>Dlažba Marazzi erika grigio 3D struktura mat 40x120 MMN7</t>
  </si>
  <si>
    <t>Dlažba Marazzi erika fango 3D struktura mat 40x120 MMN8</t>
  </si>
  <si>
    <t>Dlažba Marazzi erika antracite 3D struktura mat 40x120 MMN9</t>
  </si>
  <si>
    <t>Dlažba Marazzi erika grigio wave 3D struktura mat 40x120 MMNN</t>
  </si>
  <si>
    <t>Mozaika Marazzi erika off white mat 40x40 MMQV</t>
  </si>
  <si>
    <t>Mozaika Marazzi erika beige mat 40x40 MMQW</t>
  </si>
  <si>
    <t>Mozaika Marazzi erika grigio mat 40x40 MMQX</t>
  </si>
  <si>
    <t>Mozaika Marazzi erika fango mat 40x40 MMQY</t>
  </si>
  <si>
    <t>Mozaika Marazzi erika antracite mat 40x40 MMQZ</t>
  </si>
  <si>
    <t>Dekor Marazzi erika beige mat 40x120 MMJX</t>
  </si>
  <si>
    <t>Dekor Marazzi erika grigio mat 40x120 MMJY</t>
  </si>
  <si>
    <t>Dlažba Marazzi Multiquartz 20 gray mat rektifikovaná 60x60 MLJ0</t>
  </si>
  <si>
    <t>Dlažba Marazzi Multiquartz 20 beige mat rektifikovaná 60x60 MLJ1</t>
  </si>
  <si>
    <t>Dlažba Marazzi Multiquartz 20 white mat rektifikovaná 60x60 MLJ2</t>
  </si>
  <si>
    <t>Schodovka Marazzi Multiquartz 20 beige mat 30x60 MN00</t>
  </si>
  <si>
    <t>Schodovka Marazzi Multiquartz 20 beige DX mat 30x60 MN0P</t>
  </si>
  <si>
    <t>Schodovka Marazzi Multiquartz 20 white SX DX mat 30x60 MN3Y</t>
  </si>
  <si>
    <t>Schodovka Marazzi Multiquartz 20 white SX mat 30x60 MN3Z</t>
  </si>
  <si>
    <t>Schodovka Marazzi Multiquartz 20 white mat 30x60 MN5W</t>
  </si>
  <si>
    <t>Schodovka Marazzi Multiquartz 20 gray DX mat 30x60 MNPL</t>
  </si>
  <si>
    <t>Schodovka Marazzi Multiquartz 20 gray mat 30x60 MNRU</t>
  </si>
  <si>
    <t>Schodovka Marazzi Multiquartz 20 beige SX DX mat 30x60 MNS8</t>
  </si>
  <si>
    <t>Schodovka Marazzi Multiquartz 20 gray SX DX mat 30x60 MNUS</t>
  </si>
  <si>
    <t>Schodovka Marazzi Multiquartz 20 beige SX mat 30x60 MNVL</t>
  </si>
  <si>
    <t>Schodovka Marazzi Multiquartz 20 gray SX mat 30x60 MNX1</t>
  </si>
  <si>
    <t>Schodovka Marazzi Multiquartz 20 white DX mat 30x60 MNZP</t>
  </si>
  <si>
    <t>Dlažba Marazzi Multiquartz 20 gray coprimuretto 2 mat 30x60 MN2X</t>
  </si>
  <si>
    <t>Dlažba Marazzi Multiquartz 20 white coprimuretto 3 mat 30x60 MN38</t>
  </si>
  <si>
    <t>Dlažba Marazzi Multiquartz 20 beige coprimuretto 2 mat 30x60 MNDX</t>
  </si>
  <si>
    <t>Dlažba Marazzi Multiquartz 20 white coprimuretto 2 mat 30x60 MNEE</t>
  </si>
  <si>
    <t>Dlažba Marazzi Multiquartz 20 gray coprimuretto 3 mat 30x60 MNH5</t>
  </si>
  <si>
    <t>Dlažba Marazzi Multiquartz 20 beige coprimuretto 3 mat 30x60 MNPX</t>
  </si>
  <si>
    <t>Schodovka Marazzi Multiquartz 20 beige 2 mat 20x60 MN09</t>
  </si>
  <si>
    <t>Schodovka Marazzi Multiquartz 20 beige mat 20x60 MN1K</t>
  </si>
  <si>
    <t>Schodovka Marazzi Multiquartz 20 white 1 mat 20x60 MN8X</t>
  </si>
  <si>
    <t>Schodovka Marazzi Multiquartz 20 white 2 mat 20x60 MNDP</t>
  </si>
  <si>
    <t>Schodovka Marazzi Multiquartz 20 white mat 20x60 MNEW</t>
  </si>
  <si>
    <t>Schodovka Marazzi Multiquartz 20 gray 2 mat 20x60 MNN4</t>
  </si>
  <si>
    <t>Schodovka Marazzi Multiquartz 20 gray mat 20x60 MNQM</t>
  </si>
  <si>
    <t>Schodovka Marazzi Multiquartz 20 beige 1 mat 20x60 MNTH</t>
  </si>
  <si>
    <t>Schodovka Marazzi Multiquartz 20 gray 1 mat 20x60 MNZJ</t>
  </si>
  <si>
    <t>Tvarovka Marazzi Multiquartz 20 beige mat 15x60 MN9P</t>
  </si>
  <si>
    <t>Tvarovka Marazzi Multiquartz 20 white mat 15x60 MNVF</t>
  </si>
  <si>
    <t>Sokl Marazzi Multiquartz 20 white mat 15x60 MN3M</t>
  </si>
  <si>
    <t>Sokl Marazzi Multiquartz 20 beige mat 15x60 MN9N</t>
  </si>
  <si>
    <t>Sokl Marazzi Multiquartz 20 gray mat 15x60 MNGP</t>
  </si>
  <si>
    <t>Tvarovka Marazzi Multiquartz 20 white mat 15x60 MN0T</t>
  </si>
  <si>
    <t>Tvarovka Marazzi Multiquartz 20 gray mat 15x60 MN4M</t>
  </si>
  <si>
    <t>Tvarovka Marazzi Multiquartz 20 beige mat 15x60 MNSD</t>
  </si>
  <si>
    <t>Tvarovka Marazzi Multiquartz 20 gray mat 15x60 MNTM</t>
  </si>
  <si>
    <t>Tvarovka Marazzi Multiquartz 20 beige canalia mat 15x60 MNLC</t>
  </si>
  <si>
    <t>Tvarovka Marazzi Multiquartz 20 gray canalia mat 15x60 MNRP</t>
  </si>
  <si>
    <t>Tvarovka Marazzi Multiquartz 20 white canalia mat 15x60 MNV7</t>
  </si>
  <si>
    <t>Dlažba Marazzi StoneArt steel mat 40x120 M00V</t>
  </si>
  <si>
    <t>Dlažba Marazzi StoneArt ivory mat 40x120 M00Y</t>
  </si>
  <si>
    <t>Dlažba Marazzi StoneArt taupe mat 40x120 M010</t>
  </si>
  <si>
    <t>Dlažba Marazzi StoneArt moka mat 40x120 M011</t>
  </si>
  <si>
    <t>Dlažba Marazzi StoneArt steel struktura mat 40x120 M012</t>
  </si>
  <si>
    <t>Dlažba Marazzi StoneArt ivory struktura mat 40x120 M013</t>
  </si>
  <si>
    <t>Dlažba Marazzi StoneArt taupe struktura mat 40x120 M014</t>
  </si>
  <si>
    <t>Dlažba Marazzi StoneArt moka struktura mat 40x120 M015</t>
  </si>
  <si>
    <t>Dlažba Marazzi StoneArt steel woodcut struktura mat 40x120 M018</t>
  </si>
  <si>
    <t>Dlažba Marazzi StoneArt ivory woodcut struktura mat 40x120 M019</t>
  </si>
  <si>
    <t>Dlažba Marazzi StoneArt taupe woodcut struktura mat 40x120 M01A</t>
  </si>
  <si>
    <t>Dlažba Marazzi StoneArt moka woodcut struktura mat 40x120 M01C</t>
  </si>
  <si>
    <t>Mozaika Marazzi StoneArt steel mat 40x40 M09W</t>
  </si>
  <si>
    <t>Mozaika Marazzi StoneArt ivory mat 40x40 M09X</t>
  </si>
  <si>
    <t>Mozaika Marazzi StoneArt taupe mat 40x40 M09Y</t>
  </si>
  <si>
    <t>Mozaika Marazzi StoneArt moka mat 40x40 M09Z</t>
  </si>
  <si>
    <t>Mozaika Marazzi StoneArt ivory/taupe mat 40x40 M09V</t>
  </si>
  <si>
    <t>Dekor Marazzi StoneArt steel pattern mat 40x120 M04R</t>
  </si>
  <si>
    <t>Dekor Marazzi StoneArt ivory/taupe pattern mat 40x120 M04S</t>
  </si>
  <si>
    <t>Dekor Marazzi StoneArt steel bloom mat 120x120 M08T</t>
  </si>
  <si>
    <t>Dekor Marazzi StoneArt ivory/taupe bloom mat 120x120 M08U</t>
  </si>
  <si>
    <t>Dekor Marazzi StoneArt moka bloom mat 120x120 M08X</t>
  </si>
  <si>
    <t>Schodovka Marazzi Treverkhome betulla DX mat 32,5x120 MK38</t>
  </si>
  <si>
    <t>Schodovka Marazzi Treverkhome rovere DX mat 32,5x120 MK39</t>
  </si>
  <si>
    <t>Schodovka Marazzi Treverkhome quercia DX mat 32,5x120 MK3C</t>
  </si>
  <si>
    <t>Schodovka Marazzi Treverkhome betulla SX mat 32,5x120 MK3D</t>
  </si>
  <si>
    <t>Schodovka Marazzi Treverkhome rovere SX mat 32,5x120 MK3E</t>
  </si>
  <si>
    <t>Schodovka Marazzi Treverkhome quercia SX mat 32,5x120 MK3G</t>
  </si>
  <si>
    <t>Schodovka Marazzi Treverkhome olmo DX mat 32,5x120 ML2M</t>
  </si>
  <si>
    <t>Schodovka Marazzi Treverkhome olmo SX mat 32,5x120 ML2N</t>
  </si>
  <si>
    <t>Schodovka Marazzi Treverkhome larice DX mat 32,5x120 ML2Q</t>
  </si>
  <si>
    <t>Schodovka Marazzi Treverkhome larice SX mat 32,5x120 ML2R</t>
  </si>
  <si>
    <t>Schodovka Marazzi Treverkhome acero SX mat 32,5x120 MLG3</t>
  </si>
  <si>
    <t>Schodovka Marazzi Treverkhome frassino SX mat 32,5x120 MLG4</t>
  </si>
  <si>
    <t>Schodovka Marazzi Treverkhome acero DX mat 32,5x120 MLG5</t>
  </si>
  <si>
    <t>Schodovka Marazzi Treverkhome frassino DX mat 32,5x120 MLG6</t>
  </si>
  <si>
    <t>Mozaika Marazzi Treverkhome betulla mat 30x30 MH52</t>
  </si>
  <si>
    <t>Mozaika Marazzi Treverkhome rovere mat 30x30 MH53</t>
  </si>
  <si>
    <t>Mozaika Marazzi Treverkhome castagno mat 30x30 MH54</t>
  </si>
  <si>
    <t>Mozaika Marazzi Treverkhome quercia mat 30x30 MH55</t>
  </si>
  <si>
    <t>Mozaika Marazzi Treverkhome olmo mat 30x30 MH56</t>
  </si>
  <si>
    <t>Mozaika Marazzi Treverkhome larice mat 30x30 MH57</t>
  </si>
  <si>
    <t>Mozaika Marazzi Treverkhome frassino mat 30x30 MH59</t>
  </si>
  <si>
    <t>Sokl Marazzi Treverkhome frassino mat 7x60 MLCP</t>
  </si>
  <si>
    <t>Sokl Marazzi Treverkhome acero mat 7x60 MLCQ</t>
  </si>
  <si>
    <t>Dlažba Marazzi Treverkhome 20 rovere mat rektifikovaná 60x60 MML0</t>
  </si>
  <si>
    <t>Schodovka Marazzi Treverkhome 20 frassino mat 40x120 MMZ8</t>
  </si>
  <si>
    <t>Schodovka Marazzi Treverkhome 20 larice mat 40x120 MMZ9</t>
  </si>
  <si>
    <t>Schodovka Marazzi Treverkhome 20 rovere mat 40x120 MMZA</t>
  </si>
  <si>
    <t>Schodovka Marazzi Treverkhome 20 frassino SX mat 40x120 MMZD</t>
  </si>
  <si>
    <t>Schodovka Marazzi Treverkhome 20 larice SX mat 40x120 MMZE</t>
  </si>
  <si>
    <t>Schodovka Marazzi Treverkhome 20 rovere SX mat 40x120 MMZF</t>
  </si>
  <si>
    <t>Schodovka Marazzi Treverkhome 20 quercia SX mat 40x120 MMZG</t>
  </si>
  <si>
    <t>Schodovka Marazzi Treverkhome 20 frassino DX mat 40x120 MMZN</t>
  </si>
  <si>
    <t>Schodovka Marazzi Treverkhome 20 rovere DX mat 40x120 MMZQ</t>
  </si>
  <si>
    <t>Schodovka Marazzi Treverkhome 20 quercia DX mat 40x120 MMZR</t>
  </si>
  <si>
    <t>Schodovka Marazzi Treverkhome 20 frassino DX SX mat 40x120 MMZS</t>
  </si>
  <si>
    <t>Schodovka Marazzi Treverkhome 20 larice DX SX mat 40x120 MMZT</t>
  </si>
  <si>
    <t>Schodovka Marazzi Treverkhome 20 rovere DX SX mat 40x120 MMZU</t>
  </si>
  <si>
    <t>Schodovka Marazzi Treverkhome 20 quercia DX SX mat 40x120 MMZV</t>
  </si>
  <si>
    <t>Schodovka Marazzi Treverkhome 20 larice DX mat 40x120 MN1N</t>
  </si>
  <si>
    <t>Schodovka Marazzi Treverkhome 20 quercia mat 40x120 MN7G</t>
  </si>
  <si>
    <t>Dlažba Marazzi Treverkhome 20 larice coprimuretto 2 mat 40x120 MN05</t>
  </si>
  <si>
    <t>Dlažba Marazzi Treverkhome 20 frassino coprimuretto 3 mat 40x120 MN3N</t>
  </si>
  <si>
    <t>Dlažba Marazzi Treverkhome 20 rovere coprimuretto 2 mat 40x120 MN52</t>
  </si>
  <si>
    <t>Dlažba Marazzi Treverkhome 20 frassino coprimuretto 2 mat 40x120 MNKZ</t>
  </si>
  <si>
    <t>Dlažba Marazzi Treverkhome 20 rovere coprimuretto 3 mat 40x120 MNMU</t>
  </si>
  <si>
    <t>Dlažba Marazzi Treverkhome 20 quercia coprimuretto 2 mat 40x120 MNQA</t>
  </si>
  <si>
    <t>Dlažba Marazzi Treverkhome 20 larice coprimuretto 3 mat 40x120 MNR2</t>
  </si>
  <si>
    <t>Dlažba Marazzi Treverkhome 20 quercia coprimuretto 3 mat 40x120 MNVK</t>
  </si>
  <si>
    <t>Schodovka Marazzi Treverkhome 20 larice DX SX mat 30x60 MN0U</t>
  </si>
  <si>
    <t>Schodovka Marazzi Treverkhome 20 rovere DX mat 30x60 MN68</t>
  </si>
  <si>
    <t>Schodovka Marazzi Treverkhome 20 quercia DX SX mat 30x60 MN6L</t>
  </si>
  <si>
    <t>Schodovka Marazzi Treverkhome 20 frassino SX mat 30x60 MN8R</t>
  </si>
  <si>
    <t>Schodovka Marazzi Treverkhome 20 rovere mat 30x60 MN8S</t>
  </si>
  <si>
    <t>Schodovka Marazzi Treverkhome 20 larice DX mat 30x60 MNC2</t>
  </si>
  <si>
    <t>Schodovka Marazzi Treverkhome 20 frassino mat 30x60 MNEU</t>
  </si>
  <si>
    <t>Schodovka Marazzi Treverkhome 20 rovere SX mat 30x60 MNF1</t>
  </si>
  <si>
    <t>Schodovka Marazzi Treverkhome 20 rovere DX SX mat 30x60 MNGL</t>
  </si>
  <si>
    <t>Schodovka Marazzi Treverkhome 20 larice mat 30x60 MNRS</t>
  </si>
  <si>
    <t>Schodovka Marazzi Treverkhome 20 quercia mat 30x60 MNSQ</t>
  </si>
  <si>
    <t>Schodovka Marazzi Treverkhome 20 frassino DX mat 30x60 MNTA</t>
  </si>
  <si>
    <t>Schodovka Marazzi Treverkhome 20 larice SX mat 30x60 MNU9</t>
  </si>
  <si>
    <t>Schodovka Marazzi Treverkhome 20 frassino DX SX mat 30x60 MNVX</t>
  </si>
  <si>
    <t>Schodovka Marazzi Treverkhome 20 quercia SX mat 30x60 MNWA</t>
  </si>
  <si>
    <t>Schodovka Marazzi Treverkhome 20 quercia DX mat 30x60 MNZM</t>
  </si>
  <si>
    <t>Dlažba Marazzi Treverkhome 20 frassino coprimuretto 3 mat 30x60 MMZC</t>
  </si>
  <si>
    <t>Dlažba Marazzi Treverkhome 20 rovere coprimuretto 2 mat 30x60 MN1U</t>
  </si>
  <si>
    <t>Dlažba Marazzi Treverkhome 20 rovere coprimuretto 3 mat 30x60 MN4V</t>
  </si>
  <si>
    <t>Dlažba Marazzi Treverkhome 20 larice coprimuretto 2 mat 30x60 MNAQ</t>
  </si>
  <si>
    <t>Dlažba Marazzi Treverkhome 20 frassino coprimuretto 2 mat 30x60 MNE5</t>
  </si>
  <si>
    <t>Dlažba Marazzi Treverkhome 20 larice coprimuretto 3 mat 30x60 MNR5</t>
  </si>
  <si>
    <t>Dlažba Marazzi Treverkhome 20 quercia coprimuretto 2 mat 30x60 MNV2</t>
  </si>
  <si>
    <t>Dlažba Marazzi Treverkhome 20 quercia coprimuretto 3 mat 30x60 MNWR</t>
  </si>
  <si>
    <t>Schodovka Marazzi Treverkhome 20 rovere DX SX mat 20x60 MN0G</t>
  </si>
  <si>
    <t>Schodovka Marazzi Treverkhome 20 rovere mat 20x60 MN6U</t>
  </si>
  <si>
    <t>Schodovka Marazzi Treverkhome 20 larice DX SX mat 20x60 MNAU</t>
  </si>
  <si>
    <t>Schodovka Marazzi Treverkhome 20 quercia DX SX mat 20x60 MND8</t>
  </si>
  <si>
    <t>Schodovka Marazzi Treverkhome 20 quercia corti mat 20x60 MNER</t>
  </si>
  <si>
    <t>Schodovka Marazzi Treverkhome 20 larice mat 20x60 MNJ9</t>
  </si>
  <si>
    <t>Schodovka Marazzi Treverkhome 20 quercia mat 20x60 MNMV</t>
  </si>
  <si>
    <t>Schodovka Marazzi Treverkhome 20 rovere corti mat 20x60 MNPT</t>
  </si>
  <si>
    <t>Schodovka Marazzi Treverkhome 20 larice corti mat 20x60 MNS1</t>
  </si>
  <si>
    <t>Schodovka Marazzi Treverkhome 20 frassino DX SX mat 20x60 MNTY</t>
  </si>
  <si>
    <t>Schodovka Marazzi Treverkhome 20 frassino corti mat 20x60 MNVP</t>
  </si>
  <si>
    <t>Schodovka Marazzi Treverkhome 20 frassino mat 20x60 MNZ0</t>
  </si>
  <si>
    <t>Schodovka Marazzi Treverkhome 20 quercia mat 20x120 MMZ6</t>
  </si>
  <si>
    <t>Schodovka Marazzi Treverkhome 20 quercia corti mat 20x120 MN0L</t>
  </si>
  <si>
    <t>Schodovka Marazzi Treverkhome 20 rovere corti mat 20x120 MN2G</t>
  </si>
  <si>
    <t>Schodovka Marazzi Treverkhome 20 rovere mat 20x120 MN4D</t>
  </si>
  <si>
    <t>Schodovka Marazzi Treverkhome 20 quercia DX SX mat 20x120 MN6V</t>
  </si>
  <si>
    <t>Schodovka Marazzi Treverkhome 20 frassino DX SX mat 20x120 MN85</t>
  </si>
  <si>
    <t>Schodovka Marazzi Treverkhome 20 frassino corti mat 20x120 MNC4</t>
  </si>
  <si>
    <t>Schodovka Marazzi Treverkhome 20 larice corti mat 20x120 MND0</t>
  </si>
  <si>
    <t>Schodovka Marazzi Treverkhome 20 frassino mat 20x120 MNGG</t>
  </si>
  <si>
    <t>Schodovka Marazzi Treverkhome 20 larice mat 20x120 MNHP</t>
  </si>
  <si>
    <t>Schodovka Marazzi Treverkhome 20 larice DX SX mat 20x120 MNTW</t>
  </si>
  <si>
    <t>Schodovka Marazzi Treverkhome 20 rovere DX SX mat 20x120 MNXH</t>
  </si>
  <si>
    <t>Tvarovka Marazzi Treverkhome 20 frassino mat 15x60 MN5D</t>
  </si>
  <si>
    <t>Tvarovka Marazzi Treverkhome 20 rovere mat 15x60 MN5T</t>
  </si>
  <si>
    <t>Tvarovka Marazzi Treverkhome 20 larice mat 15x60 MNE4</t>
  </si>
  <si>
    <t>Tvarovka Marazzi Treverkhome 20 quercia mat 15x60 MNMY</t>
  </si>
  <si>
    <t>Tvarovka Marazzi Treverkhome 20 quercia mat 15x60 MN6G</t>
  </si>
  <si>
    <t>Tvarovka Marazzi Treverkhome 20 frassino canalia mat 15x60 MN98</t>
  </si>
  <si>
    <t>Tvarovka Marazzi Treverkhome 20 larice canalia mat 15x60 MNGW</t>
  </si>
  <si>
    <t>Tvarovka Marazzi Treverkhome 20 rovere canalia mat 15x60 MNUH</t>
  </si>
  <si>
    <t>Sokl Marazzi Treverkhome 20 quercia mat 15x60 MNN6</t>
  </si>
  <si>
    <t>Sokl Marazzi Treverkhome 20 larice mat 15x60 MNQY</t>
  </si>
  <si>
    <t>Sokl Marazzi Treverkhome 20 rovere mat 15x60 MNST</t>
  </si>
  <si>
    <t>Sokl Marazzi Treverkhome 20 frassino mat 15x60 MNTT</t>
  </si>
  <si>
    <t>Tvarovka Marazzi Treverkhome 20 rovere mat 15x60 MN1D</t>
  </si>
  <si>
    <t>Tvarovka Marazzi Treverkhome 20 larice mat 15x60 MN47</t>
  </si>
  <si>
    <t>Tvarovka Marazzi Treverkhome 20 frassino mat 15x60 MN4E</t>
  </si>
  <si>
    <t>Tvarovka Marazzi Treverkhome 20 quercia mat 15x60 MN6F</t>
  </si>
  <si>
    <t>Schodovka Marazzi Treverkhome 20 larice elle mat 15x60 MH6U</t>
  </si>
  <si>
    <t>Schodovka Marazzi Treverkhome 20 rovere elle mat 15x60 MH6V</t>
  </si>
  <si>
    <t>Schodovka Marazzi Treverkhome 20 quercia elle mat 15x60 MH6W</t>
  </si>
  <si>
    <t>Schodovka Marazzi Treverkhome 20 frassino elle mat 15x60 MH6X</t>
  </si>
  <si>
    <t>Schodovka Marazzi Treverkhome 20 frassino mat 15x120 MMZ4</t>
  </si>
  <si>
    <t>Schodovka Marazzi Treverkhome 20 quercia mat 15x120 MMZ7</t>
  </si>
  <si>
    <t>Schodovka Marazzi Treverkhome 20 larice mat 15x120 MN12</t>
  </si>
  <si>
    <t>Schodovka Marazzi Treverkhome 20 rovere mat 15x120 MN17</t>
  </si>
  <si>
    <t>Schodovka Marazzi Treverkmade 20 fume DX mat 40x120 MMZP</t>
  </si>
  <si>
    <t>Schodovka Marazzi Treverkmade 20 cognac SX mat 40x120 MN2F</t>
  </si>
  <si>
    <t>Schodovka Marazzi Treverkmade 20 fume SX mat 40x120 MN8C</t>
  </si>
  <si>
    <t>Schodovka Marazzi Treverkmade 20 cognac DX SX mat 40x120 MNAT</t>
  </si>
  <si>
    <t>Schodovka Marazzi Treverkmade 20 caramel mat 40x120 MND4</t>
  </si>
  <si>
    <t>Schodovka Marazzi Treverkmade 20 caramel DX mat 40x120 MNHA</t>
  </si>
  <si>
    <t>Schodovka Marazzi Treverkmade 20 caramel SX mat 40x120 MNJ3</t>
  </si>
  <si>
    <t>Schodovka Marazzi Treverkmade 20 fume DX SX mat 40x120 MNMN</t>
  </si>
  <si>
    <t>Schodovka Marazzi Treverkmade 20 caramel DX SX mat 40x120 MNNZ</t>
  </si>
  <si>
    <t>Schodovka Marazzi Treverkmade 20 cognac mat 40x120 MNS0</t>
  </si>
  <si>
    <t>Schodovka Marazzi Treverkmade 20 fume mat 40x120 MNV9</t>
  </si>
  <si>
    <t>Schodovka Marazzi Treverkmade 20 cognac DX mat 40x120 MNY7</t>
  </si>
  <si>
    <t>Dlažba Marazzi Treverkmade 20 cognac coprimuretto 3 mat 40x120 MN1H</t>
  </si>
  <si>
    <t>Dlažba Marazzi Treverkmade 20 cognac coprimuretto 2 mat 40x120 MN2M</t>
  </si>
  <si>
    <t>Dlažba Marazzi Treverkmade 20 caramel coprimuretto 3 mat 40x120 MN5G</t>
  </si>
  <si>
    <t>Dlažba Marazzi Treverkmade 20 fume coprimuretto 2 mat 40x120 MN8V</t>
  </si>
  <si>
    <t>Dlažba Marazzi Treverkmade 20 caramel coprimuretto 2 mat 40x120 MNFS</t>
  </si>
  <si>
    <t>Dlažba Marazzi Treverkmade 20 fume coprimuretto 3 mat 40x120 MNJ7</t>
  </si>
  <si>
    <t>Schodovka Marazzi Treverkmade 20 caramel elle mat 40x120 MMQM</t>
  </si>
  <si>
    <t>Schodovka Marazzi Treverkmade 20 fume elle mat 40x120 MMQN</t>
  </si>
  <si>
    <t>Schodovka Marazzi Treverkmade 20 cognac elle mat 40x120 MMQS</t>
  </si>
  <si>
    <t>Schodovka Marazzi Treverkmade 20 fume mat 20x120 MN0D</t>
  </si>
  <si>
    <t>Schodovka Marazzi Treverkmade 20 cognac DX SX mat 20x120 MN4U</t>
  </si>
  <si>
    <t>Schodovka Marazzi Treverkmade 20 caramel corti mat 20x120 MN7H</t>
  </si>
  <si>
    <t>Schodovka Marazzi Treverkmade 20 caramel mat 20x120 MNC1</t>
  </si>
  <si>
    <t>Schodovka Marazzi Treverkmade 20 cognac corti mat 20x120 MNR0</t>
  </si>
  <si>
    <t>Schodovka Marazzi Treverkmade 20 cognac mat 20x120 MNS6</t>
  </si>
  <si>
    <t>Schodovka Marazzi Treverkmade 20 fume corti mat 20x120 MNT4</t>
  </si>
  <si>
    <t>Schodovka Marazzi Treverkmade 20 caramel DX SX mat 20x120 MNTP</t>
  </si>
  <si>
    <t>Schodovka Marazzi Treverkmade 20 fume DX SX mat 20x120 MNZV</t>
  </si>
  <si>
    <t>Tvarovka Marazzi Treverkmade 20 caramel canalia mat 15x60 MNPC</t>
  </si>
  <si>
    <t>Tvarovka Marazzi Treverkmade 20 cognac canalia mat 15x60 MNWM</t>
  </si>
  <si>
    <t>Tvarovka Marazzi Treverkmade 20 fume canalia mat 15x60 MNX7</t>
  </si>
  <si>
    <t>Tvarovka Marazzi Treverkmade 20 cognac mat 15x60 MN5Y</t>
  </si>
  <si>
    <t>Tvarovka Marazzi Treverkmade 20 caramel mat 15x60 MN9C</t>
  </si>
  <si>
    <t>Tvarovka Marazzi Treverkmade 20 fume mat 15x60 MNSH</t>
  </si>
  <si>
    <t>Sokl Marazzi Treverkmade 20 caramel mat 15x60 MN96</t>
  </si>
  <si>
    <t>Sokl Marazzi Treverkmade 20 cognac mat 15x60 MNCF</t>
  </si>
  <si>
    <t>Sokl Marazzi Treverkmade 20 fume mat 15x60 MNQP</t>
  </si>
  <si>
    <t>Tvarovka Marazzi Treverkmade 20 caramel mat 15x60 MN8T</t>
  </si>
  <si>
    <t>Tvarovka Marazzi Treverkmade 20 cognac mat 15x60 MNCT</t>
  </si>
  <si>
    <t>Tvarovka Marazzi Treverkmade 20 fume mat 15x60 MNL0</t>
  </si>
  <si>
    <t>Sokl Marazzi Treverkmood mogano mat 7,5x90 MH06</t>
  </si>
  <si>
    <t>Sokl Marazzi Treverkmood tiglio mat 7,5x90 MLNQ</t>
  </si>
  <si>
    <t>Sokl Marazzi Treverkmood faggio mat 7,5x90 MLNR</t>
  </si>
  <si>
    <t>Sokl Marazzi Treverkmood rovere mat 7,5x90 MLNS</t>
  </si>
  <si>
    <t>Sokl Marazzi Treverkmood noce mat 7,5x90 MLNT</t>
  </si>
  <si>
    <t>Dlažba Marazzi Treverkway outdoor betulla mat 15x90 MH7F</t>
  </si>
  <si>
    <t>Dlažba Marazzi Treverkway outdoor rovere mat 15x90 MH7G</t>
  </si>
  <si>
    <t>Dlažba Marazzi Treverkway outdoor castagno mat 15x90 MH7H</t>
  </si>
  <si>
    <t>Dlažba Marazzi Treverkway outdoor frassino mat 15x90 MH7J</t>
  </si>
  <si>
    <t>Sokl Marazzi Treverkway rovere mat 7,5x90 MLA8</t>
  </si>
  <si>
    <t>Sokl Marazzi Treverkway olmo mat 7,5x90 MLAC</t>
  </si>
  <si>
    <t>Sokl Marazzi Treverkway acero mat 7,5x90 MLAL</t>
  </si>
  <si>
    <t>Sokl Marazzi Treverkway frassino mat 7,5x90 MLAM</t>
  </si>
  <si>
    <t>Dlažba Marazzi Dust pearl mat 30x60 MMT4</t>
  </si>
  <si>
    <t>Obklad Marazzi Absolute white Twist struktura mat 25x76 M020</t>
  </si>
  <si>
    <t>Obklad Marazzi Absolute white strutture Cube satinato 25x76 M021</t>
  </si>
  <si>
    <t>Obklad Marazzi Absolute white Fiber struktura mat 25x76 M022</t>
  </si>
  <si>
    <t>Obklad Marazzi Absolute white Twist struktura lesk 25x76 M023</t>
  </si>
  <si>
    <t>Obklad Marazzi Absolute white strutture Cube lux 25x76 MN0M</t>
  </si>
  <si>
    <t>Dlažba Marazzi Cotti D'Italia beige mat 60x60 M029</t>
  </si>
  <si>
    <t>Dlažba Marazzi Cotti D'Italia rosato mat 60x60 M02A</t>
  </si>
  <si>
    <t>Dlažba Marazzi Cotti D'Italia marrone mat 60x60 M02C</t>
  </si>
  <si>
    <t>Dlažba Marazzi Cotti D'Italia beige mat 30x30 MMY0</t>
  </si>
  <si>
    <t>Dlažba Marazzi Cotti D'Italia rosato mat 30x30 MMY1</t>
  </si>
  <si>
    <t>Dlažba Marazzi Cotti D'Italia marrone mat 30x30 MMY2</t>
  </si>
  <si>
    <t>Dlažba Marazzi Cotti D'Italia terracotta mat 30x30 MMY3</t>
  </si>
  <si>
    <t>Dlažba Marazzi Cotti D'Italia beige mat 15x30 MMY4</t>
  </si>
  <si>
    <t>Dlažba Marazzi Cotti D'Italia rosato mat 15x30 MMY5</t>
  </si>
  <si>
    <t>Dlažba Marazzi Cotti D'Italia marrone mat 15x30 MMY6</t>
  </si>
  <si>
    <t>Dlažba Marazzi Cotti D'Italia terracotta mat 15x30 MMY7</t>
  </si>
  <si>
    <t>Dlažba Marazzi Cotti D'Italia beige outdoor struktura mat 15x30 MMYD</t>
  </si>
  <si>
    <t>Dlažba Marazzi Cotti D'Italia rosato outdoor struktura mat 15x30 MMYE</t>
  </si>
  <si>
    <t>Dlažba Marazzi Cotti D'Italia marrone outdoor struktura mat 15x30 MMYF</t>
  </si>
  <si>
    <t>Dlažba Marazzi Cotti D'Italia terracotta outdoor struktura mat 15x30 MMYG</t>
  </si>
  <si>
    <t>Dlažba Marazzi Cotti D'Italia beige mat 15x15 MMY8</t>
  </si>
  <si>
    <t>Dlažba Marazzi Cotti D'Italia rosatto mat 15x15 MMY9</t>
  </si>
  <si>
    <t>Dlažba Marazzi Cotti D'Italia marrone mat 15x15 MMYA</t>
  </si>
  <si>
    <t>Dlažba Marazzi Cotti D'Italia terracotta mat 15x15 MMYC</t>
  </si>
  <si>
    <t>Schodovka Marazzi Cotti D'Italia beige mat 33x33 M06J</t>
  </si>
  <si>
    <t>Schodovka Marazzi Cotti D'Italia rosato mat 33x33 M06K</t>
  </si>
  <si>
    <t>Schodovka Marazzi Cotti D'Italia marrone mat 33x33 M06L</t>
  </si>
  <si>
    <t>Schodovka Marazzi Cotti D'Italia beige mat 33x33 M06M</t>
  </si>
  <si>
    <t>Schodovka Marazzi Cotti D'Italia beige mat 30x33 M06E</t>
  </si>
  <si>
    <t>Schodovka Marazzi Cotti D'Italia rosatto mat 30x33 M06F</t>
  </si>
  <si>
    <t>Schodovka Marazzi Cotti D'Italia marrone mat 30x33 M06G</t>
  </si>
  <si>
    <t>Schodovka Marazzi Cotti D'Italia teak mat 30x33 M06H</t>
  </si>
  <si>
    <t>Schodovka Marazzi Cotti D'Italia beige mat 15x30 M069</t>
  </si>
  <si>
    <t>Schodovka Marazzi Cotti D'Italia rosato mat 15x30 M06A</t>
  </si>
  <si>
    <t>Schodovka Marazzi Cotti D'Italia marone mat 15x30 M06C</t>
  </si>
  <si>
    <t>Schodovka Marazzi Cotti D'Italia teak mat 15x30 M06D</t>
  </si>
  <si>
    <t>Sokl Marazzi Cotti D'Italia beige mat 7,5x30 M065</t>
  </si>
  <si>
    <t>Sokl Marazzi Cotti D'Italia rosato mat 7,5x30 M066</t>
  </si>
  <si>
    <t>Sokl Marazzi Cotti D'Italia marrone mat 7,5x30 M067</t>
  </si>
  <si>
    <t>Sokl Marazzi Cotti D'Italia teak mat 7,5x30 M068</t>
  </si>
  <si>
    <t>Obklad Marazzi Pottery champagne struttura Cube 3D struktura lesk 25x76 MMUZ</t>
  </si>
  <si>
    <t>Obklad Marazzi Pottery light struttura Cube 3D struktura lesk 25x76 MMV0</t>
  </si>
  <si>
    <t>Obklad Marazzi Pottery silver struttura Cube 3D struktura lesk 25x76 MMV1</t>
  </si>
  <si>
    <t>Obklad Marazzi Pottery slate struttura Cube 3D struktura lesk 25x76 MMV2</t>
  </si>
  <si>
    <t>Obklad Marazzi Pottery turquoise struttura Cube 3D struktura lesk 25x76 MMVH</t>
  </si>
  <si>
    <t>Obklad Marazzi Pottery chilli lesk 25x76 MMUS</t>
  </si>
  <si>
    <t>Obklad Marazzi Pottery champagne lesk 25x76 MMUT</t>
  </si>
  <si>
    <t>Obklad Marazzi Pottery light lesk 25x76 MMUU</t>
  </si>
  <si>
    <t>Obklad Marazzi Pottery silver lesk 25x76 MMUV</t>
  </si>
  <si>
    <t>Obklad Marazzi Pottery slate lesk 25x76 MMUW</t>
  </si>
  <si>
    <t>Obklad Marazzi Pottery turquoise lesk 25x76 MMUX</t>
  </si>
  <si>
    <t>Obklad Marazzi Pottery ocean lesk 25x76 MMUY</t>
  </si>
  <si>
    <t>Mozaika Marazzi Pottery chilli lesk 30x30 MMV5</t>
  </si>
  <si>
    <t>Mozaika Marazzi Pottery champagne lesk 30x30 MMV6</t>
  </si>
  <si>
    <t>Mozaika Marazzi Pottery light lesk 30x30 MMV7</t>
  </si>
  <si>
    <t>Mozaika Marazzi Pottery silver lesk 30x30 MMV8</t>
  </si>
  <si>
    <t>Mozaika Marazzi Pottery slate lesk 30x30 MMV9</t>
  </si>
  <si>
    <t>Mozaika Marazzi Pottery turquoise lesk 30x30 MMVA</t>
  </si>
  <si>
    <t>Mozaika Marazzi Pottery ocean lesk 30x30 MMVC</t>
  </si>
  <si>
    <t>Dekor Marazzi Pottery azulejo lesk 25x76 MMV3</t>
  </si>
  <si>
    <t>Dekor Marazzi Pottery azulejo lesk 25x76 MMV4</t>
  </si>
  <si>
    <t>Dekor Marazzi Pottery azulejo lesk 25x76 MMVF</t>
  </si>
  <si>
    <t>Dlažba Marazzi Treverkmust white chevron mat 11,8x73,2 M0C9</t>
  </si>
  <si>
    <t>Dlažba Marazzi Treverkmust beige chevron mat 11,8x73,2 M0CA</t>
  </si>
  <si>
    <t>Dlažba Marazzi Treverkmust taupe chevron mat 11,8x73,2 M0CC</t>
  </si>
  <si>
    <t>Dlažba Marazzi Treverkmust brown chevron mat 11,8x73,2 M0CD</t>
  </si>
  <si>
    <t>Dlažba Marazzi Treverkmust white selection chevron mat 11,8x73,2 M0CE</t>
  </si>
  <si>
    <t>Dlažba Marazzi Treverkmust beige selection chevron mat 11,8x73,2 M0CF</t>
  </si>
  <si>
    <t>Dlažba Marazzi Treverkmust taupe selection chevron mat 11,8x73,2 M0CG</t>
  </si>
  <si>
    <t>Dlažba Marazzi Treverkmust brown selection chevron mat 11,8x73,2 M0CH</t>
  </si>
  <si>
    <t>Dlažba Marazzi Treverkmust white mat 25x150 M05E</t>
  </si>
  <si>
    <t>Dlažba Marazzi Treverkmust beige mat 25x150 M05F</t>
  </si>
  <si>
    <t>Dlažba Marazzi Treverkmust brown mat 25x150 M05G</t>
  </si>
  <si>
    <t>Dlažba Marazzi Treverkmust taupe mat 25x150 M05H</t>
  </si>
  <si>
    <t>Dlažba Marazzi Treverkmust white selection mat 25x150 M05J</t>
  </si>
  <si>
    <t>Dlažba Marazzi Treverkmust beige selection mat 25x150 M05K</t>
  </si>
  <si>
    <t>Dlažba Marazzi Treverkmust brown selection mat 25x150 M05L</t>
  </si>
  <si>
    <t>Dlažba Marazzi Treverkmust taupe selection mat 25x150 M05M</t>
  </si>
  <si>
    <t>Schodovka Marazzi Treverkmust white mat 32,5x150 M09D</t>
  </si>
  <si>
    <t>Schodovka Marazzi Treverkmust beige mat 32,5x150 M09F</t>
  </si>
  <si>
    <t>Schodovka Marazzi Treverkmust taupe mat 32,5x150 M09G</t>
  </si>
  <si>
    <t>Schodovka Marazzi Treverkmust brown mat 32,5x150 M09H</t>
  </si>
  <si>
    <t>Schodovka Marazzi Treverkmust white selection mat 32,5x150 M09K</t>
  </si>
  <si>
    <t>Schodovka Marazzi Treverkmust beige selection mat 32,5x150 M09L</t>
  </si>
  <si>
    <t>Schodovka Marazzi Treverkmust taupe selection mat 32,5x150 M09N</t>
  </si>
  <si>
    <t>Schodovka Marazzi Treverkmust brown selection mat 32,5x150 M09T</t>
  </si>
  <si>
    <t>Sokl Marazzi Treverkmust white mat 7x75 M08C</t>
  </si>
  <si>
    <t>Sokl Marazzi Treverkmust beige mat 7x75 M08E</t>
  </si>
  <si>
    <t>Sokl Marazzi Treverkmust taupe mat 7x75 M08F</t>
  </si>
  <si>
    <t>Sokl Marazzi Treverkmust brown mat 7x75 M08G</t>
  </si>
  <si>
    <t>Sokl Marazzi Treverkmust white selection mat 7x75 M08H</t>
  </si>
  <si>
    <t>Sokl Marazzi Treverkmust beige selection mat 7x75 M08J</t>
  </si>
  <si>
    <t>Sokl Marazzi Treverkmust taupe selection mat 7x75 M08K</t>
  </si>
  <si>
    <t>Sokl Marazzi Treverkmust brown selection mat 7x75 M08L</t>
  </si>
  <si>
    <t>Dlažba Marazzi Mystone lavagna mat 30x60 M05C</t>
  </si>
  <si>
    <t>Dlažba Marazzi Mystone lavagna mat 60x60 M03J</t>
  </si>
  <si>
    <t>Obklad Marazzi Absolute White Soul white glossy lesk 25x76 D720</t>
  </si>
  <si>
    <t>Obklad Marazzi Absolute White Soul white lesk 25x76 D721</t>
  </si>
  <si>
    <t>Dlažba Marazzi Clays cotton mat 60x120 MLUK</t>
  </si>
  <si>
    <t>Dlažba Marazzi Powder mud mat rektifikovaná 60x60 M09Q</t>
  </si>
  <si>
    <t>Dlažba Marazzi Powder smoke mat rektifikovaná 60x60 M09U</t>
  </si>
  <si>
    <t>Dlažba Marazzi Powder sand struktura mat rektifikovaná 60x60 M0C8</t>
  </si>
  <si>
    <t>Dlažba Marazzi Powder crete struktura mat rektifikovaná 60x60 M0CP</t>
  </si>
  <si>
    <t>Dlažba Marazzi Powder mud struktura mat rektifikovaná 60x60 M0CQ</t>
  </si>
  <si>
    <t>Dlažba Marazzi Powder smoke struktura mat rektifikovaná 60x60 M0D0</t>
  </si>
  <si>
    <t>Dlažba Marazzi Powder graphite struktura mat rektifikovaná 60x60 M0D1</t>
  </si>
  <si>
    <t>Dlažba Marazzi Powder sand mat rektifikovaná 30x60 M0C3</t>
  </si>
  <si>
    <t>Dlažba Marazzi Powder crete mat rektifikovaná 30x60 M0C4</t>
  </si>
  <si>
    <t>Dlažba Marazzi Powder mud mat rektifikovaná 30x60 M0C5</t>
  </si>
  <si>
    <t>Dlažba Marazzi Powder smoke mat rektifikovaná 30x60 M0C6</t>
  </si>
  <si>
    <t>Dlažba Marazzi Powder graphite mat rektifikovaná 30x60 M0C7</t>
  </si>
  <si>
    <t>Dlažba Marazzi Powder crete mat rektifikovaná 75x75 MMX0</t>
  </si>
  <si>
    <t>Dlažba Marazzi Powder graphite mat rektifikovaná 75x75 MMX3</t>
  </si>
  <si>
    <t>Dlažba Marazzi Powder mud mat rektifikovaná 75x75 MMX1</t>
  </si>
  <si>
    <t>Dlažba Marazzi Powder sand mat rektifikovaná 75x75 MMWZ</t>
  </si>
  <si>
    <t>Dlažba Marazzi Powder smoke mat rektifikovaná 75x75 MMX2</t>
  </si>
  <si>
    <t>Dekor Marazzi Powder liberty caldo mat rektifikovaný 75x75 M002</t>
  </si>
  <si>
    <t>Dekor Marazzi Powder liberty freddo mat rektifikovaný 75x75 M003</t>
  </si>
  <si>
    <t>Dlažba Marazzi Powder sand mat rektifikovaná 75x150 MMWU</t>
  </si>
  <si>
    <t>Dlažba Marazzi Powder crete mat rektifikovaná 75x150 MMWV</t>
  </si>
  <si>
    <t>Dlažba Marazzi Powder mud mat rektifikovaná 75x150 MMWW</t>
  </si>
  <si>
    <t>Dlažba Marazzi Powder smoke mat rektifikovaná 75x150 MMWX</t>
  </si>
  <si>
    <t>Dlažba Marazzi Powder graphite mat rektifikovaná 75x150 MMWY</t>
  </si>
  <si>
    <t>Dlažba Marazzi Multiquartz beige outdoor mat 30x60 MJQN</t>
  </si>
  <si>
    <t>Dlažba Marazzi Essay anthracite mat rektifikovaná 30x60 M0YY</t>
  </si>
  <si>
    <t>Dlažba Marazzi Essay white mat rektifikovaná 60x60 M0YN</t>
  </si>
  <si>
    <t>Dlažba Marazzi Essay sand mat rektifikovaná 60x60 M0YP</t>
  </si>
  <si>
    <t>Dlažba Marazzi Essay mud mat rektifikovaná 60x60 M0YQ</t>
  </si>
  <si>
    <t>Dlažba Marazzi Essay black mat rektifikovaná 60x60 M0YR</t>
  </si>
  <si>
    <t>Dlažba Marazzi Essay anthracite mat rektifikovaná 60x60 M0YS</t>
  </si>
  <si>
    <t>Dlažba Marazzi Essay grey mat rektifikovaná 60x60 M0YT</t>
  </si>
  <si>
    <t>Dlažba Marazzi Essay white mat rektifikovaná 30x60 M0YU</t>
  </si>
  <si>
    <t>Dlažba Marazzi Essay sand mat rektifikovaná 30x60 M0YV</t>
  </si>
  <si>
    <t>Dlažba Marazzi Essay mud mat rektifikovaná 30x60 M0YW</t>
  </si>
  <si>
    <t>Dlažba Marazzi Essay black mat rektifikovaná 30x60 M0YX</t>
  </si>
  <si>
    <t>Dlažba Marazzi Essay grey mat rektifikovaná 30x60 M0YZ</t>
  </si>
  <si>
    <t>Dlažba Marazzi Blend grey mat 30x120 MH28</t>
  </si>
  <si>
    <t>Dlažba Marazzi Stream anthracite mat rektifikovaná 60x60 M0U7</t>
  </si>
  <si>
    <t>Dlažba Marazzi Stream grey mat rektifikovaná 60x60 M0U8</t>
  </si>
  <si>
    <t>Dlažba Marazzi Stream white mat rektifikovaná 60x60 M0U9</t>
  </si>
  <si>
    <t>Dlažba Marazzi Stream ivory mat rektifikovaná 60x60 M0UV</t>
  </si>
  <si>
    <t>Dlažba Marazzi Stream beige mat rektifikovaná 60x60 M0UW</t>
  </si>
  <si>
    <t>Dekor Marazzi Stream classic grey mat rektifikovaný 60x60 M0XY</t>
  </si>
  <si>
    <t>Dekor Marazzi Stream classic ivory mat rektifikovaný 60x60 M0Y1</t>
  </si>
  <si>
    <t>Obklad Marazzi Color code bianco pololesk 30x60 MN4H</t>
  </si>
  <si>
    <t>Dlažba Marazzi Grande marble look elegant black lesk 120x240 M11M</t>
  </si>
  <si>
    <t>Dlažba Marazzi Grande marble look elegant black lesk 120x120 M11Q</t>
  </si>
  <si>
    <t>Dlažba Marazzi Grande marble look capraia lesk 120x240 M1JU</t>
  </si>
  <si>
    <t>Dlažba Marazzi Grande marble look capraia lesk 120x120 M2AK</t>
  </si>
  <si>
    <t>Dlažba Marazzi Grande marble look saint laurent lesk 120x240 M0GA</t>
  </si>
  <si>
    <t>Dlažba Marazzi Grande marble look saint laurent lesk 120x120 M0G4</t>
  </si>
  <si>
    <t>Dlažba Marazzi Grande marble look frappuccino lesk 120x240 M0G9</t>
  </si>
  <si>
    <t>Dlažba Marazzi Grande marble look frappuccino lesk 120x120 M0G3</t>
  </si>
  <si>
    <t>Dlažba Marazzi Grande stone look ceppo di grey mat 120x240 M10W</t>
  </si>
  <si>
    <t>Dlažba Marazzi Grande marble look calacatta extra lesk 120x240 M1JS</t>
  </si>
  <si>
    <t>Dlažba Marazzi Grande marble look calacatta extra lesk 120x120 M2AJ</t>
  </si>
  <si>
    <t>Dlažba Marazzi Grande marble look statuario lesk 120x240 M0G6</t>
  </si>
  <si>
    <t>Dlažba Marazzi Grande marble look statuario lesk 120x120 M0G0</t>
  </si>
  <si>
    <t>Obklad Marazzi Stream antracite mat 30x30 M12R</t>
  </si>
  <si>
    <t>Dlažba Marazzi Blend cream mat 30x120 MH26</t>
  </si>
  <si>
    <t>Dlažba Marazzi Treverklife honey mat 20x120 MQYM</t>
  </si>
  <si>
    <t>Obklad Marazzi Citta cobalto mat 20x20 MJ0R</t>
  </si>
  <si>
    <t>Obklad Marazzi Outfit red struttura 3D tetris mat 25x76 M12C</t>
  </si>
  <si>
    <t>Dlažba Marazzi Allmarble lasa lesk rektifikovaná 60x120 MMGP</t>
  </si>
  <si>
    <t>Dlažba Marazzi Grande metal look iron light metal mat 120x240 M11F</t>
  </si>
  <si>
    <t>Dlažba Marazzi D_Segni colore tappeto 5 mat 20x20 M1L4</t>
  </si>
  <si>
    <t>Dlažba Marazzi Allmarble golden white lesk rektifikovaná 60x120 M4GM</t>
  </si>
  <si>
    <t>Dlažba Marazzi Allmarble frappuccino lesk rektifikovaná 60x120 MMAK</t>
  </si>
  <si>
    <t>Sokl Marazzi Powder sand mat 7x75 MMXF</t>
  </si>
  <si>
    <t>Dlažba Marazzi Clays cotton mat rektifikovaná 75x75 MLUV</t>
  </si>
  <si>
    <t>Dlažba Marazzi Clays cotton mat rektifikovaná 60x60 MLV0</t>
  </si>
  <si>
    <t>Dlažba Marazzi Clays cotton mat rektifikovaná 30x60 MLV5</t>
  </si>
  <si>
    <t>Dlažba Marazzi Grande marble look brera grey lesk 120x240 M8AJ</t>
  </si>
  <si>
    <t>Dlažba Marazzi Grande metal look iron light metal mat 120x120 M11K</t>
  </si>
  <si>
    <t>Obklad Marazzi SystemC Citta bianco mat 20x20 MEFJ</t>
  </si>
  <si>
    <t>Obklad Marazzi SystemC Citta nero mat 20x20 MEFE</t>
  </si>
  <si>
    <t>Dlažba Marazzi Mystone ceppo di gre greige mat 75x150 MQVV</t>
  </si>
  <si>
    <t>Dlažba Marazzi Mystone ceppo di gre greige mat 75x75 MQW0</t>
  </si>
  <si>
    <t>Dlažba Marazzi Mystone ceppo di gre antracite mat 75x75 MQVZ</t>
  </si>
  <si>
    <t>Dlažba Marazzi Stream grey mat rektifikovaná 30x60 M0UY</t>
  </si>
  <si>
    <t>Dlažba Marazzi Stream anthracite mat rektifikovaná 60x120 M0U2</t>
  </si>
  <si>
    <t>Sokl Marazzi Caracter arena mat 8x60 M9CK</t>
  </si>
  <si>
    <t>Dlažba Marazzi Caracter arena mat rektifikovaná 60x120 M978</t>
  </si>
  <si>
    <t>Dlažba Marazzi Caracter arena mat rektifikovaná 30x60 M97P</t>
  </si>
  <si>
    <t>Dlažba Marazzi Caracter arena mat rektifikovaná 60x60 M97G</t>
  </si>
  <si>
    <t>Dlažba Marazzi Caracter arena struktura mat rektifikovaná 60x120 M97W</t>
  </si>
  <si>
    <t>Dlažba Marazzi Caracter arena struktura mat rektifikovaná 30x60 M98A</t>
  </si>
  <si>
    <t>Dlažba Marazzi Caracter arena struktura mat rektifikovaná 60x60 M983</t>
  </si>
  <si>
    <t>Mozaika Marazzi Caracter arena mat 30x30 M9A0</t>
  </si>
  <si>
    <t>Obklad Marazzi Caracter arena mat rektifikovaný 30x90 M94Y</t>
  </si>
  <si>
    <t>Obklad Marazzi Caracter arena walltone struktura mat rektifikovaný 30x90 M952</t>
  </si>
  <si>
    <t>Schodovka Marazzi Caracter beige chiaro mat rektifikovaná 32,5x120 M9DZ</t>
  </si>
  <si>
    <t>Schodovka Marazzi Caracter beige chiaro mat rektifikovaná 15x60 M9DS</t>
  </si>
  <si>
    <t>Schodovka Marazzi Caracter beige mat rektifikovaná 32,5x120 M9E0</t>
  </si>
  <si>
    <t>Schodovka Marazzi Caracter beige mat rektifikovaná 32,5x120 M9E1</t>
  </si>
  <si>
    <t>Schodovka Marazzi Caracter beige mat rektifikovaná 32,5x120 M9E2</t>
  </si>
  <si>
    <t>Schodovka Marazzi Caracter beige struktura mat rektifikovaná 15x60 M9DT</t>
  </si>
  <si>
    <t>Schodovka Marazzi Caracter beige struktura mat rektifikovaná 15x60 M9DU</t>
  </si>
  <si>
    <t>Schodovka Marazzi Caracter beige struktura mat rektifikovaná 15x60 M9DV</t>
  </si>
  <si>
    <t>Schodovka Marazzi Caracter bianco white mat rektifikovaná 32,5x120 M9DY</t>
  </si>
  <si>
    <t>Schodovka Marazzi Caracter bianco white struktura mat rektifikovaná 15x60 M9DR</t>
  </si>
  <si>
    <t>Sokl Marazzi Caracter blanco mat 8x60 M9CJ</t>
  </si>
  <si>
    <t>Dlažba Marazzi Caracter blanco mat rektifikovaná 60x120 M977</t>
  </si>
  <si>
    <t>Dlažba Marazzi Caracter blanco mat rektifikovaná 30x60 M97N</t>
  </si>
  <si>
    <t>Dlažba Marazzi Caracter blanco mat rektifikovaná 60x60 M97F</t>
  </si>
  <si>
    <t>Dlažba Marazzi Caracter blanco struktura mat rektifikovaná 60x120 M97V</t>
  </si>
  <si>
    <t>Dlažba Marazzi Caracter blanco struktura mat rektifikovaná 30x60 M989</t>
  </si>
  <si>
    <t>Dlažba Marazzi Caracter blanco struktura mat rektifikovaná 60x60 M982</t>
  </si>
  <si>
    <t>Mozaika Marazzi Caracter blanco mat 30x30 M99Z</t>
  </si>
  <si>
    <t>Obklad Marazzi Caracter blanco mat rektifikovaný 30x90 M94X</t>
  </si>
  <si>
    <t>Dekor Marazzi Caracter 3D quad struktura mat rektifikovaný 30x90 M958</t>
  </si>
  <si>
    <t>Sokl Marazzi Caracter greige mat 8x60 M9CL</t>
  </si>
  <si>
    <t>Dlažba Marazzi Caracter greige mat rektifikovaná 60x120 M979</t>
  </si>
  <si>
    <t>Dlažba Marazzi Caracter greige mat rektifikovaná 30x60 M97Q</t>
  </si>
  <si>
    <t>Dlažba Marazzi Caracter greige mat rektifikovaná 60x60 M97H</t>
  </si>
  <si>
    <t>Dlažba Marazzi Caracter greige struktura mat rektifikovaná 60x120 M97X</t>
  </si>
  <si>
    <t>Dlažba Marazzi Caracter greige struktura mat rektifikovaná 30x60 M98C</t>
  </si>
  <si>
    <t>Dlažba Marazzi Caracter greige struktura mat rektifikovaná 60x60 M984</t>
  </si>
  <si>
    <t>Mozaika Marazzi Caracter greige mat 30x30 M9A1</t>
  </si>
  <si>
    <t>Obklad Marazzi Caracter greige mat rektifikovaný 30x90 M94Z</t>
  </si>
  <si>
    <t>Obklad Marazzi Caracter greige walltone struktura mat rektifikovaný 30x90 M953</t>
  </si>
  <si>
    <t>Schodovka Marazzi Caracter grigio grey mat rektifikovaná 32,5x120 M9E3</t>
  </si>
  <si>
    <t>Schodovka Marazzi Caracter grigio grey struktura mat rektifikovaná 15x60 M9DW</t>
  </si>
  <si>
    <t>Sokl Marazzi Caracter mix beige mat 8x60 M9CN</t>
  </si>
  <si>
    <t>Dlažba Marazzi Caracter mix beige mat rektifikovaná 60x120 M97A</t>
  </si>
  <si>
    <t>Dlažba Marazzi Caracter mix beige mat rektifikovaná 30x60 M97R</t>
  </si>
  <si>
    <t>Dlažba Marazzi Caracter mix beige mat rektifikovaná 60x60 M97J</t>
  </si>
  <si>
    <t>Dlažba Marazzi Caracter mix beige struktura mat rektifikovaná 60x120 M97Y</t>
  </si>
  <si>
    <t>Dlažba Marazzi Caracter mix beige struktura mat rektifikovaná 30x60 M98D</t>
  </si>
  <si>
    <t>Dlažba Marazzi Caracter mix beige struktura mat rektifikovaná 60x60 M985</t>
  </si>
  <si>
    <t>Sokl Marazzi Caracter mix gris mat 8x60 M9CP</t>
  </si>
  <si>
    <t>Dlažba Marazzi Caracter mix gris mat rektifikovaná 60x120 M97D</t>
  </si>
  <si>
    <t>Dlažba Marazzi Caracter mix gris mat rektifikovaná 30x60 M97T</t>
  </si>
  <si>
    <t>Dlažba Marazzi Caracter mix gris mat rektifikovaná 60x60 M97L</t>
  </si>
  <si>
    <t>Dlažba Marazzi Caracter mix gris struktura mat rektifikovaná 60x120 M980</t>
  </si>
  <si>
    <t>Dlažba Marazzi Caracter mix gris struktura mat rektifikovaná 30x60 M98F</t>
  </si>
  <si>
    <t>Dlažba Marazzi Caracter mix gris struktura mat rektifikovaná 60x60 M987</t>
  </si>
  <si>
    <t>Sokl Marazzi Caracter mix multicolor mat 8x60 M9CM</t>
  </si>
  <si>
    <t>Dlažba Marazzi Caracter mix multicolor mat rektifikovaná 30x60 M97S</t>
  </si>
  <si>
    <t>Dlažba Marazzi Caracter mix multicolor mat rektifikovaná 60x120 M97C</t>
  </si>
  <si>
    <t>Dlažba Marazzi Caracter mix multicolor mat rektifikovaná 60x60 M97K</t>
  </si>
  <si>
    <t>Dlažba Marazzi Caracter mix multicolor struktura mat rektifikovaná 60x120 M97Z</t>
  </si>
  <si>
    <t>Dlažba Marazzi Caracter mix multicolor struktura mat rektifikovaná 30x60 M98E</t>
  </si>
  <si>
    <t>Dlažba Marazzi Caracter mix multicolor struktura mat rektifikovaná 60x60 M986</t>
  </si>
  <si>
    <t>Sokl Marazzi Plaza beige mat 8x60 M9H6</t>
  </si>
  <si>
    <t>Dlažba Marazzi Plaza beige mat rektifikovaná 60x120 M9AC</t>
  </si>
  <si>
    <t>Dlažba Marazzi Plaza beige mat rektifikovaná 30x60 M9AN</t>
  </si>
  <si>
    <t>Dlažba Marazzi Plaza beige mat rektifikovaná 60x60 M9AH</t>
  </si>
  <si>
    <t>Dlažba Marazzi Plaza beige struktura mat rektifikovaná 60x120 M9AT</t>
  </si>
  <si>
    <t>Dlažba Marazzi Plaza beige struktura mat rektifikovaná 30x60 M9C9</t>
  </si>
  <si>
    <t>Dlažba Marazzi Plaza beige struktura mat rektifikovaná 60x60 M9C4</t>
  </si>
  <si>
    <t>Schodovka Marazzi Plaza beige L mat 15x60 M9H1</t>
  </si>
  <si>
    <t>Schodovka Marazzi Plaza beige mat 32,5x120 M9GW</t>
  </si>
  <si>
    <t>Mozaika Marazzi Plaza beige mat rektifikovaná 30x30 M9EQ</t>
  </si>
  <si>
    <t>Obklad Marazzi Plaza beige mat rektifikovaný 30x90 M95C</t>
  </si>
  <si>
    <t>Obklad Marazzi Plaza beige range struktura mat rektifikovaný 30x90 M95G</t>
  </si>
  <si>
    <t>Dekor Marazzi Plaza wallace beige mat rektifikovaný 30x90 M9EV</t>
  </si>
  <si>
    <t>Dekor Marazzi Plaza wallace grey mat rektifikovaný 30x90 M95K</t>
  </si>
  <si>
    <t>Sokl Marazzi Plaza grey mat 8x60 M9H7</t>
  </si>
  <si>
    <t>Dlažba Marazzi Plaza grey mat rektifikovaná 60x120 M9AA</t>
  </si>
  <si>
    <t>Dlažba Marazzi Plaza grey mat rektifikovaná 30x60 M9AM</t>
  </si>
  <si>
    <t>Dlažba Marazzi Plaza grey mat rektifikovaná 60x60 M9AG</t>
  </si>
  <si>
    <t>Dlažba Marazzi Plaza grey struktura mat rektifikovaná 60x120 M9AS</t>
  </si>
  <si>
    <t>Dlažba Marazzi Plaza grey struktura mat rektifikovaná 30x60 M9C8</t>
  </si>
  <si>
    <t>Dlažba Marazzi Plaza grey struktura mat rektifikovaná 60x60 M9C3</t>
  </si>
  <si>
    <t>Schodovka Marazzi Plaza grey L mat 15x60 M9H2</t>
  </si>
  <si>
    <t>Schodovka Marazzi Plaza grey mat 32,5x120 M9GX</t>
  </si>
  <si>
    <t>Mozaika Marazzi Plaza grey mat rektifikovaná 30x30 M9ER</t>
  </si>
  <si>
    <t>Obklad Marazzi Plaza grey mat rektifikovaný 30x90 M95A</t>
  </si>
  <si>
    <t>Obklad Marazzi Plaza grey range struktura mat rektifikovaný 30x90 M95F</t>
  </si>
  <si>
    <t>Sokl Marazzi Plaza multicolor mat 8x60 M9H8</t>
  </si>
  <si>
    <t>Dlažba Marazzi Plaza multicolor mat rektifikovaná 60x120 M9AD</t>
  </si>
  <si>
    <t>Dlažba Marazzi Plaza multicolor mat rektifikovaná 30x60 M9AP</t>
  </si>
  <si>
    <t>Dlažba Marazzi Plaza multicolor mat rektifikovaná 60x60 M9AJ</t>
  </si>
  <si>
    <t>Dlažba Marazzi Plaza multicolor struktura mat rektifikovaná 60x120 M9AU</t>
  </si>
  <si>
    <t>Dlažba Marazzi Plaza multicolor struktura mat rektifikovaná 30x60 M9CA</t>
  </si>
  <si>
    <t>Dlažba Marazzi Plaza multicolor struktura mat rektifikovaná 60x60 M9C5</t>
  </si>
  <si>
    <t>Schodovka Marazzi Plaza multicolor L mat 15x60 M9H3</t>
  </si>
  <si>
    <t>Schodovka Marazzi Plaza multicolor mat 32,5x120 M9GY</t>
  </si>
  <si>
    <t>Sokl Marazzi Plaza white mat 8x60 M9H5</t>
  </si>
  <si>
    <t>Dlažba Marazzi Plaza white mat rektifikovaná 60x120 M9A9</t>
  </si>
  <si>
    <t>Dlažba Marazzi Plaza white mat rektifikovaná 30x60 M9AL</t>
  </si>
  <si>
    <t>Dlažba Marazzi Plaza white mat rektifikovaná 60x60 M9AF</t>
  </si>
  <si>
    <t>Dlažba Marazzi Plaza white struktura mat rektifikovaná 60x120 M9AR</t>
  </si>
  <si>
    <t>Dlažba Marazzi Plaza white struktura mat rektifikovaná 30x60 M9C7</t>
  </si>
  <si>
    <t>Dlažba Marazzi Plaza white struktura mat rektifikovaná 60x60 M9C2</t>
  </si>
  <si>
    <t>Schodovka Marazzi Plaza white L mat 15x60 M9H0</t>
  </si>
  <si>
    <t>Schodovka Marazzi Plaza white mat 32,5x120 M9GV</t>
  </si>
  <si>
    <t>Mozaika Marazzi Plaza white mat rektifikovaná 30x30 M9EP</t>
  </si>
  <si>
    <t>Obklad Marazzi Plaza white mat rektifikovaný 30x90 M95D</t>
  </si>
  <si>
    <t>Obklad Marazzi Plaza white range struktura mat rektifikovaný 30x90 M95H</t>
  </si>
  <si>
    <t>Dlažba Marazzi Stream white mat rektifikovaná 60x120 M0U4</t>
  </si>
  <si>
    <t>Dlažba Marazzi Stream anthracite mat rektifikovaná 30x60 M0UX</t>
  </si>
  <si>
    <t>Dlažba Marazzi Mineral corten mat rektifikovaná 60x60 MASQ</t>
  </si>
  <si>
    <t>Dlažba Marazzi Mystone Limestone20 ivory struktura mat rektifikovaná 60x120 M7SS</t>
  </si>
  <si>
    <t>Dlažba Marazzi D_Segni midnight mat 20x20 M2JF</t>
  </si>
  <si>
    <t>Dlažba Marazzi D_Segni colore tangerine mat 20x20 M1KU</t>
  </si>
  <si>
    <t>Dlažba Marazzi Stream white mat rektifikovaná 30x60 M0UZ</t>
  </si>
  <si>
    <t>Dlažba Marazzi Stream ivory mat rektifikovaná 30x60 M0V0</t>
  </si>
  <si>
    <t>Dlažba Marazzi Stream beige mat rektifikovaná 30x60 M0V1</t>
  </si>
  <si>
    <t>Dlažba Marazzi Stream anthracite struktura mat rektifikovaná 30x60 M0V2</t>
  </si>
  <si>
    <t>Dlažba Marazzi Stream grey struktura mat rektifikovaná 30x60 M0V3</t>
  </si>
  <si>
    <t>Dlažba Marazzi Stream white struktura mat rektifikovaná 30x60 M0V4</t>
  </si>
  <si>
    <t>Dlažba Marazzi Stream ivory struktura mat rektifikovaná 30x60 M0V5</t>
  </si>
  <si>
    <t>Dlažba Marazzi Stream beige struktura mat rektifikovaná 30x60 M0V6</t>
  </si>
  <si>
    <t>Obklad Marazzi Stream white mat 25x76 M9PW</t>
  </si>
  <si>
    <t>Obklad Marazzi Stream ivory mat 25x76 M9PX</t>
  </si>
  <si>
    <t>Obklad Marazzi Stream grey mat 25x76 M9PY</t>
  </si>
  <si>
    <t>Obklad Marazzi Stream beige mat 25x76 M9PZ</t>
  </si>
  <si>
    <t>Obklad Marazzi Stream white struttura fiber 3D struktura mat 25x76 M9PR</t>
  </si>
  <si>
    <t>Obklad Marazzi Stream grey struttura fiber 3D struktura mat 25x76 M9PS</t>
  </si>
  <si>
    <t>Obklad Marazzi Stream ivory struttura fiber 3D struktura mat 25x76 M9PT</t>
  </si>
  <si>
    <t>Obklad Marazzi Stream beige struttura fiber 3D struktura mat 25x76 M9PU</t>
  </si>
  <si>
    <t>Dlažba Marazzi Stream grey mat rektifikovaná 60x120 M0U3</t>
  </si>
  <si>
    <t>Dlažba Marazzi Stream ivory mat rektifikovaná 60x120 M0U5</t>
  </si>
  <si>
    <t>Dlažba Marazzi Stream beige mat rektifikovaná 60x120 M0U6</t>
  </si>
  <si>
    <t>Dlažba Marazzi D_segni blend carbone mat 20x20 M603</t>
  </si>
  <si>
    <t>Dekor Marazzi Clays cementine freddo mat 18,2x21 MM7Z</t>
  </si>
  <si>
    <t>Dlažba Marazzi Lume blue lesk 6x24 M6RR</t>
  </si>
  <si>
    <t>Obklad Marazzi Chill blue mat 25x76 MA9S</t>
  </si>
  <si>
    <t>Obklad Marazzi Chill grey mat 25x76 MA9T</t>
  </si>
  <si>
    <t>Obklad Marazzi Chill white mat 25x76 MA9U</t>
  </si>
  <si>
    <t>Obklad Marazzi Chill ivory mat 25x76 MA9V</t>
  </si>
  <si>
    <t>Obklad Marazzi Chill pink mat 25x76 MA9W</t>
  </si>
  <si>
    <t>Obklad Marazzi Chill clay mat 25x76 MA9X</t>
  </si>
  <si>
    <t>Obklad Marazzi Chill blu struttura 3D diamond struktura mat 25x76 MA9Z</t>
  </si>
  <si>
    <t>Obklad Marazzi Chill grey struttura 3D diamond struktura mat 25x76 MAA0</t>
  </si>
  <si>
    <t>Obklad Marazzi Chill clay struttura 3D diamond struktura mat 25x76 MAA1</t>
  </si>
  <si>
    <t>Obklad Marazzi Chill ivory struttura 3D diamond struktura mat 25x76 MAA2</t>
  </si>
  <si>
    <t>Obklad Marazzi Chill pink struttura 3D diamond struktura mat 25x76 MAA3</t>
  </si>
  <si>
    <t>Obklad Marazzi Chill white struttura 3D diamond struktura mat 25x76 MAA4</t>
  </si>
  <si>
    <t>Dekor Marazzi Chill foliage white mat 50x76 MAPC</t>
  </si>
  <si>
    <t>Dekor Marazzi Chill foliage ivory mat 50x76 MAPD</t>
  </si>
  <si>
    <t>Mozaika Marazzi Chill blue mat 30x30 MAHU</t>
  </si>
  <si>
    <t>Mozaika Marazzi Chill grey mat 30x30 MAHV</t>
  </si>
  <si>
    <t>Mozaika Marazzi Chill white mat 30x30 MAHW</t>
  </si>
  <si>
    <t>Mozaika Marazzi Chill ivory mat 30x30 MAHX</t>
  </si>
  <si>
    <t>Mozaika Marazzi Chill pink mat 30x30 MAHY</t>
  </si>
  <si>
    <t>Mozaika Marazzi Chill clay mat 30x30 MAHZ</t>
  </si>
  <si>
    <t>Dekor Marazzi Chill melody white mat 25x76 MAA6</t>
  </si>
  <si>
    <t>Dekor Marazzi Chill melody ivory mat 25x76 MAA7</t>
  </si>
  <si>
    <t>Dlažba Marazzi Allmarble golden white mat rektifikovaná 60x120 M4GJ</t>
  </si>
  <si>
    <t>Dlažba Marazzi Allmarble calacatta extra mat rektifikovaná 60x120 M39P</t>
  </si>
  <si>
    <t>Dlažba Marazzi Allmarble calacatta extra lesk rektifikovaná 60x120 M3A2</t>
  </si>
  <si>
    <t>Dlažba Marazzi Allmarble capraia mat rektifikovaná 60x120 M39W</t>
  </si>
  <si>
    <t>Dlažba Marazzi Allmarble capraia lesk rektifikovaná 60x120 M3A9</t>
  </si>
  <si>
    <t>Dlažba Marazzi Allmarble elegant black mat rektifikovaná 60x120 M39S</t>
  </si>
  <si>
    <t>Dlažba Marazzi Allmarble elegant black lesk rektifikovaná 60x120 M3A5</t>
  </si>
  <si>
    <t>Dlažba Marazzi Allmarble saint-laurent mat rektifikovaná 60x120 MMFJ</t>
  </si>
  <si>
    <t>Dlažba Marazzi Allmarble saint-laurent lesk rektifikovaná 60x120 MMCQ</t>
  </si>
  <si>
    <t>Dlažba Marazzi Allmarble imperiale mat rektifikovaná 60x120 M39Y</t>
  </si>
  <si>
    <t>Dlažba Marazzi Allmarble imperiale lesk rektifikovaná 60x120 M3AC</t>
  </si>
  <si>
    <t>Dlažba Marazzi Clays shell mat 18,2x21 MM5S</t>
  </si>
  <si>
    <t>Dlažba Marazzi Allmarble sodalite blu lesk rektifikovaná 60x120 M9M8</t>
  </si>
  <si>
    <t>Dlažba Marazzi Allmarble verde aver lesk rektifikovaná 60x120 M9MF</t>
  </si>
  <si>
    <t>Dlažba Marazzi Allmarble statuario lesk rektifikovaná 60x120 MMGQ</t>
  </si>
  <si>
    <t>Dlažba Marazzi Allmarble raffaello lesk rektifikovaná 60x120 MMAL</t>
  </si>
  <si>
    <t>Dlažba Marazzi Allmarble pulpis lesk rektifikovaná 60x120 M3A7</t>
  </si>
  <si>
    <t>Dlažba Marazzi Allmarble altissimo lesk rektifikovaná 60x120 MMGR</t>
  </si>
  <si>
    <t>Dlažba Marazzi Allmarble travertino lesk rektifikovaná 60x120 MMJV</t>
  </si>
  <si>
    <t>Dlažba Marazzi Bluestone20 antracite mat rektifikovaná 60x60 M06P</t>
  </si>
  <si>
    <t>Dlažba Marazzi Grande marble look verde cipollino lesk rektifikovaná 120x278 MAFH</t>
  </si>
  <si>
    <t>Sokl Marazzi Mystone Limestone ivory lesk rektifikovaný 7x60 M8HT</t>
  </si>
  <si>
    <t>Dlažba Marazzi Kashmir beige lesk rektifikovaná 60x120 MM0L</t>
  </si>
  <si>
    <t>Dlažba Marazzi Kashmir beige mat rektifikovaná 60x120 MLP4</t>
  </si>
  <si>
    <t>Dlažba Marazzi Kashmir bianco lesk rektifikovaná 60x120 MM0K</t>
  </si>
  <si>
    <t>Dlažba Marazzi Kashmir bianco mat rektifikovaná 60x120 MLP3</t>
  </si>
  <si>
    <t>Dlažba Marazzi Kashmir beige lesk rektifikovaná 60x60 MM0S</t>
  </si>
  <si>
    <t>Dlažba Marazzi Kashmir beige mat rektifikovaná 60x60 MLQZ</t>
  </si>
  <si>
    <t>Dlažba Marazzi Kashmir bianco lesk rektifikovaná 60x60 MM0R</t>
  </si>
  <si>
    <t>Dlažba Marazzi Kashmir bianco mat rektifikovaná 60x60 MLP9</t>
  </si>
  <si>
    <t>Mozaika Marazzi Stream grey mat rektifikovaná 30x30 M12S</t>
  </si>
  <si>
    <t>Mozaika Marazzi Stream white mat rektifikovaná 30x30 M12T</t>
  </si>
  <si>
    <t>Mozaika Marazzi Stream ivory mat rektifikovaná 30x30 M12U</t>
  </si>
  <si>
    <t>Mozaika Marazzi Stream beige mat rektifikovaná 30x30 M12W</t>
  </si>
  <si>
    <t>Dlažba Marazzi Clays lava mat rektifikovaná 30x60 MLV6</t>
  </si>
  <si>
    <t>Dlažba Marazzi Clays lava mat rektifikovaná 60x60 MLV1</t>
  </si>
  <si>
    <t>Dlažba Marazzi Clays lava mat rektifikovaná 60x120 MLUL</t>
  </si>
  <si>
    <t>Dlažba Marazzi Grande marble look golden white mat rektifikovaná 120x120 M8AA</t>
  </si>
  <si>
    <t>Dlažba Marazzi Grande marble look statuario mat rektifikovaná 120x120 M0FN</t>
  </si>
  <si>
    <t>Dlažba Marazzi Grande marble look elegant black mat rektifikovaná 120x120 M111</t>
  </si>
  <si>
    <t>Dlažba Marazzi Grande marble look elegant black mat rektifikovaná 120x278 M718</t>
  </si>
  <si>
    <t>Dlažba Marazzi Grande marble look statuario mat rektifikovaná 120x278 M712</t>
  </si>
  <si>
    <t>Dlažba Marazzi Grande marble look imperiale lesk rektifikovaná 120x240 M11P</t>
  </si>
  <si>
    <t>Dlažba Marazzi Grande metal look iron dark metal mat rektifikovaná 120x240 M11G</t>
  </si>
  <si>
    <t>Dlažba Marazzi Grande marble look golden white lesk rektifikovaná 120x240 M8AH</t>
  </si>
  <si>
    <t>Dlažba Marazzi White Deco botanica touch mat rektifikovaná 60x180 MAE6</t>
  </si>
  <si>
    <t>Dlažba Marazzi White Deco mat rektifikovaná 60x180 MADS</t>
  </si>
  <si>
    <t>Dlažba Marazzi Treverk black mat rektifikovaná 20x120 M7W0</t>
  </si>
  <si>
    <t>Dlažba Marazzi D_segni blend verde mat 20x20 M5ZS</t>
  </si>
  <si>
    <t>Dlažba Marazzi Lume china lesk 6x24 MA9L</t>
  </si>
  <si>
    <t>Dlažba Marazzi Grande marble look saint laurent mat rektifikovaná 120x120 M0FS</t>
  </si>
  <si>
    <t>Dlažba Marazzi Mystone Travertino classico mat rektifikovaná 60x120 M9EK</t>
  </si>
  <si>
    <t>Dlažba Marazzi Zellige china lesk 10x10 M5PS</t>
  </si>
  <si>
    <t>Dlažba Marazzi Zellige carbone lesk 10x10 M5S1</t>
  </si>
  <si>
    <t>Dlažba Marazzi Zellige gesso lesk 10x10 M5S0</t>
  </si>
  <si>
    <t>Dlažba Marazzi Lume forest lesk 6x24 MA9M</t>
  </si>
  <si>
    <t>Dlažba Marazzi Lume forest lesk 6x24 M6RQ</t>
  </si>
  <si>
    <t>Dlažba Marazzi Wanaka hellgrau natural rettificato 30x60 KFWY</t>
  </si>
  <si>
    <t>Dlažba Marazzi Wanaka beige natural rettificato 30x60 KFWX</t>
  </si>
  <si>
    <t>Dlažba Marazzi Wanaka grau natural rettificato 30x60 KFWZ</t>
  </si>
  <si>
    <t>Dlažba Marazzi Wanaka dunkelgrau natural rettificato 30x60 KFX0</t>
  </si>
  <si>
    <t>Dlažba Marazzi Wanaka hellgrau natural rettificato 60x60 KFWS</t>
  </si>
  <si>
    <t>Dlažba Marazzi Wanaka beige natural rettificato 60x60 KFWR</t>
  </si>
  <si>
    <t>Dlažba Marazzi Wanaka grau natural rettificato 60x60 KFWT</t>
  </si>
  <si>
    <t>Dlažba Marazzi Wanaka dunkelgrau natural rettificato 60x60 KFWU</t>
  </si>
  <si>
    <t>Dlažba Marazzi Cementum 20 ash struktura mat rektifikovaná 60x60 MPMR</t>
  </si>
  <si>
    <t>Dlažba Marazzi Cementum 20 lead struktura mat rektifikovaná 60x60 MPMS</t>
  </si>
  <si>
    <t>Dlažba Marazzi Cementum 20 nickel struktura mat rektifikovaná 60x60 MPMU</t>
  </si>
  <si>
    <t>Dlažba Marazzi Cementum 20 sand struktura mat rektifikovaná 60x60 MPMT</t>
  </si>
  <si>
    <t>Dlažba Marazzi Essay anthracite mat rektifikovaná 60x120 MD2S</t>
  </si>
  <si>
    <t>Dlažba Marazzi Essay black mat rektifikovaná 60x120 MD1Z</t>
  </si>
  <si>
    <t>Dlažba Marazzi Essay grey mat rektifikovaná 60x120 MD3S</t>
  </si>
  <si>
    <t>Dlažba Marazzi Essay mud mat rektifikovaná 60x120 MD1Y</t>
  </si>
  <si>
    <t>Dlažba Marazzi Essay sand mat rektifikovaná 60x120 MD1X</t>
  </si>
  <si>
    <t>Dlažba Marazzi Essay white mat rektifikovaná 60x120 MD1W</t>
  </si>
  <si>
    <t>ks</t>
  </si>
  <si>
    <t>bm</t>
  </si>
  <si>
    <t>set</t>
  </si>
  <si>
    <t>Aktivní</t>
  </si>
  <si>
    <t>Výprodej K</t>
  </si>
  <si>
    <t>stav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</si>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</sst>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mbria"/>
      <family val="2"/>
      <charset val="238"/>
    </font>
    <font>
      <sz val="11"/>
      <color indexed="9"/>
      <name val="Cambria"/>
      <family val="2"/>
      <charset val="238"/>
    </font>
    <font>
      <sz val="11"/>
      <color indexed="8"/>
      <name val="Liberation Sans"/>
      <family val="2"/>
      <charset val="238"/>
    </font>
    <font>
      <sz val="11"/>
      <color theme="1"/>
      <name val="Futura T OT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mbria"/>
      <family val="2"/>
      <charset val="238"/>
    </font>
    <font>
      <sz val="11"/>
      <color theme="1"/>
      <name val="Calibri Light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</font>
    <font>
      <sz val="11"/>
      <color theme="0"/>
      <name val="Calibri Light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charset val="1"/>
    </font>
  </fonts>
  <fills count="107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31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3"/>
        <bgColor indexed="2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15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6" fillId="9" borderId="2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30" fillId="0" borderId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3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1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3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3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45" borderId="0" applyNumberFormat="0" applyBorder="0" applyAlignment="0" applyProtection="0"/>
    <xf numFmtId="0" fontId="1" fillId="15" borderId="0" applyNumberFormat="0" applyBorder="0" applyAlignment="0" applyProtection="0"/>
    <xf numFmtId="0" fontId="3" fillId="4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3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3" fillId="48" borderId="0" applyNumberFormat="0" applyBorder="0" applyAlignment="0" applyProtection="0"/>
    <xf numFmtId="0" fontId="1" fillId="34" borderId="0" applyNumberFormat="0" applyBorder="0" applyAlignment="0" applyProtection="0"/>
    <xf numFmtId="0" fontId="3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9" borderId="0" applyNumberFormat="0" applyBorder="0" applyAlignment="0" applyProtection="0"/>
    <xf numFmtId="0" fontId="3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0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3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3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3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1" borderId="0" applyNumberFormat="0" applyBorder="0" applyAlignment="0" applyProtection="0"/>
    <xf numFmtId="0" fontId="3" fillId="48" borderId="0" applyNumberFormat="0" applyBorder="0" applyAlignment="0" applyProtection="0"/>
    <xf numFmtId="0" fontId="1" fillId="37" borderId="0" applyNumberFormat="0" applyBorder="0" applyAlignment="0" applyProtection="0"/>
    <xf numFmtId="0" fontId="3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6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2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4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4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45" borderId="0" applyNumberFormat="0" applyBorder="0" applyAlignment="0" applyProtection="0"/>
    <xf numFmtId="0" fontId="37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5" borderId="0" applyNumberFormat="0" applyBorder="0" applyAlignment="0" applyProtection="0"/>
    <xf numFmtId="0" fontId="37" fillId="43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6" fillId="37" borderId="0" applyNumberFormat="0" applyBorder="0" applyAlignment="0" applyProtection="0"/>
    <xf numFmtId="0" fontId="37" fillId="37" borderId="0" applyNumberFormat="0" applyBorder="0" applyAlignment="0" applyProtection="0"/>
    <xf numFmtId="0" fontId="1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9" borderId="0" applyNumberFormat="0" applyBorder="0" applyAlignment="0" applyProtection="0"/>
    <xf numFmtId="0" fontId="37" fillId="34" borderId="0" applyNumberFormat="0" applyBorder="0" applyAlignment="0" applyProtection="0"/>
    <xf numFmtId="0" fontId="32" fillId="4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2" fillId="4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9" borderId="0" applyNumberFormat="0" applyBorder="0" applyAlignment="0" applyProtection="0"/>
    <xf numFmtId="0" fontId="37" fillId="34" borderId="0" applyNumberFormat="0" applyBorder="0" applyAlignment="0" applyProtection="0"/>
    <xf numFmtId="0" fontId="32" fillId="48" borderId="0" applyNumberFormat="0" applyBorder="0" applyAlignment="0" applyProtection="0"/>
    <xf numFmtId="0" fontId="37" fillId="34" borderId="0" applyNumberFormat="0" applyBorder="0" applyAlignment="0" applyProtection="0"/>
    <xf numFmtId="0" fontId="1" fillId="1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9" borderId="0" applyNumberFormat="0" applyBorder="0" applyAlignment="0" applyProtection="0"/>
    <xf numFmtId="0" fontId="37" fillId="34" borderId="0" applyNumberFormat="0" applyBorder="0" applyAlignment="0" applyProtection="0"/>
    <xf numFmtId="0" fontId="32" fillId="48" borderId="0" applyNumberFormat="0" applyBorder="0" applyAlignment="0" applyProtection="0"/>
    <xf numFmtId="0" fontId="37" fillId="34" borderId="0" applyNumberFormat="0" applyBorder="0" applyAlignment="0" applyProtection="0"/>
    <xf numFmtId="0" fontId="1" fillId="1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9" borderId="0" applyNumberFormat="0" applyBorder="0" applyAlignment="0" applyProtection="0"/>
    <xf numFmtId="0" fontId="37" fillId="34" borderId="0" applyNumberFormat="0" applyBorder="0" applyAlignment="0" applyProtection="0"/>
    <xf numFmtId="0" fontId="32" fillId="48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6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37" fillId="4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26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7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7" borderId="0" applyNumberFormat="0" applyBorder="0" applyAlignment="0" applyProtection="0"/>
    <xf numFmtId="0" fontId="32" fillId="5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7" borderId="0" applyNumberFormat="0" applyBorder="0" applyAlignment="0" applyProtection="0"/>
    <xf numFmtId="0" fontId="32" fillId="52" borderId="0" applyNumberFormat="0" applyBorder="0" applyAlignment="0" applyProtection="0"/>
    <xf numFmtId="0" fontId="37" fillId="36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7" borderId="0" applyNumberFormat="0" applyBorder="0" applyAlignment="0" applyProtection="0"/>
    <xf numFmtId="0" fontId="32" fillId="52" borderId="0" applyNumberFormat="0" applyBorder="0" applyAlignment="0" applyProtection="0"/>
    <xf numFmtId="0" fontId="37" fillId="36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7" borderId="0" applyNumberFormat="0" applyBorder="0" applyAlignment="0" applyProtection="0"/>
    <xf numFmtId="0" fontId="32" fillId="52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6" borderId="0" applyNumberFormat="0" applyBorder="0" applyAlignment="0" applyProtection="0"/>
    <xf numFmtId="0" fontId="26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37" borderId="0" applyNumberFormat="0" applyBorder="0" applyAlignment="0" applyProtection="0"/>
    <xf numFmtId="0" fontId="32" fillId="4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37" borderId="0" applyNumberFormat="0" applyBorder="0" applyAlignment="0" applyProtection="0"/>
    <xf numFmtId="0" fontId="32" fillId="48" borderId="0" applyNumberFormat="0" applyBorder="0" applyAlignment="0" applyProtection="0"/>
    <xf numFmtId="0" fontId="37" fillId="37" borderId="0" applyNumberFormat="0" applyBorder="0" applyAlignment="0" applyProtection="0"/>
    <xf numFmtId="0" fontId="1" fillId="3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37" borderId="0" applyNumberFormat="0" applyBorder="0" applyAlignment="0" applyProtection="0"/>
    <xf numFmtId="0" fontId="32" fillId="48" borderId="0" applyNumberFormat="0" applyBorder="0" applyAlignment="0" applyProtection="0"/>
    <xf numFmtId="0" fontId="37" fillId="37" borderId="0" applyNumberFormat="0" applyBorder="0" applyAlignment="0" applyProtection="0"/>
    <xf numFmtId="0" fontId="1" fillId="3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1" borderId="0" applyNumberFormat="0" applyBorder="0" applyAlignment="0" applyProtection="0"/>
    <xf numFmtId="0" fontId="37" fillId="37" borderId="0" applyNumberFormat="0" applyBorder="0" applyAlignment="0" applyProtection="0"/>
    <xf numFmtId="0" fontId="32" fillId="48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6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5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3" fillId="57" borderId="0" applyNumberFormat="0" applyBorder="0" applyAlignment="0" applyProtection="0"/>
    <xf numFmtId="0" fontId="1" fillId="5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8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3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36" fillId="34" borderId="0" applyNumberFormat="0" applyBorder="0" applyAlignment="0" applyProtection="0"/>
    <xf numFmtId="0" fontId="36" fillId="2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9" borderId="0" applyNumberFormat="0" applyBorder="0" applyAlignment="0" applyProtection="0"/>
    <xf numFmtId="0" fontId="3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6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3" fillId="61" borderId="0" applyNumberFormat="0" applyBorder="0" applyAlignment="0" applyProtection="0"/>
    <xf numFmtId="0" fontId="1" fillId="34" borderId="0" applyNumberFormat="0" applyBorder="0" applyAlignment="0" applyProtection="0"/>
    <xf numFmtId="0" fontId="3" fillId="6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9" borderId="0" applyNumberFormat="0" applyBorder="0" applyAlignment="0" applyProtection="0"/>
    <xf numFmtId="0" fontId="3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0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42" borderId="0" applyNumberFormat="0" applyBorder="0" applyAlignment="0" applyProtection="0"/>
    <xf numFmtId="0" fontId="1" fillId="34" borderId="0" applyNumberFormat="0" applyBorder="0" applyAlignment="0" applyProtection="0"/>
    <xf numFmtId="0" fontId="3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3" fillId="57" borderId="0" applyNumberFormat="0" applyBorder="0" applyAlignment="0" applyProtection="0"/>
    <xf numFmtId="0" fontId="1" fillId="55" borderId="0" applyNumberFormat="0" applyBorder="0" applyAlignment="0" applyProtection="0"/>
    <xf numFmtId="0" fontId="3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3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63" borderId="0" applyNumberFormat="0" applyBorder="0" applyAlignment="0" applyProtection="0"/>
    <xf numFmtId="0" fontId="36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6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6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6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" fillId="61" borderId="0" applyNumberFormat="0" applyBorder="0" applyAlignment="0" applyProtection="0"/>
    <xf numFmtId="0" fontId="1" fillId="56" borderId="0" applyNumberFormat="0" applyBorder="0" applyAlignment="0" applyProtection="0"/>
    <xf numFmtId="0" fontId="3" fillId="6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26" fillId="35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2" fillId="4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2" fillId="4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2" fillId="4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2" fillId="4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6" fillId="59" borderId="0" applyNumberFormat="0" applyBorder="0" applyAlignment="0" applyProtection="0"/>
    <xf numFmtId="0" fontId="37" fillId="59" borderId="0" applyNumberFormat="0" applyBorder="0" applyAlignment="0" applyProtection="0"/>
    <xf numFmtId="0" fontId="1" fillId="3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0" borderId="0" applyNumberFormat="0" applyBorder="0" applyAlignment="0" applyProtection="0"/>
    <xf numFmtId="0" fontId="37" fillId="34" borderId="0" applyNumberFormat="0" applyBorder="0" applyAlignment="0" applyProtection="0"/>
    <xf numFmtId="0" fontId="32" fillId="61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2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0" borderId="0" applyNumberFormat="0" applyBorder="0" applyAlignment="0" applyProtection="0"/>
    <xf numFmtId="0" fontId="37" fillId="34" borderId="0" applyNumberFormat="0" applyBorder="0" applyAlignment="0" applyProtection="0"/>
    <xf numFmtId="0" fontId="32" fillId="61" borderId="0" applyNumberFormat="0" applyBorder="0" applyAlignment="0" applyProtection="0"/>
    <xf numFmtId="0" fontId="37" fillId="34" borderId="0" applyNumberFormat="0" applyBorder="0" applyAlignment="0" applyProtection="0"/>
    <xf numFmtId="0" fontId="1" fillId="2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0" borderId="0" applyNumberFormat="0" applyBorder="0" applyAlignment="0" applyProtection="0"/>
    <xf numFmtId="0" fontId="37" fillId="34" borderId="0" applyNumberFormat="0" applyBorder="0" applyAlignment="0" applyProtection="0"/>
    <xf numFmtId="0" fontId="32" fillId="61" borderId="0" applyNumberFormat="0" applyBorder="0" applyAlignment="0" applyProtection="0"/>
    <xf numFmtId="0" fontId="37" fillId="34" borderId="0" applyNumberFormat="0" applyBorder="0" applyAlignment="0" applyProtection="0"/>
    <xf numFmtId="0" fontId="1" fillId="2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0" borderId="0" applyNumberFormat="0" applyBorder="0" applyAlignment="0" applyProtection="0"/>
    <xf numFmtId="0" fontId="37" fillId="34" borderId="0" applyNumberFormat="0" applyBorder="0" applyAlignment="0" applyProtection="0"/>
    <xf numFmtId="0" fontId="32" fillId="61" borderId="0" applyNumberFormat="0" applyBorder="0" applyAlignment="0" applyProtection="0"/>
    <xf numFmtId="0" fontId="37" fillId="3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34" borderId="0" applyNumberFormat="0" applyBorder="0" applyAlignment="0" applyProtection="0"/>
    <xf numFmtId="0" fontId="37" fillId="5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6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37" fillId="4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2" fillId="4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1" fillId="34" borderId="0" applyNumberFormat="0" applyBorder="0" applyAlignment="0" applyProtection="0"/>
    <xf numFmtId="0" fontId="37" fillId="34" borderId="0" applyNumberFormat="0" applyBorder="0" applyAlignment="0" applyProtection="0"/>
    <xf numFmtId="0" fontId="26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2" fillId="5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55" borderId="0" applyNumberFormat="0" applyBorder="0" applyAlignment="0" applyProtection="0"/>
    <xf numFmtId="0" fontId="37" fillId="55" borderId="0" applyNumberFormat="0" applyBorder="0" applyAlignment="0" applyProtection="0"/>
    <xf numFmtId="0" fontId="26" fillId="62" borderId="0" applyNumberFormat="0" applyBorder="0" applyAlignment="0" applyProtection="0"/>
    <xf numFmtId="0" fontId="37" fillId="62" borderId="0" applyNumberFormat="0" applyBorder="0" applyAlignment="0" applyProtection="0"/>
    <xf numFmtId="0" fontId="1" fillId="56" borderId="0" applyNumberFormat="0" applyBorder="0" applyAlignment="0" applyProtection="0"/>
    <xf numFmtId="0" fontId="37" fillId="62" borderId="0" applyNumberFormat="0" applyBorder="0" applyAlignment="0" applyProtection="0"/>
    <xf numFmtId="0" fontId="37" fillId="56" borderId="0" applyNumberFormat="0" applyBorder="0" applyAlignment="0" applyProtection="0"/>
    <xf numFmtId="0" fontId="37" fillId="6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7" fillId="56" borderId="0" applyNumberFormat="0" applyBorder="0" applyAlignment="0" applyProtection="0"/>
    <xf numFmtId="0" fontId="1" fillId="56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6" borderId="0" applyNumberFormat="0" applyBorder="0" applyAlignment="0" applyProtection="0"/>
    <xf numFmtId="0" fontId="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2" fillId="6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6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5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5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5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5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5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1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7" borderId="0" applyNumberFormat="0" applyBorder="0" applyAlignment="0" applyProtection="0"/>
    <xf numFmtId="0" fontId="29" fillId="68" borderId="0" applyNumberFormat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36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6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9" fillId="68" borderId="0" applyNumberFormat="0" applyBorder="0" applyAlignment="0" applyProtection="0"/>
    <xf numFmtId="0" fontId="36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29" fillId="68" borderId="0" applyNumberFormat="0" applyBorder="0" applyAlignment="0" applyProtection="0"/>
    <xf numFmtId="0" fontId="39" fillId="6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36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6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29" fillId="45" borderId="0" applyNumberFormat="0" applyBorder="0" applyAlignment="0" applyProtection="0"/>
    <xf numFmtId="0" fontId="39" fillId="3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9" fillId="59" borderId="0" applyNumberFormat="0" applyBorder="0" applyAlignment="0" applyProtection="0"/>
    <xf numFmtId="0" fontId="29" fillId="60" borderId="0" applyNumberFormat="0" applyBorder="0" applyAlignment="0" applyProtection="0"/>
    <xf numFmtId="0" fontId="39" fillId="59" borderId="0" applyNumberFormat="0" applyBorder="0" applyAlignment="0" applyProtection="0"/>
    <xf numFmtId="0" fontId="39" fillId="56" borderId="0" applyNumberFormat="0" applyBorder="0" applyAlignment="0" applyProtection="0"/>
    <xf numFmtId="0" fontId="39" fillId="59" borderId="0" applyNumberFormat="0" applyBorder="0" applyAlignment="0" applyProtection="0"/>
    <xf numFmtId="0" fontId="3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56" borderId="0" applyNumberFormat="0" applyBorder="0" applyAlignment="0" applyProtection="0"/>
    <xf numFmtId="0" fontId="39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9" fillId="56" borderId="0" applyNumberFormat="0" applyBorder="0" applyAlignment="0" applyProtection="0"/>
    <xf numFmtId="0" fontId="36" fillId="56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6" borderId="0" applyNumberFormat="0" applyBorder="0" applyAlignment="0" applyProtection="0"/>
    <xf numFmtId="0" fontId="29" fillId="60" borderId="0" applyNumberFormat="0" applyBorder="0" applyAlignment="0" applyProtection="0"/>
    <xf numFmtId="0" fontId="1" fillId="56" borderId="0" applyNumberFormat="0" applyBorder="0" applyAlignment="0" applyProtection="0"/>
    <xf numFmtId="0" fontId="36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61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61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61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61" borderId="0" applyNumberFormat="0" applyBorder="0" applyAlignment="0" applyProtection="0"/>
    <xf numFmtId="0" fontId="39" fillId="56" borderId="0" applyNumberFormat="0" applyBorder="0" applyAlignment="0" applyProtection="0"/>
    <xf numFmtId="0" fontId="29" fillId="60" borderId="0" applyNumberFormat="0" applyBorder="0" applyAlignment="0" applyProtection="0"/>
    <xf numFmtId="0" fontId="39" fillId="56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70" borderId="0" applyNumberFormat="0" applyBorder="0" applyAlignment="0" applyProtection="0"/>
    <xf numFmtId="0" fontId="29" fillId="71" borderId="0" applyNumberFormat="0" applyBorder="0" applyAlignment="0" applyProtection="0"/>
    <xf numFmtId="0" fontId="39" fillId="70" borderId="0" applyNumberFormat="0" applyBorder="0" applyAlignment="0" applyProtection="0"/>
    <xf numFmtId="0" fontId="39" fillId="34" borderId="0" applyNumberFormat="0" applyBorder="0" applyAlignment="0" applyProtection="0"/>
    <xf numFmtId="0" fontId="39" fillId="70" borderId="0" applyNumberFormat="0" applyBorder="0" applyAlignment="0" applyProtection="0"/>
    <xf numFmtId="0" fontId="3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34" borderId="0" applyNumberFormat="0" applyBorder="0" applyAlignment="0" applyProtection="0"/>
    <xf numFmtId="0" fontId="29" fillId="7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4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4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42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9" fillId="42" borderId="0" applyNumberFormat="0" applyBorder="0" applyAlignment="0" applyProtection="0"/>
    <xf numFmtId="0" fontId="39" fillId="34" borderId="0" applyNumberFormat="0" applyBorder="0" applyAlignment="0" applyProtection="0"/>
    <xf numFmtId="0" fontId="29" fillId="71" borderId="0" applyNumberFormat="0" applyBorder="0" applyAlignment="0" applyProtection="0"/>
    <xf numFmtId="0" fontId="39" fillId="34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36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6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1" fillId="66" borderId="0" applyNumberFormat="0" applyBorder="0" applyAlignment="0" applyProtection="0"/>
    <xf numFmtId="0" fontId="36" fillId="66" borderId="0" applyNumberFormat="0" applyBorder="0" applyAlignment="0" applyProtection="0"/>
    <xf numFmtId="0" fontId="39" fillId="66" borderId="0" applyNumberFormat="0" applyBorder="0" applyAlignment="0" applyProtection="0"/>
    <xf numFmtId="0" fontId="1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29" fillId="69" borderId="0" applyNumberFormat="0" applyBorder="0" applyAlignment="0" applyProtection="0"/>
    <xf numFmtId="0" fontId="39" fillId="66" borderId="0" applyNumberFormat="0" applyBorder="0" applyAlignment="0" applyProtection="0"/>
    <xf numFmtId="0" fontId="36" fillId="65" borderId="0" applyNumberFormat="0" applyBorder="0" applyAlignment="0" applyProtection="0"/>
    <xf numFmtId="0" fontId="36" fillId="33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6" fillId="33" borderId="0" applyNumberFormat="0" applyBorder="0" applyAlignment="0" applyProtection="0"/>
    <xf numFmtId="0" fontId="39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72" borderId="0" applyNumberFormat="0" applyBorder="0" applyAlignment="0" applyProtection="0"/>
    <xf numFmtId="0" fontId="29" fillId="73" borderId="0" applyNumberFormat="0" applyBorder="0" applyAlignment="0" applyProtection="0"/>
    <xf numFmtId="0" fontId="39" fillId="72" borderId="0" applyNumberFormat="0" applyBorder="0" applyAlignment="0" applyProtection="0"/>
    <xf numFmtId="0" fontId="39" fillId="65" borderId="0" applyNumberFormat="0" applyBorder="0" applyAlignment="0" applyProtection="0"/>
    <xf numFmtId="0" fontId="39" fillId="72" borderId="0" applyNumberFormat="0" applyBorder="0" applyAlignment="0" applyProtection="0"/>
    <xf numFmtId="0" fontId="39" fillId="34" borderId="0" applyNumberFormat="0" applyBorder="0" applyAlignment="0" applyProtection="0"/>
    <xf numFmtId="0" fontId="39" fillId="72" borderId="0" applyNumberFormat="0" applyBorder="0" applyAlignment="0" applyProtection="0"/>
    <xf numFmtId="0" fontId="39" fillId="72" borderId="0" applyNumberFormat="0" applyBorder="0" applyAlignment="0" applyProtection="0"/>
    <xf numFmtId="0" fontId="39" fillId="65" borderId="0" applyNumberFormat="0" applyBorder="0" applyAlignment="0" applyProtection="0"/>
    <xf numFmtId="0" fontId="29" fillId="7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33" borderId="0" applyNumberFormat="0" applyBorder="0" applyAlignment="0" applyProtection="0"/>
    <xf numFmtId="0" fontId="29" fillId="45" borderId="0" applyNumberFormat="0" applyBorder="0" applyAlignment="0" applyProtection="0"/>
    <xf numFmtId="0" fontId="39" fillId="65" borderId="0" applyNumberFormat="0" applyBorder="0" applyAlignment="0" applyProtection="0"/>
    <xf numFmtId="0" fontId="29" fillId="73" borderId="0" applyNumberFormat="0" applyBorder="0" applyAlignment="0" applyProtection="0"/>
    <xf numFmtId="0" fontId="35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6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67" borderId="0" applyNumberFormat="0" applyBorder="0" applyAlignment="0" applyProtection="0"/>
    <xf numFmtId="0" fontId="40" fillId="67" borderId="0" applyNumberFormat="0" applyBorder="0" applyAlignment="0" applyProtection="0"/>
    <xf numFmtId="0" fontId="1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3" fillId="4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5" borderId="0" applyNumberFormat="0" applyBorder="0" applyAlignment="0" applyProtection="0"/>
    <xf numFmtId="0" fontId="28" fillId="59" borderId="0" applyNumberFormat="0" applyBorder="0" applyAlignment="0" applyProtection="0"/>
    <xf numFmtId="0" fontId="40" fillId="59" borderId="0" applyNumberFormat="0" applyBorder="0" applyAlignment="0" applyProtection="0"/>
    <xf numFmtId="0" fontId="1" fillId="56" borderId="0" applyNumberFormat="0" applyBorder="0" applyAlignment="0" applyProtection="0"/>
    <xf numFmtId="0" fontId="40" fillId="59" borderId="0" applyNumberFormat="0" applyBorder="0" applyAlignment="0" applyProtection="0"/>
    <xf numFmtId="0" fontId="40" fillId="56" borderId="0" applyNumberFormat="0" applyBorder="0" applyAlignment="0" applyProtection="0"/>
    <xf numFmtId="0" fontId="40" fillId="5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3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9" borderId="0" applyNumberFormat="0" applyBorder="0" applyAlignment="0" applyProtection="0"/>
    <xf numFmtId="0" fontId="40" fillId="56" borderId="0" applyNumberFormat="0" applyBorder="0" applyAlignment="0" applyProtection="0"/>
    <xf numFmtId="0" fontId="1" fillId="56" borderId="0" applyNumberFormat="0" applyBorder="0" applyAlignment="0" applyProtection="0"/>
    <xf numFmtId="0" fontId="40" fillId="56" borderId="0" applyNumberFormat="0" applyBorder="0" applyAlignment="0" applyProtection="0"/>
    <xf numFmtId="0" fontId="28" fillId="70" borderId="0" applyNumberFormat="0" applyBorder="0" applyAlignment="0" applyProtection="0"/>
    <xf numFmtId="0" fontId="40" fillId="70" borderId="0" applyNumberFormat="0" applyBorder="0" applyAlignment="0" applyProtection="0"/>
    <xf numFmtId="0" fontId="1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34" borderId="0" applyNumberFormat="0" applyBorder="0" applyAlignment="0" applyProtection="0"/>
    <xf numFmtId="0" fontId="40" fillId="7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4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70" borderId="0" applyNumberFormat="0" applyBorder="0" applyAlignment="0" applyProtection="0"/>
    <xf numFmtId="0" fontId="40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4" borderId="0" applyNumberFormat="0" applyBorder="0" applyAlignment="0" applyProtection="0"/>
    <xf numFmtId="0" fontId="28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72" borderId="0" applyNumberFormat="0" applyBorder="0" applyAlignment="0" applyProtection="0"/>
    <xf numFmtId="0" fontId="40" fillId="72" borderId="0" applyNumberFormat="0" applyBorder="0" applyAlignment="0" applyProtection="0"/>
    <xf numFmtId="0" fontId="1" fillId="65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1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33" borderId="0" applyNumberFormat="0" applyBorder="0" applyAlignment="0" applyProtection="0"/>
    <xf numFmtId="0" fontId="40" fillId="65" borderId="0" applyNumberFormat="0" applyBorder="0" applyAlignment="0" applyProtection="0"/>
    <xf numFmtId="0" fontId="33" fillId="45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33" fillId="73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65" borderId="0" applyNumberFormat="0" applyBorder="0" applyAlignment="0" applyProtection="0"/>
    <xf numFmtId="0" fontId="1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33" borderId="0" applyNumberFormat="0" applyBorder="0" applyAlignment="0" applyProtection="0"/>
    <xf numFmtId="0" fontId="40" fillId="65" borderId="0" applyNumberFormat="0" applyBorder="0" applyAlignment="0" applyProtection="0"/>
    <xf numFmtId="0" fontId="33" fillId="45" borderId="0" applyNumberFormat="0" applyBorder="0" applyAlignment="0" applyProtection="0"/>
    <xf numFmtId="0" fontId="40" fillId="65" borderId="0" applyNumberFormat="0" applyBorder="0" applyAlignment="0" applyProtection="0"/>
    <xf numFmtId="0" fontId="1" fillId="3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33" borderId="0" applyNumberFormat="0" applyBorder="0" applyAlignment="0" applyProtection="0"/>
    <xf numFmtId="0" fontId="40" fillId="65" borderId="0" applyNumberFormat="0" applyBorder="0" applyAlignment="0" applyProtection="0"/>
    <xf numFmtId="0" fontId="33" fillId="45" borderId="0" applyNumberFormat="0" applyBorder="0" applyAlignment="0" applyProtection="0"/>
    <xf numFmtId="0" fontId="40" fillId="65" borderId="0" applyNumberFormat="0" applyBorder="0" applyAlignment="0" applyProtection="0"/>
    <xf numFmtId="0" fontId="1" fillId="3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33" borderId="0" applyNumberFormat="0" applyBorder="0" applyAlignment="0" applyProtection="0"/>
    <xf numFmtId="0" fontId="40" fillId="65" borderId="0" applyNumberFormat="0" applyBorder="0" applyAlignment="0" applyProtection="0"/>
    <xf numFmtId="0" fontId="33" fillId="45" borderId="0" applyNumberFormat="0" applyBorder="0" applyAlignment="0" applyProtection="0"/>
    <xf numFmtId="0" fontId="40" fillId="65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65" borderId="0" applyNumberFormat="0" applyBorder="0" applyAlignment="0" applyProtection="0"/>
    <xf numFmtId="0" fontId="40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2" fillId="0" borderId="0" applyNumberFormat="0" applyBorder="0" applyProtection="0"/>
    <xf numFmtId="0" fontId="43" fillId="105" borderId="0" applyNumberFormat="0" applyBorder="0" applyProtection="0"/>
    <xf numFmtId="0" fontId="43" fillId="105" borderId="0"/>
    <xf numFmtId="0" fontId="43" fillId="105" borderId="0"/>
    <xf numFmtId="0" fontId="43" fillId="106" borderId="0" applyNumberFormat="0" applyBorder="0" applyProtection="0"/>
    <xf numFmtId="0" fontId="43" fillId="106" borderId="0"/>
    <xf numFmtId="0" fontId="43" fillId="106" borderId="0"/>
    <xf numFmtId="0" fontId="34" fillId="53" borderId="0" applyNumberFormat="0" applyFont="0" applyBorder="0" applyProtection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53" borderId="0"/>
    <xf numFmtId="0" fontId="42" fillId="0" borderId="0"/>
    <xf numFmtId="0" fontId="42" fillId="0" borderId="0"/>
    <xf numFmtId="0" fontId="29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8" borderId="0" applyNumberFormat="0" applyBorder="0" applyAlignment="0" applyProtection="0"/>
    <xf numFmtId="0" fontId="3" fillId="53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82" borderId="0" applyNumberFormat="0" applyBorder="0" applyAlignment="0" applyProtection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4" borderId="0" applyNumberFormat="0" applyBorder="0" applyAlignment="0" applyProtection="0"/>
    <xf numFmtId="0" fontId="3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6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7" borderId="0" applyNumberFormat="0" applyBorder="0" applyAlignment="0" applyProtection="0"/>
    <xf numFmtId="0" fontId="3" fillId="88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74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3" borderId="0" applyNumberFormat="0" applyBorder="0" applyAlignment="0" applyProtection="0"/>
    <xf numFmtId="0" fontId="3" fillId="85" borderId="0" applyNumberFormat="0" applyBorder="0" applyAlignment="0" applyProtection="0"/>
    <xf numFmtId="0" fontId="3" fillId="8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86" borderId="0" applyNumberFormat="0" applyBorder="0" applyAlignment="0" applyProtection="0"/>
    <xf numFmtId="0" fontId="3" fillId="53" borderId="0" applyNumberFormat="0" applyBorder="0" applyAlignment="0" applyProtection="0"/>
    <xf numFmtId="0" fontId="3" fillId="8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92" borderId="0" applyNumberFormat="0" applyBorder="0" applyAlignment="0" applyProtection="0"/>
    <xf numFmtId="0" fontId="29" fillId="92" borderId="0" applyNumberFormat="0" applyBorder="0" applyAlignment="0" applyProtection="0"/>
    <xf numFmtId="0" fontId="29" fillId="92" borderId="0" applyNumberFormat="0" applyBorder="0" applyAlignment="0" applyProtection="0"/>
    <xf numFmtId="0" fontId="29" fillId="92" borderId="0" applyNumberFormat="0" applyBorder="0" applyAlignment="0" applyProtection="0"/>
    <xf numFmtId="0" fontId="29" fillId="92" borderId="0" applyNumberFormat="0" applyBorder="0" applyAlignment="0" applyProtection="0"/>
    <xf numFmtId="0" fontId="29" fillId="92" borderId="0" applyNumberFormat="0" applyBorder="0" applyAlignment="0" applyProtection="0"/>
    <xf numFmtId="0" fontId="29" fillId="93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87" borderId="0" applyNumberFormat="0" applyBorder="0" applyAlignment="0" applyProtection="0"/>
    <xf numFmtId="0" fontId="3" fillId="76" borderId="0" applyNumberFormat="0" applyBorder="0" applyAlignment="0" applyProtection="0"/>
    <xf numFmtId="0" fontId="3" fillId="87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93" borderId="0" applyNumberFormat="0" applyBorder="0" applyAlignment="0" applyProtection="0"/>
    <xf numFmtId="0" fontId="29" fillId="93" borderId="0" applyNumberFormat="0" applyBorder="0" applyAlignment="0" applyProtection="0"/>
    <xf numFmtId="0" fontId="29" fillId="93" borderId="0" applyNumberFormat="0" applyBorder="0" applyAlignment="0" applyProtection="0"/>
    <xf numFmtId="0" fontId="29" fillId="93" borderId="0" applyNumberFormat="0" applyBorder="0" applyAlignment="0" applyProtection="0"/>
    <xf numFmtId="0" fontId="29" fillId="93" borderId="0" applyNumberFormat="0" applyBorder="0" applyAlignment="0" applyProtection="0"/>
    <xf numFmtId="0" fontId="29" fillId="93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9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84" borderId="0" applyNumberFormat="0" applyBorder="0" applyAlignment="0" applyProtection="0"/>
    <xf numFmtId="0" fontId="3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6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4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8" fillId="98" borderId="0" applyNumberFormat="0" applyBorder="0" applyAlignment="0" applyProtection="0"/>
    <xf numFmtId="0" fontId="40" fillId="98" borderId="0" applyNumberFormat="0" applyBorder="0" applyAlignment="0" applyProtection="0"/>
    <xf numFmtId="0" fontId="40" fillId="98" borderId="0" applyNumberFormat="0" applyBorder="0" applyAlignment="0" applyProtection="0"/>
    <xf numFmtId="0" fontId="40" fillId="66" borderId="0" applyNumberFormat="0" applyBorder="0" applyAlignment="0" applyProtection="0"/>
    <xf numFmtId="0" fontId="40" fillId="98" borderId="0" applyNumberFormat="0" applyBorder="0" applyAlignment="0" applyProtection="0"/>
    <xf numFmtId="0" fontId="41" fillId="98" borderId="0" applyNumberFormat="0" applyBorder="0" applyAlignment="0" applyProtection="0"/>
    <xf numFmtId="0" fontId="41" fillId="98" borderId="0" applyNumberFormat="0" applyBorder="0" applyAlignment="0" applyProtection="0"/>
    <xf numFmtId="0" fontId="40" fillId="98" borderId="0" applyNumberFormat="0" applyBorder="0" applyAlignment="0" applyProtection="0"/>
    <xf numFmtId="0" fontId="40" fillId="98" borderId="0" applyNumberFormat="0" applyBorder="0" applyAlignment="0" applyProtection="0"/>
    <xf numFmtId="0" fontId="40" fillId="98" borderId="0" applyNumberFormat="0" applyBorder="0" applyAlignment="0" applyProtection="0"/>
    <xf numFmtId="0" fontId="33" fillId="9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3" fillId="69" borderId="0" applyNumberFormat="0" applyBorder="0" applyAlignment="0" applyProtection="0"/>
    <xf numFmtId="0" fontId="40" fillId="66" borderId="0" applyNumberFormat="0" applyBorder="0" applyAlignment="0" applyProtection="0"/>
    <xf numFmtId="0" fontId="40" fillId="98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33" fillId="102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40" fillId="100" borderId="0" applyNumberFormat="0" applyBorder="0" applyAlignment="0" applyProtection="0"/>
    <xf numFmtId="0" fontId="28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3" fillId="10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28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33" fillId="71" borderId="0" applyNumberFormat="0" applyBorder="0" applyAlignment="0" applyProtection="0"/>
    <xf numFmtId="0" fontId="40" fillId="70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22" borderId="0" applyNumberFormat="0" applyBorder="0" applyAlignment="0" applyProtection="0"/>
    <xf numFmtId="0" fontId="40" fillId="62" borderId="0" applyNumberFormat="0" applyBorder="0" applyAlignment="0" applyProtection="0"/>
    <xf numFmtId="0" fontId="33" fillId="104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33" fillId="7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22" borderId="0" applyNumberFormat="0" applyBorder="0" applyAlignment="0" applyProtection="0"/>
    <xf numFmtId="0" fontId="40" fillId="62" borderId="0" applyNumberFormat="0" applyBorder="0" applyAlignment="0" applyProtection="0"/>
    <xf numFmtId="0" fontId="33" fillId="104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22" borderId="0" applyNumberFormat="0" applyBorder="0" applyAlignment="0" applyProtection="0"/>
    <xf numFmtId="0" fontId="40" fillId="62" borderId="0" applyNumberFormat="0" applyBorder="0" applyAlignment="0" applyProtection="0"/>
    <xf numFmtId="0" fontId="33" fillId="104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22" borderId="0" applyNumberFormat="0" applyBorder="0" applyAlignment="0" applyProtection="0"/>
    <xf numFmtId="0" fontId="40" fillId="62" borderId="0" applyNumberFormat="0" applyBorder="0" applyAlignment="0" applyProtection="0"/>
    <xf numFmtId="0" fontId="33" fillId="104" borderId="0" applyNumberFormat="0" applyBorder="0" applyAlignment="0" applyProtection="0"/>
    <xf numFmtId="0" fontId="40" fillId="62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62" borderId="0" applyNumberFormat="0" applyBorder="0" applyAlignment="0" applyProtection="0"/>
    <xf numFmtId="0" fontId="40" fillId="70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28" fillId="6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3" fillId="69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3" fillId="69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3" fillId="69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3" fillId="69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3" fillId="69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98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28" fillId="101" borderId="0" applyNumberFormat="0" applyBorder="0" applyAlignment="0" applyProtection="0"/>
    <xf numFmtId="0" fontId="40" fillId="10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2" fontId="2" fillId="2" borderId="9" xfId="2" applyNumberFormat="1" applyFont="1" applyFill="1" applyBorder="1" applyAlignment="1" applyProtection="1">
      <alignment horizontal="center"/>
      <protection hidden="1"/>
    </xf>
    <xf numFmtId="2" fontId="2" fillId="2" borderId="11" xfId="2" applyNumberFormat="1" applyFont="1" applyFill="1" applyBorder="1" applyAlignment="1" applyProtection="1">
      <alignment horizontal="center"/>
      <protection hidden="1"/>
    </xf>
    <xf numFmtId="2" fontId="2" fillId="2" borderId="8" xfId="2" applyNumberFormat="1" applyFont="1" applyFill="1" applyBorder="1" applyAlignment="1" applyProtection="1">
      <alignment horizontal="center"/>
      <protection hidden="1"/>
    </xf>
    <xf numFmtId="164" fontId="2" fillId="2" borderId="12" xfId="2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2" fillId="2" borderId="4" xfId="2" applyNumberFormat="1" applyFont="1" applyFill="1" applyBorder="1" applyAlignment="1" applyProtection="1">
      <alignment horizontal="center"/>
      <protection hidden="1"/>
    </xf>
    <xf numFmtId="2" fontId="2" fillId="2" borderId="6" xfId="2" applyNumberFormat="1" applyFont="1" applyFill="1" applyBorder="1" applyAlignment="1" applyProtection="1">
      <alignment horizontal="center"/>
      <protection hidden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 applyProtection="1">
      <alignment horizontal="center" wrapText="1"/>
      <protection hidden="1"/>
    </xf>
    <xf numFmtId="1" fontId="2" fillId="2" borderId="7" xfId="2" applyNumberFormat="1" applyFont="1" applyFill="1" applyBorder="1" applyAlignment="1" applyProtection="1">
      <alignment horizontal="center" wrapText="1"/>
      <protection hidden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/>
    </xf>
    <xf numFmtId="9" fontId="2" fillId="2" borderId="2" xfId="1" applyNumberFormat="1" applyFont="1" applyFill="1" applyBorder="1" applyAlignment="1">
      <alignment horizontal="center" vertical="center"/>
    </xf>
    <xf numFmtId="0" fontId="47" fillId="0" borderId="0" xfId="0" applyFont="1" applyAlignment="1" applyProtection="1">
      <alignment horizontal="left"/>
      <protection locked="0"/>
    </xf>
    <xf numFmtId="49" fontId="47" fillId="0" borderId="0" xfId="0" applyNumberFormat="1" applyFont="1" applyAlignment="1" applyProtection="1">
      <alignment horizontal="left"/>
      <protection locked="0"/>
    </xf>
    <xf numFmtId="0" fontId="0" fillId="0" borderId="0" xfId="0" applyNumberFormat="1"/>
    <xf numFmtId="164" fontId="47" fillId="0" borderId="0" xfId="0" applyNumberFormat="1" applyFont="1" applyAlignment="1" applyProtection="1">
      <alignment horizontal="right"/>
      <protection locked="0"/>
    </xf>
  </cellXfs>
  <cellStyles count="16715">
    <cellStyle name="??????? 2" xfId="51" xr:uid="{00000000-0005-0000-0000-000000000000}"/>
    <cellStyle name="??????? 2 2" xfId="52" xr:uid="{00000000-0005-0000-0000-000001000000}"/>
    <cellStyle name="??????? 4 2 2" xfId="53" xr:uid="{00000000-0005-0000-0000-000002000000}"/>
    <cellStyle name="??????? 4 2 2 2" xfId="54" xr:uid="{00000000-0005-0000-0000-000003000000}"/>
    <cellStyle name="??????? 6" xfId="55" xr:uid="{00000000-0005-0000-0000-000004000000}"/>
    <cellStyle name="??????? 6 2" xfId="56" xr:uid="{00000000-0005-0000-0000-000005000000}"/>
    <cellStyle name="20 % – Zvýraznění 1 2" xfId="57" xr:uid="{00000000-0005-0000-0000-000006000000}"/>
    <cellStyle name="20 % – Zvýraznění 1 2 2" xfId="58" xr:uid="{00000000-0005-0000-0000-000007000000}"/>
    <cellStyle name="20 % – Zvýraznění 1 2 3" xfId="59" xr:uid="{00000000-0005-0000-0000-000008000000}"/>
    <cellStyle name="20 % – Zvýraznění 1 3" xfId="60" xr:uid="{00000000-0005-0000-0000-000009000000}"/>
    <cellStyle name="20 % – Zvýraznění 1 4" xfId="61" xr:uid="{00000000-0005-0000-0000-00000A000000}"/>
    <cellStyle name="20 % – Zvýraznění 1 5" xfId="62" xr:uid="{00000000-0005-0000-0000-00000B000000}"/>
    <cellStyle name="20 % – Zvýraznění 1 6" xfId="63" xr:uid="{00000000-0005-0000-0000-00000C000000}"/>
    <cellStyle name="20 % – Zvýraznění 2 2" xfId="64" xr:uid="{00000000-0005-0000-0000-00000D000000}"/>
    <cellStyle name="20 % – Zvýraznění 2 2 2" xfId="65" xr:uid="{00000000-0005-0000-0000-00000E000000}"/>
    <cellStyle name="20 % – Zvýraznění 2 3" xfId="66" xr:uid="{00000000-0005-0000-0000-00000F000000}"/>
    <cellStyle name="20 % – Zvýraznění 3 2" xfId="67" xr:uid="{00000000-0005-0000-0000-000010000000}"/>
    <cellStyle name="20 % – Zvýraznění 3 2 2" xfId="68" xr:uid="{00000000-0005-0000-0000-000011000000}"/>
    <cellStyle name="20 % – Zvýraznění 3 2 3" xfId="69" xr:uid="{00000000-0005-0000-0000-000012000000}"/>
    <cellStyle name="20 % – Zvýraznění 3 3" xfId="70" xr:uid="{00000000-0005-0000-0000-000013000000}"/>
    <cellStyle name="20 % – Zvýraznění 3 4" xfId="71" xr:uid="{00000000-0005-0000-0000-000014000000}"/>
    <cellStyle name="20 % – Zvýraznění 3 5" xfId="72" xr:uid="{00000000-0005-0000-0000-000015000000}"/>
    <cellStyle name="20 % – Zvýraznění 3 6" xfId="73" xr:uid="{00000000-0005-0000-0000-000016000000}"/>
    <cellStyle name="20 % – Zvýraznění 4 2" xfId="74" xr:uid="{00000000-0005-0000-0000-000017000000}"/>
    <cellStyle name="20 % – Zvýraznění 4 2 2" xfId="75" xr:uid="{00000000-0005-0000-0000-000018000000}"/>
    <cellStyle name="20 % – Zvýraznění 4 2 3" xfId="76" xr:uid="{00000000-0005-0000-0000-000019000000}"/>
    <cellStyle name="20 % – Zvýraznění 4 2 4" xfId="77" xr:uid="{00000000-0005-0000-0000-00001A000000}"/>
    <cellStyle name="20 % – Zvýraznění 4 2 5" xfId="78" xr:uid="{00000000-0005-0000-0000-00001B000000}"/>
    <cellStyle name="20 % – Zvýraznění 4 3" xfId="79" xr:uid="{00000000-0005-0000-0000-00001C000000}"/>
    <cellStyle name="20 % – Zvýraznění 5 2" xfId="80" xr:uid="{00000000-0005-0000-0000-00001D000000}"/>
    <cellStyle name="20 % – Zvýraznění 5 2 2" xfId="81" xr:uid="{00000000-0005-0000-0000-00001E000000}"/>
    <cellStyle name="20 % – Zvýraznění 5 2 3" xfId="82" xr:uid="{00000000-0005-0000-0000-00001F000000}"/>
    <cellStyle name="20 % – Zvýraznění 5 3" xfId="83" xr:uid="{00000000-0005-0000-0000-000020000000}"/>
    <cellStyle name="20 % – Zvýraznění 5 4" xfId="84" xr:uid="{00000000-0005-0000-0000-000021000000}"/>
    <cellStyle name="20 % – Zvýraznění 5 5" xfId="85" xr:uid="{00000000-0005-0000-0000-000022000000}"/>
    <cellStyle name="20 % – Zvýraznění 5 6" xfId="86" xr:uid="{00000000-0005-0000-0000-000023000000}"/>
    <cellStyle name="20 % – Zvýraznění 6 2" xfId="87" xr:uid="{00000000-0005-0000-0000-000024000000}"/>
    <cellStyle name="20 % – Zvýraznění 6 2 2" xfId="88" xr:uid="{00000000-0005-0000-0000-000025000000}"/>
    <cellStyle name="20 % – Zvýraznění 6 2 3" xfId="89" xr:uid="{00000000-0005-0000-0000-000026000000}"/>
    <cellStyle name="20 % – Zvýraznění 6 3" xfId="90" xr:uid="{00000000-0005-0000-0000-000027000000}"/>
    <cellStyle name="20 % – Zvýraznění 6 4" xfId="91" xr:uid="{00000000-0005-0000-0000-000028000000}"/>
    <cellStyle name="20 % – Zvýraznění 6 5" xfId="92" xr:uid="{00000000-0005-0000-0000-000029000000}"/>
    <cellStyle name="20 % – Zvýraznění 6 6" xfId="93" xr:uid="{00000000-0005-0000-0000-00002A000000}"/>
    <cellStyle name="20 % – Zvýraznění1" xfId="23" xr:uid="{00000000-0005-0000-0000-00002B000000}"/>
    <cellStyle name="20 % – Zvýraznění1 10" xfId="94" xr:uid="{00000000-0005-0000-0000-00002C000000}"/>
    <cellStyle name="20 % – Zvýraznění1 10 2" xfId="95" xr:uid="{00000000-0005-0000-0000-00002D000000}"/>
    <cellStyle name="20 % – Zvýraznění1 11" xfId="96" xr:uid="{00000000-0005-0000-0000-00002E000000}"/>
    <cellStyle name="20 % – Zvýraznění1 12" xfId="97" xr:uid="{00000000-0005-0000-0000-00002F000000}"/>
    <cellStyle name="20 % – Zvýraznění1 13" xfId="98" xr:uid="{00000000-0005-0000-0000-000030000000}"/>
    <cellStyle name="20 % – Zvýraznění1 14" xfId="99" xr:uid="{00000000-0005-0000-0000-000031000000}"/>
    <cellStyle name="20 % – Zvýraznění1 15" xfId="100" xr:uid="{00000000-0005-0000-0000-000032000000}"/>
    <cellStyle name="20 % – Zvýraznění1 16" xfId="101" xr:uid="{00000000-0005-0000-0000-000033000000}"/>
    <cellStyle name="20 % – Zvýraznění1 17" xfId="102" xr:uid="{00000000-0005-0000-0000-000034000000}"/>
    <cellStyle name="20 % – Zvýraznění1 18" xfId="103" xr:uid="{00000000-0005-0000-0000-000035000000}"/>
    <cellStyle name="20 % – Zvýraznění1 19" xfId="104" xr:uid="{00000000-0005-0000-0000-000036000000}"/>
    <cellStyle name="20 % – Zvýraznění1 2" xfId="105" xr:uid="{00000000-0005-0000-0000-000037000000}"/>
    <cellStyle name="20 % – Zvýraznění1 2 2" xfId="106" xr:uid="{00000000-0005-0000-0000-000038000000}"/>
    <cellStyle name="20 % – Zvýraznění1 2 2 2" xfId="107" xr:uid="{00000000-0005-0000-0000-000039000000}"/>
    <cellStyle name="20 % – Zvýraznění1 2 2 2 2" xfId="108" xr:uid="{00000000-0005-0000-0000-00003A000000}"/>
    <cellStyle name="20 % – Zvýraznění1 2 2 2 3" xfId="109" xr:uid="{00000000-0005-0000-0000-00003B000000}"/>
    <cellStyle name="20 % – Zvýraznění1 2 2 3" xfId="110" xr:uid="{00000000-0005-0000-0000-00003C000000}"/>
    <cellStyle name="20 % – Zvýraznění1 2 2 3 2" xfId="111" xr:uid="{00000000-0005-0000-0000-00003D000000}"/>
    <cellStyle name="20 % – Zvýraznění1 2 2 3 3" xfId="112" xr:uid="{00000000-0005-0000-0000-00003E000000}"/>
    <cellStyle name="20 % – Zvýraznění1 2 2 4" xfId="113" xr:uid="{00000000-0005-0000-0000-00003F000000}"/>
    <cellStyle name="20 % – Zvýraznění1 2 2 5" xfId="114" xr:uid="{00000000-0005-0000-0000-000040000000}"/>
    <cellStyle name="20 % – Zvýraznění1 2 3" xfId="115" xr:uid="{00000000-0005-0000-0000-000041000000}"/>
    <cellStyle name="20 % – Zvýraznění1 2 3 2" xfId="116" xr:uid="{00000000-0005-0000-0000-000042000000}"/>
    <cellStyle name="20 % – Zvýraznění1 2 3 2 2" xfId="117" xr:uid="{00000000-0005-0000-0000-000043000000}"/>
    <cellStyle name="20 % – Zvýraznění1 2 3 3" xfId="118" xr:uid="{00000000-0005-0000-0000-000044000000}"/>
    <cellStyle name="20 % – Zvýraznění1 2 3 3 2" xfId="119" xr:uid="{00000000-0005-0000-0000-000045000000}"/>
    <cellStyle name="20 % – Zvýraznění1 2 3 4" xfId="120" xr:uid="{00000000-0005-0000-0000-000046000000}"/>
    <cellStyle name="20 % – Zvýraznění1 2 3 5" xfId="121" xr:uid="{00000000-0005-0000-0000-000047000000}"/>
    <cellStyle name="20 % – Zvýraznění1 2 4" xfId="122" xr:uid="{00000000-0005-0000-0000-000048000000}"/>
    <cellStyle name="20 % – Zvýraznění1 2 4 2" xfId="123" xr:uid="{00000000-0005-0000-0000-000049000000}"/>
    <cellStyle name="20 % – Zvýraznění1 2 5" xfId="124" xr:uid="{00000000-0005-0000-0000-00004A000000}"/>
    <cellStyle name="20 % – Zvýraznění1 2 5 2" xfId="125" xr:uid="{00000000-0005-0000-0000-00004B000000}"/>
    <cellStyle name="20 % – Zvýraznění1 2 6" xfId="126" xr:uid="{00000000-0005-0000-0000-00004C000000}"/>
    <cellStyle name="20 % – Zvýraznění1 2 7" xfId="127" xr:uid="{00000000-0005-0000-0000-00004D000000}"/>
    <cellStyle name="20 % – Zvýraznění1 2 8" xfId="128" xr:uid="{00000000-0005-0000-0000-00004E000000}"/>
    <cellStyle name="20 % – Zvýraznění1 20" xfId="129" xr:uid="{00000000-0005-0000-0000-00004F000000}"/>
    <cellStyle name="20 % – Zvýraznění1 21" xfId="130" xr:uid="{00000000-0005-0000-0000-000050000000}"/>
    <cellStyle name="20 % – Zvýraznění1 22" xfId="131" xr:uid="{00000000-0005-0000-0000-000051000000}"/>
    <cellStyle name="20 % – Zvýraznění1 22 2" xfId="132" xr:uid="{00000000-0005-0000-0000-000052000000}"/>
    <cellStyle name="20 % – Zvýraznění1 23" xfId="133" xr:uid="{00000000-0005-0000-0000-000053000000}"/>
    <cellStyle name="20 % – Zvýraznění1 23 2" xfId="134" xr:uid="{00000000-0005-0000-0000-000054000000}"/>
    <cellStyle name="20 % – Zvýraznění1 24" xfId="135" xr:uid="{00000000-0005-0000-0000-000055000000}"/>
    <cellStyle name="20 % – Zvýraznění1 25" xfId="136" xr:uid="{00000000-0005-0000-0000-000056000000}"/>
    <cellStyle name="20 % – Zvýraznění1 26" xfId="137" xr:uid="{00000000-0005-0000-0000-000057000000}"/>
    <cellStyle name="20 % – Zvýraznění1 27" xfId="138" xr:uid="{00000000-0005-0000-0000-000058000000}"/>
    <cellStyle name="20 % – Zvýraznění1 28" xfId="139" xr:uid="{00000000-0005-0000-0000-000059000000}"/>
    <cellStyle name="20 % – Zvýraznění1 29" xfId="140" xr:uid="{00000000-0005-0000-0000-00005A000000}"/>
    <cellStyle name="20 % – Zvýraznění1 3" xfId="141" xr:uid="{00000000-0005-0000-0000-00005B000000}"/>
    <cellStyle name="20 % – Zvýraznění1 3 2" xfId="142" xr:uid="{00000000-0005-0000-0000-00005C000000}"/>
    <cellStyle name="20 % – Zvýraznění1 3 2 2" xfId="143" xr:uid="{00000000-0005-0000-0000-00005D000000}"/>
    <cellStyle name="20 % – Zvýraznění1 3 2 2 2" xfId="144" xr:uid="{00000000-0005-0000-0000-00005E000000}"/>
    <cellStyle name="20 % – Zvýraznění1 3 2 3" xfId="145" xr:uid="{00000000-0005-0000-0000-00005F000000}"/>
    <cellStyle name="20 % – Zvýraznění1 3 2 3 2" xfId="146" xr:uid="{00000000-0005-0000-0000-000060000000}"/>
    <cellStyle name="20 % – Zvýraznění1 3 2 4" xfId="147" xr:uid="{00000000-0005-0000-0000-000061000000}"/>
    <cellStyle name="20 % – Zvýraznění1 3 2 5" xfId="148" xr:uid="{00000000-0005-0000-0000-000062000000}"/>
    <cellStyle name="20 % – Zvýraznění1 3 3" xfId="149" xr:uid="{00000000-0005-0000-0000-000063000000}"/>
    <cellStyle name="20 % – Zvýraznění1 3 3 2" xfId="150" xr:uid="{00000000-0005-0000-0000-000064000000}"/>
    <cellStyle name="20 % – Zvýraznění1 3 3 2 2" xfId="151" xr:uid="{00000000-0005-0000-0000-000065000000}"/>
    <cellStyle name="20 % – Zvýraznění1 3 3 3" xfId="152" xr:uid="{00000000-0005-0000-0000-000066000000}"/>
    <cellStyle name="20 % – Zvýraznění1 3 3 3 2" xfId="153" xr:uid="{00000000-0005-0000-0000-000067000000}"/>
    <cellStyle name="20 % – Zvýraznění1 3 3 4" xfId="154" xr:uid="{00000000-0005-0000-0000-000068000000}"/>
    <cellStyle name="20 % – Zvýraznění1 3 4" xfId="155" xr:uid="{00000000-0005-0000-0000-000069000000}"/>
    <cellStyle name="20 % – Zvýraznění1 3 4 2" xfId="156" xr:uid="{00000000-0005-0000-0000-00006A000000}"/>
    <cellStyle name="20 % – Zvýraznění1 3 5" xfId="157" xr:uid="{00000000-0005-0000-0000-00006B000000}"/>
    <cellStyle name="20 % – Zvýraznění1 3 5 2" xfId="158" xr:uid="{00000000-0005-0000-0000-00006C000000}"/>
    <cellStyle name="20 % – Zvýraznění1 3 6" xfId="159" xr:uid="{00000000-0005-0000-0000-00006D000000}"/>
    <cellStyle name="20 % – Zvýraznění1 3 7" xfId="160" xr:uid="{00000000-0005-0000-0000-00006E000000}"/>
    <cellStyle name="20 % – Zvýraznění1 3 8" xfId="161" xr:uid="{00000000-0005-0000-0000-00006F000000}"/>
    <cellStyle name="20 % – Zvýraznění1 30" xfId="162" xr:uid="{00000000-0005-0000-0000-000070000000}"/>
    <cellStyle name="20 % – Zvýraznění1 31" xfId="163" xr:uid="{00000000-0005-0000-0000-000071000000}"/>
    <cellStyle name="20 % – Zvýraznění1 32" xfId="164" xr:uid="{00000000-0005-0000-0000-000072000000}"/>
    <cellStyle name="20 % – Zvýraznění1 4" xfId="165" xr:uid="{00000000-0005-0000-0000-000073000000}"/>
    <cellStyle name="20 % – Zvýraznění1 4 2" xfId="166" xr:uid="{00000000-0005-0000-0000-000074000000}"/>
    <cellStyle name="20 % – Zvýraznění1 4 2 2" xfId="167" xr:uid="{00000000-0005-0000-0000-000075000000}"/>
    <cellStyle name="20 % – Zvýraznění1 4 2 2 2" xfId="168" xr:uid="{00000000-0005-0000-0000-000076000000}"/>
    <cellStyle name="20 % – Zvýraznění1 4 2 3" xfId="169" xr:uid="{00000000-0005-0000-0000-000077000000}"/>
    <cellStyle name="20 % – Zvýraznění1 4 2 3 2" xfId="170" xr:uid="{00000000-0005-0000-0000-000078000000}"/>
    <cellStyle name="20 % – Zvýraznění1 4 2 4" xfId="171" xr:uid="{00000000-0005-0000-0000-000079000000}"/>
    <cellStyle name="20 % – Zvýraznění1 4 2 5" xfId="172" xr:uid="{00000000-0005-0000-0000-00007A000000}"/>
    <cellStyle name="20 % – Zvýraznění1 4 3" xfId="173" xr:uid="{00000000-0005-0000-0000-00007B000000}"/>
    <cellStyle name="20 % – Zvýraznění1 4 3 2" xfId="174" xr:uid="{00000000-0005-0000-0000-00007C000000}"/>
    <cellStyle name="20 % – Zvýraznění1 4 3 2 2" xfId="175" xr:uid="{00000000-0005-0000-0000-00007D000000}"/>
    <cellStyle name="20 % – Zvýraznění1 4 3 3" xfId="176" xr:uid="{00000000-0005-0000-0000-00007E000000}"/>
    <cellStyle name="20 % – Zvýraznění1 4 3 3 2" xfId="177" xr:uid="{00000000-0005-0000-0000-00007F000000}"/>
    <cellStyle name="20 % – Zvýraznění1 4 3 4" xfId="178" xr:uid="{00000000-0005-0000-0000-000080000000}"/>
    <cellStyle name="20 % – Zvýraznění1 4 4" xfId="179" xr:uid="{00000000-0005-0000-0000-000081000000}"/>
    <cellStyle name="20 % – Zvýraznění1 4 4 2" xfId="180" xr:uid="{00000000-0005-0000-0000-000082000000}"/>
    <cellStyle name="20 % – Zvýraznění1 4 5" xfId="181" xr:uid="{00000000-0005-0000-0000-000083000000}"/>
    <cellStyle name="20 % – Zvýraznění1 4 5 2" xfId="182" xr:uid="{00000000-0005-0000-0000-000084000000}"/>
    <cellStyle name="20 % – Zvýraznění1 4 6" xfId="183" xr:uid="{00000000-0005-0000-0000-000085000000}"/>
    <cellStyle name="20 % – Zvýraznění1 4 7" xfId="184" xr:uid="{00000000-0005-0000-0000-000086000000}"/>
    <cellStyle name="20 % – Zvýraznění1 4 8" xfId="185" xr:uid="{00000000-0005-0000-0000-000087000000}"/>
    <cellStyle name="20 % – Zvýraznění1 5" xfId="186" xr:uid="{00000000-0005-0000-0000-000088000000}"/>
    <cellStyle name="20 % – Zvýraznění1 5 2" xfId="187" xr:uid="{00000000-0005-0000-0000-000089000000}"/>
    <cellStyle name="20 % – Zvýraznění1 5 2 2" xfId="188" xr:uid="{00000000-0005-0000-0000-00008A000000}"/>
    <cellStyle name="20 % – Zvýraznění1 5 2 3" xfId="189" xr:uid="{00000000-0005-0000-0000-00008B000000}"/>
    <cellStyle name="20 % – Zvýraznění1 5 3" xfId="190" xr:uid="{00000000-0005-0000-0000-00008C000000}"/>
    <cellStyle name="20 % – Zvýraznění1 5 3 2" xfId="191" xr:uid="{00000000-0005-0000-0000-00008D000000}"/>
    <cellStyle name="20 % – Zvýraznění1 5 4" xfId="192" xr:uid="{00000000-0005-0000-0000-00008E000000}"/>
    <cellStyle name="20 % – Zvýraznění1 5 5" xfId="193" xr:uid="{00000000-0005-0000-0000-00008F000000}"/>
    <cellStyle name="20 % – Zvýraznění1 5 6" xfId="194" xr:uid="{00000000-0005-0000-0000-000090000000}"/>
    <cellStyle name="20 % – Zvýraznění1 6" xfId="195" xr:uid="{00000000-0005-0000-0000-000091000000}"/>
    <cellStyle name="20 % – Zvýraznění1 6 2" xfId="196" xr:uid="{00000000-0005-0000-0000-000092000000}"/>
    <cellStyle name="20 % – Zvýraznění1 6 2 2" xfId="197" xr:uid="{00000000-0005-0000-0000-000093000000}"/>
    <cellStyle name="20 % – Zvýraznění1 6 2 2 2" xfId="198" xr:uid="{00000000-0005-0000-0000-000094000000}"/>
    <cellStyle name="20 % – Zvýraznění1 6 2 3" xfId="199" xr:uid="{00000000-0005-0000-0000-000095000000}"/>
    <cellStyle name="20 % – Zvýraznění1 6 3" xfId="200" xr:uid="{00000000-0005-0000-0000-000096000000}"/>
    <cellStyle name="20 % – Zvýraznění1 6 3 2" xfId="201" xr:uid="{00000000-0005-0000-0000-000097000000}"/>
    <cellStyle name="20 % – Zvýraznění1 6 3 3" xfId="202" xr:uid="{00000000-0005-0000-0000-000098000000}"/>
    <cellStyle name="20 % – Zvýraznění1 6 4" xfId="203" xr:uid="{00000000-0005-0000-0000-000099000000}"/>
    <cellStyle name="20 % – Zvýraznění1 6 5" xfId="204" xr:uid="{00000000-0005-0000-0000-00009A000000}"/>
    <cellStyle name="20 % – Zvýraznění1 6 6" xfId="205" xr:uid="{00000000-0005-0000-0000-00009B000000}"/>
    <cellStyle name="20 % – Zvýraznění1 7" xfId="206" xr:uid="{00000000-0005-0000-0000-00009C000000}"/>
    <cellStyle name="20 % – Zvýraznění1 7 2" xfId="207" xr:uid="{00000000-0005-0000-0000-00009D000000}"/>
    <cellStyle name="20 % – Zvýraznění1 7 2 2" xfId="208" xr:uid="{00000000-0005-0000-0000-00009E000000}"/>
    <cellStyle name="20 % – Zvýraznění1 7 3" xfId="209" xr:uid="{00000000-0005-0000-0000-00009F000000}"/>
    <cellStyle name="20 % – Zvýraznění1 7 4" xfId="210" xr:uid="{00000000-0005-0000-0000-0000A0000000}"/>
    <cellStyle name="20 % – Zvýraznění1 8" xfId="211" xr:uid="{00000000-0005-0000-0000-0000A1000000}"/>
    <cellStyle name="20 % – Zvýraznění1 8 2" xfId="212" xr:uid="{00000000-0005-0000-0000-0000A2000000}"/>
    <cellStyle name="20 % – Zvýraznění1 8 2 2" xfId="213" xr:uid="{00000000-0005-0000-0000-0000A3000000}"/>
    <cellStyle name="20 % – Zvýraznění1 8 3" xfId="214" xr:uid="{00000000-0005-0000-0000-0000A4000000}"/>
    <cellStyle name="20 % – Zvýraznění1 8 4" xfId="215" xr:uid="{00000000-0005-0000-0000-0000A5000000}"/>
    <cellStyle name="20 % – Zvýraznění1 9" xfId="216" xr:uid="{00000000-0005-0000-0000-0000A6000000}"/>
    <cellStyle name="20 % – Zvýraznění1 9 2" xfId="217" xr:uid="{00000000-0005-0000-0000-0000A7000000}"/>
    <cellStyle name="20 % – Zvýraznění2" xfId="27" xr:uid="{00000000-0005-0000-0000-0000A8000000}"/>
    <cellStyle name="20 % – Zvýraznění2 10" xfId="218" xr:uid="{00000000-0005-0000-0000-0000A9000000}"/>
    <cellStyle name="20 % – Zvýraznění2 11" xfId="219" xr:uid="{00000000-0005-0000-0000-0000AA000000}"/>
    <cellStyle name="20 % – Zvýraznění2 12" xfId="220" xr:uid="{00000000-0005-0000-0000-0000AB000000}"/>
    <cellStyle name="20 % – Zvýraznění2 13" xfId="221" xr:uid="{00000000-0005-0000-0000-0000AC000000}"/>
    <cellStyle name="20 % – Zvýraznění2 14" xfId="222" xr:uid="{00000000-0005-0000-0000-0000AD000000}"/>
    <cellStyle name="20 % – Zvýraznění2 15" xfId="223" xr:uid="{00000000-0005-0000-0000-0000AE000000}"/>
    <cellStyle name="20 % – Zvýraznění2 16" xfId="224" xr:uid="{00000000-0005-0000-0000-0000AF000000}"/>
    <cellStyle name="20 % – Zvýraznění2 2" xfId="225" xr:uid="{00000000-0005-0000-0000-0000B0000000}"/>
    <cellStyle name="20 % – Zvýraznění2 2 2" xfId="226" xr:uid="{00000000-0005-0000-0000-0000B1000000}"/>
    <cellStyle name="20 % – Zvýraznění2 2 2 2" xfId="227" xr:uid="{00000000-0005-0000-0000-0000B2000000}"/>
    <cellStyle name="20 % – Zvýraznění2 2 2 2 2" xfId="228" xr:uid="{00000000-0005-0000-0000-0000B3000000}"/>
    <cellStyle name="20 % – Zvýraznění2 2 2 2 3" xfId="229" xr:uid="{00000000-0005-0000-0000-0000B4000000}"/>
    <cellStyle name="20 % – Zvýraznění2 2 2 3" xfId="230" xr:uid="{00000000-0005-0000-0000-0000B5000000}"/>
    <cellStyle name="20 % – Zvýraznění2 2 2 3 2" xfId="231" xr:uid="{00000000-0005-0000-0000-0000B6000000}"/>
    <cellStyle name="20 % – Zvýraznění2 2 2 3 3" xfId="232" xr:uid="{00000000-0005-0000-0000-0000B7000000}"/>
    <cellStyle name="20 % – Zvýraznění2 2 2 4" xfId="233" xr:uid="{00000000-0005-0000-0000-0000B8000000}"/>
    <cellStyle name="20 % – Zvýraznění2 2 2 5" xfId="234" xr:uid="{00000000-0005-0000-0000-0000B9000000}"/>
    <cellStyle name="20 % – Zvýraznění2 2 3" xfId="235" xr:uid="{00000000-0005-0000-0000-0000BA000000}"/>
    <cellStyle name="20 % – Zvýraznění2 2 3 2" xfId="236" xr:uid="{00000000-0005-0000-0000-0000BB000000}"/>
    <cellStyle name="20 % – Zvýraznění2 2 3 2 2" xfId="237" xr:uid="{00000000-0005-0000-0000-0000BC000000}"/>
    <cellStyle name="20 % – Zvýraznění2 2 3 3" xfId="238" xr:uid="{00000000-0005-0000-0000-0000BD000000}"/>
    <cellStyle name="20 % – Zvýraznění2 2 3 3 2" xfId="239" xr:uid="{00000000-0005-0000-0000-0000BE000000}"/>
    <cellStyle name="20 % – Zvýraznění2 2 3 4" xfId="240" xr:uid="{00000000-0005-0000-0000-0000BF000000}"/>
    <cellStyle name="20 % – Zvýraznění2 2 3 5" xfId="241" xr:uid="{00000000-0005-0000-0000-0000C0000000}"/>
    <cellStyle name="20 % – Zvýraznění2 2 4" xfId="242" xr:uid="{00000000-0005-0000-0000-0000C1000000}"/>
    <cellStyle name="20 % – Zvýraznění2 2 4 2" xfId="243" xr:uid="{00000000-0005-0000-0000-0000C2000000}"/>
    <cellStyle name="20 % – Zvýraznění2 2 5" xfId="244" xr:uid="{00000000-0005-0000-0000-0000C3000000}"/>
    <cellStyle name="20 % – Zvýraznění2 2 5 2" xfId="245" xr:uid="{00000000-0005-0000-0000-0000C4000000}"/>
    <cellStyle name="20 % – Zvýraznění2 2 6" xfId="246" xr:uid="{00000000-0005-0000-0000-0000C5000000}"/>
    <cellStyle name="20 % – Zvýraznění2 2 7" xfId="247" xr:uid="{00000000-0005-0000-0000-0000C6000000}"/>
    <cellStyle name="20 % – Zvýraznění2 3" xfId="248" xr:uid="{00000000-0005-0000-0000-0000C7000000}"/>
    <cellStyle name="20 % – Zvýraznění2 3 2" xfId="249" xr:uid="{00000000-0005-0000-0000-0000C8000000}"/>
    <cellStyle name="20 % – Zvýraznění2 3 2 2" xfId="250" xr:uid="{00000000-0005-0000-0000-0000C9000000}"/>
    <cellStyle name="20 % – Zvýraznění2 3 2 2 2" xfId="251" xr:uid="{00000000-0005-0000-0000-0000CA000000}"/>
    <cellStyle name="20 % – Zvýraznění2 3 2 3" xfId="252" xr:uid="{00000000-0005-0000-0000-0000CB000000}"/>
    <cellStyle name="20 % – Zvýraznění2 3 2 3 2" xfId="253" xr:uid="{00000000-0005-0000-0000-0000CC000000}"/>
    <cellStyle name="20 % – Zvýraznění2 3 2 4" xfId="254" xr:uid="{00000000-0005-0000-0000-0000CD000000}"/>
    <cellStyle name="20 % – Zvýraznění2 3 2 5" xfId="255" xr:uid="{00000000-0005-0000-0000-0000CE000000}"/>
    <cellStyle name="20 % – Zvýraznění2 3 3" xfId="256" xr:uid="{00000000-0005-0000-0000-0000CF000000}"/>
    <cellStyle name="20 % – Zvýraznění2 3 3 2" xfId="257" xr:uid="{00000000-0005-0000-0000-0000D0000000}"/>
    <cellStyle name="20 % – Zvýraznění2 3 3 2 2" xfId="258" xr:uid="{00000000-0005-0000-0000-0000D1000000}"/>
    <cellStyle name="20 % – Zvýraznění2 3 3 3" xfId="259" xr:uid="{00000000-0005-0000-0000-0000D2000000}"/>
    <cellStyle name="20 % – Zvýraznění2 3 3 3 2" xfId="260" xr:uid="{00000000-0005-0000-0000-0000D3000000}"/>
    <cellStyle name="20 % – Zvýraznění2 3 3 4" xfId="261" xr:uid="{00000000-0005-0000-0000-0000D4000000}"/>
    <cellStyle name="20 % – Zvýraznění2 3 4" xfId="262" xr:uid="{00000000-0005-0000-0000-0000D5000000}"/>
    <cellStyle name="20 % – Zvýraznění2 3 4 2" xfId="263" xr:uid="{00000000-0005-0000-0000-0000D6000000}"/>
    <cellStyle name="20 % – Zvýraznění2 3 5" xfId="264" xr:uid="{00000000-0005-0000-0000-0000D7000000}"/>
    <cellStyle name="20 % – Zvýraznění2 3 5 2" xfId="265" xr:uid="{00000000-0005-0000-0000-0000D8000000}"/>
    <cellStyle name="20 % – Zvýraznění2 3 6" xfId="266" xr:uid="{00000000-0005-0000-0000-0000D9000000}"/>
    <cellStyle name="20 % – Zvýraznění2 3 7" xfId="267" xr:uid="{00000000-0005-0000-0000-0000DA000000}"/>
    <cellStyle name="20 % – Zvýraznění2 3 8" xfId="268" xr:uid="{00000000-0005-0000-0000-0000DB000000}"/>
    <cellStyle name="20 % – Zvýraznění2 4" xfId="269" xr:uid="{00000000-0005-0000-0000-0000DC000000}"/>
    <cellStyle name="20 % – Zvýraznění2 4 2" xfId="270" xr:uid="{00000000-0005-0000-0000-0000DD000000}"/>
    <cellStyle name="20 % – Zvýraznění2 4 2 2" xfId="271" xr:uid="{00000000-0005-0000-0000-0000DE000000}"/>
    <cellStyle name="20 % – Zvýraznění2 4 2 2 2" xfId="272" xr:uid="{00000000-0005-0000-0000-0000DF000000}"/>
    <cellStyle name="20 % – Zvýraznění2 4 2 3" xfId="273" xr:uid="{00000000-0005-0000-0000-0000E0000000}"/>
    <cellStyle name="20 % – Zvýraznění2 4 2 3 2" xfId="274" xr:uid="{00000000-0005-0000-0000-0000E1000000}"/>
    <cellStyle name="20 % – Zvýraznění2 4 2 4" xfId="275" xr:uid="{00000000-0005-0000-0000-0000E2000000}"/>
    <cellStyle name="20 % – Zvýraznění2 4 2 5" xfId="276" xr:uid="{00000000-0005-0000-0000-0000E3000000}"/>
    <cellStyle name="20 % – Zvýraznění2 4 3" xfId="277" xr:uid="{00000000-0005-0000-0000-0000E4000000}"/>
    <cellStyle name="20 % – Zvýraznění2 4 3 2" xfId="278" xr:uid="{00000000-0005-0000-0000-0000E5000000}"/>
    <cellStyle name="20 % – Zvýraznění2 4 3 2 2" xfId="279" xr:uid="{00000000-0005-0000-0000-0000E6000000}"/>
    <cellStyle name="20 % – Zvýraznění2 4 3 3" xfId="280" xr:uid="{00000000-0005-0000-0000-0000E7000000}"/>
    <cellStyle name="20 % – Zvýraznění2 4 3 3 2" xfId="281" xr:uid="{00000000-0005-0000-0000-0000E8000000}"/>
    <cellStyle name="20 % – Zvýraznění2 4 3 4" xfId="282" xr:uid="{00000000-0005-0000-0000-0000E9000000}"/>
    <cellStyle name="20 % – Zvýraznění2 4 4" xfId="283" xr:uid="{00000000-0005-0000-0000-0000EA000000}"/>
    <cellStyle name="20 % – Zvýraznění2 4 4 2" xfId="284" xr:uid="{00000000-0005-0000-0000-0000EB000000}"/>
    <cellStyle name="20 % – Zvýraznění2 4 5" xfId="285" xr:uid="{00000000-0005-0000-0000-0000EC000000}"/>
    <cellStyle name="20 % – Zvýraznění2 4 5 2" xfId="286" xr:uid="{00000000-0005-0000-0000-0000ED000000}"/>
    <cellStyle name="20 % – Zvýraznění2 4 6" xfId="287" xr:uid="{00000000-0005-0000-0000-0000EE000000}"/>
    <cellStyle name="20 % – Zvýraznění2 4 7" xfId="288" xr:uid="{00000000-0005-0000-0000-0000EF000000}"/>
    <cellStyle name="20 % – Zvýraznění2 4 8" xfId="289" xr:uid="{00000000-0005-0000-0000-0000F0000000}"/>
    <cellStyle name="20 % – Zvýraznění2 5" xfId="290" xr:uid="{00000000-0005-0000-0000-0000F1000000}"/>
    <cellStyle name="20 % – Zvýraznění2 5 2" xfId="291" xr:uid="{00000000-0005-0000-0000-0000F2000000}"/>
    <cellStyle name="20 % – Zvýraznění2 5 2 2" xfId="292" xr:uid="{00000000-0005-0000-0000-0000F3000000}"/>
    <cellStyle name="20 % – Zvýraznění2 5 2 3" xfId="293" xr:uid="{00000000-0005-0000-0000-0000F4000000}"/>
    <cellStyle name="20 % – Zvýraznění2 5 3" xfId="294" xr:uid="{00000000-0005-0000-0000-0000F5000000}"/>
    <cellStyle name="20 % – Zvýraznění2 5 3 2" xfId="295" xr:uid="{00000000-0005-0000-0000-0000F6000000}"/>
    <cellStyle name="20 % – Zvýraznění2 5 4" xfId="296" xr:uid="{00000000-0005-0000-0000-0000F7000000}"/>
    <cellStyle name="20 % – Zvýraznění2 5 5" xfId="297" xr:uid="{00000000-0005-0000-0000-0000F8000000}"/>
    <cellStyle name="20 % – Zvýraznění2 6" xfId="298" xr:uid="{00000000-0005-0000-0000-0000F9000000}"/>
    <cellStyle name="20 % – Zvýraznění2 6 2" xfId="299" xr:uid="{00000000-0005-0000-0000-0000FA000000}"/>
    <cellStyle name="20 % – Zvýraznění2 6 2 2" xfId="300" xr:uid="{00000000-0005-0000-0000-0000FB000000}"/>
    <cellStyle name="20 % – Zvýraznění2 6 3" xfId="301" xr:uid="{00000000-0005-0000-0000-0000FC000000}"/>
    <cellStyle name="20 % – Zvýraznění2 6 3 2" xfId="302" xr:uid="{00000000-0005-0000-0000-0000FD000000}"/>
    <cellStyle name="20 % – Zvýraznění2 6 4" xfId="303" xr:uid="{00000000-0005-0000-0000-0000FE000000}"/>
    <cellStyle name="20 % – Zvýraznění2 7" xfId="304" xr:uid="{00000000-0005-0000-0000-0000FF000000}"/>
    <cellStyle name="20 % – Zvýraznění2 7 2" xfId="305" xr:uid="{00000000-0005-0000-0000-000000010000}"/>
    <cellStyle name="20 % – Zvýraznění2 8" xfId="306" xr:uid="{00000000-0005-0000-0000-000001010000}"/>
    <cellStyle name="20 % – Zvýraznění2 8 2" xfId="307" xr:uid="{00000000-0005-0000-0000-000002010000}"/>
    <cellStyle name="20 % – Zvýraznění2 9" xfId="308" xr:uid="{00000000-0005-0000-0000-000003010000}"/>
    <cellStyle name="20 % – Zvýraznění3" xfId="31" xr:uid="{00000000-0005-0000-0000-000004010000}"/>
    <cellStyle name="20 % – Zvýraznění3 10" xfId="309" xr:uid="{00000000-0005-0000-0000-000005010000}"/>
    <cellStyle name="20 % – Zvýraznění3 11" xfId="310" xr:uid="{00000000-0005-0000-0000-000006010000}"/>
    <cellStyle name="20 % – Zvýraznění3 12" xfId="311" xr:uid="{00000000-0005-0000-0000-000007010000}"/>
    <cellStyle name="20 % – Zvýraznění3 13" xfId="312" xr:uid="{00000000-0005-0000-0000-000008010000}"/>
    <cellStyle name="20 % – Zvýraznění3 14" xfId="313" xr:uid="{00000000-0005-0000-0000-000009010000}"/>
    <cellStyle name="20 % – Zvýraznění3 14 2" xfId="314" xr:uid="{00000000-0005-0000-0000-00000A010000}"/>
    <cellStyle name="20 % – Zvýraznění3 14 3" xfId="315" xr:uid="{00000000-0005-0000-0000-00000B010000}"/>
    <cellStyle name="20 % – Zvýraznění3 15" xfId="316" xr:uid="{00000000-0005-0000-0000-00000C010000}"/>
    <cellStyle name="20 % – Zvýraznění3 15 2" xfId="317" xr:uid="{00000000-0005-0000-0000-00000D010000}"/>
    <cellStyle name="20 % – Zvýraznění3 16" xfId="318" xr:uid="{00000000-0005-0000-0000-00000E010000}"/>
    <cellStyle name="20 % – Zvýraznění3 17" xfId="319" xr:uid="{00000000-0005-0000-0000-00000F010000}"/>
    <cellStyle name="20 % – Zvýraznění3 18" xfId="320" xr:uid="{00000000-0005-0000-0000-000010010000}"/>
    <cellStyle name="20 % – Zvýraznění3 19" xfId="321" xr:uid="{00000000-0005-0000-0000-000011010000}"/>
    <cellStyle name="20 % – Zvýraznění3 2" xfId="322" xr:uid="{00000000-0005-0000-0000-000012010000}"/>
    <cellStyle name="20 % – Zvýraznění3 2 2" xfId="323" xr:uid="{00000000-0005-0000-0000-000013010000}"/>
    <cellStyle name="20 % – Zvýraznění3 2 2 2" xfId="324" xr:uid="{00000000-0005-0000-0000-000014010000}"/>
    <cellStyle name="20 % – Zvýraznění3 2 2 2 2" xfId="325" xr:uid="{00000000-0005-0000-0000-000015010000}"/>
    <cellStyle name="20 % – Zvýraznění3 2 2 2 3" xfId="326" xr:uid="{00000000-0005-0000-0000-000016010000}"/>
    <cellStyle name="20 % – Zvýraznění3 2 2 3" xfId="327" xr:uid="{00000000-0005-0000-0000-000017010000}"/>
    <cellStyle name="20 % – Zvýraznění3 2 2 3 2" xfId="328" xr:uid="{00000000-0005-0000-0000-000018010000}"/>
    <cellStyle name="20 % – Zvýraznění3 2 2 3 3" xfId="329" xr:uid="{00000000-0005-0000-0000-000019010000}"/>
    <cellStyle name="20 % – Zvýraznění3 2 2 4" xfId="330" xr:uid="{00000000-0005-0000-0000-00001A010000}"/>
    <cellStyle name="20 % – Zvýraznění3 2 2 5" xfId="331" xr:uid="{00000000-0005-0000-0000-00001B010000}"/>
    <cellStyle name="20 % – Zvýraznění3 2 3" xfId="332" xr:uid="{00000000-0005-0000-0000-00001C010000}"/>
    <cellStyle name="20 % – Zvýraznění3 2 3 2" xfId="333" xr:uid="{00000000-0005-0000-0000-00001D010000}"/>
    <cellStyle name="20 % – Zvýraznění3 2 3 2 2" xfId="334" xr:uid="{00000000-0005-0000-0000-00001E010000}"/>
    <cellStyle name="20 % – Zvýraznění3 2 3 3" xfId="335" xr:uid="{00000000-0005-0000-0000-00001F010000}"/>
    <cellStyle name="20 % – Zvýraznění3 2 3 3 2" xfId="336" xr:uid="{00000000-0005-0000-0000-000020010000}"/>
    <cellStyle name="20 % – Zvýraznění3 2 3 4" xfId="337" xr:uid="{00000000-0005-0000-0000-000021010000}"/>
    <cellStyle name="20 % – Zvýraznění3 2 3 5" xfId="338" xr:uid="{00000000-0005-0000-0000-000022010000}"/>
    <cellStyle name="20 % – Zvýraznění3 2 4" xfId="339" xr:uid="{00000000-0005-0000-0000-000023010000}"/>
    <cellStyle name="20 % – Zvýraznění3 2 4 2" xfId="340" xr:uid="{00000000-0005-0000-0000-000024010000}"/>
    <cellStyle name="20 % – Zvýraznění3 2 5" xfId="341" xr:uid="{00000000-0005-0000-0000-000025010000}"/>
    <cellStyle name="20 % – Zvýraznění3 2 5 2" xfId="342" xr:uid="{00000000-0005-0000-0000-000026010000}"/>
    <cellStyle name="20 % – Zvýraznění3 2 6" xfId="343" xr:uid="{00000000-0005-0000-0000-000027010000}"/>
    <cellStyle name="20 % – Zvýraznění3 2 7" xfId="344" xr:uid="{00000000-0005-0000-0000-000028010000}"/>
    <cellStyle name="20 % – Zvýraznění3 20" xfId="345" xr:uid="{00000000-0005-0000-0000-000029010000}"/>
    <cellStyle name="20 % – Zvýraznění3 3" xfId="346" xr:uid="{00000000-0005-0000-0000-00002A010000}"/>
    <cellStyle name="20 % – Zvýraznění3 3 2" xfId="347" xr:uid="{00000000-0005-0000-0000-00002B010000}"/>
    <cellStyle name="20 % – Zvýraznění3 3 2 2" xfId="348" xr:uid="{00000000-0005-0000-0000-00002C010000}"/>
    <cellStyle name="20 % – Zvýraznění3 3 2 2 2" xfId="349" xr:uid="{00000000-0005-0000-0000-00002D010000}"/>
    <cellStyle name="20 % – Zvýraznění3 3 2 3" xfId="350" xr:uid="{00000000-0005-0000-0000-00002E010000}"/>
    <cellStyle name="20 % – Zvýraznění3 3 2 3 2" xfId="351" xr:uid="{00000000-0005-0000-0000-00002F010000}"/>
    <cellStyle name="20 % – Zvýraznění3 3 2 4" xfId="352" xr:uid="{00000000-0005-0000-0000-000030010000}"/>
    <cellStyle name="20 % – Zvýraznění3 3 2 5" xfId="353" xr:uid="{00000000-0005-0000-0000-000031010000}"/>
    <cellStyle name="20 % – Zvýraznění3 3 3" xfId="354" xr:uid="{00000000-0005-0000-0000-000032010000}"/>
    <cellStyle name="20 % – Zvýraznění3 3 3 2" xfId="355" xr:uid="{00000000-0005-0000-0000-000033010000}"/>
    <cellStyle name="20 % – Zvýraznění3 3 3 2 2" xfId="356" xr:uid="{00000000-0005-0000-0000-000034010000}"/>
    <cellStyle name="20 % – Zvýraznění3 3 3 3" xfId="357" xr:uid="{00000000-0005-0000-0000-000035010000}"/>
    <cellStyle name="20 % – Zvýraznění3 3 3 3 2" xfId="358" xr:uid="{00000000-0005-0000-0000-000036010000}"/>
    <cellStyle name="20 % – Zvýraznění3 3 3 4" xfId="359" xr:uid="{00000000-0005-0000-0000-000037010000}"/>
    <cellStyle name="20 % – Zvýraznění3 3 4" xfId="360" xr:uid="{00000000-0005-0000-0000-000038010000}"/>
    <cellStyle name="20 % – Zvýraznění3 3 4 2" xfId="361" xr:uid="{00000000-0005-0000-0000-000039010000}"/>
    <cellStyle name="20 % – Zvýraznění3 3 5" xfId="362" xr:uid="{00000000-0005-0000-0000-00003A010000}"/>
    <cellStyle name="20 % – Zvýraznění3 3 5 2" xfId="363" xr:uid="{00000000-0005-0000-0000-00003B010000}"/>
    <cellStyle name="20 % – Zvýraznění3 3 6" xfId="364" xr:uid="{00000000-0005-0000-0000-00003C010000}"/>
    <cellStyle name="20 % – Zvýraznění3 3 7" xfId="365" xr:uid="{00000000-0005-0000-0000-00003D010000}"/>
    <cellStyle name="20 % – Zvýraznění3 3 8" xfId="366" xr:uid="{00000000-0005-0000-0000-00003E010000}"/>
    <cellStyle name="20 % – Zvýraznění3 4" xfId="367" xr:uid="{00000000-0005-0000-0000-00003F010000}"/>
    <cellStyle name="20 % – Zvýraznění3 4 2" xfId="368" xr:uid="{00000000-0005-0000-0000-000040010000}"/>
    <cellStyle name="20 % – Zvýraznění3 4 2 2" xfId="369" xr:uid="{00000000-0005-0000-0000-000041010000}"/>
    <cellStyle name="20 % – Zvýraznění3 4 2 2 2" xfId="370" xr:uid="{00000000-0005-0000-0000-000042010000}"/>
    <cellStyle name="20 % – Zvýraznění3 4 2 3" xfId="371" xr:uid="{00000000-0005-0000-0000-000043010000}"/>
    <cellStyle name="20 % – Zvýraznění3 4 2 3 2" xfId="372" xr:uid="{00000000-0005-0000-0000-000044010000}"/>
    <cellStyle name="20 % – Zvýraznění3 4 2 4" xfId="373" xr:uid="{00000000-0005-0000-0000-000045010000}"/>
    <cellStyle name="20 % – Zvýraznění3 4 2 5" xfId="374" xr:uid="{00000000-0005-0000-0000-000046010000}"/>
    <cellStyle name="20 % – Zvýraznění3 4 3" xfId="375" xr:uid="{00000000-0005-0000-0000-000047010000}"/>
    <cellStyle name="20 % – Zvýraznění3 4 3 2" xfId="376" xr:uid="{00000000-0005-0000-0000-000048010000}"/>
    <cellStyle name="20 % – Zvýraznění3 4 3 2 2" xfId="377" xr:uid="{00000000-0005-0000-0000-000049010000}"/>
    <cellStyle name="20 % – Zvýraznění3 4 3 3" xfId="378" xr:uid="{00000000-0005-0000-0000-00004A010000}"/>
    <cellStyle name="20 % – Zvýraznění3 4 3 3 2" xfId="379" xr:uid="{00000000-0005-0000-0000-00004B010000}"/>
    <cellStyle name="20 % – Zvýraznění3 4 3 4" xfId="380" xr:uid="{00000000-0005-0000-0000-00004C010000}"/>
    <cellStyle name="20 % – Zvýraznění3 4 4" xfId="381" xr:uid="{00000000-0005-0000-0000-00004D010000}"/>
    <cellStyle name="20 % – Zvýraznění3 4 4 2" xfId="382" xr:uid="{00000000-0005-0000-0000-00004E010000}"/>
    <cellStyle name="20 % – Zvýraznění3 4 5" xfId="383" xr:uid="{00000000-0005-0000-0000-00004F010000}"/>
    <cellStyle name="20 % – Zvýraznění3 4 5 2" xfId="384" xr:uid="{00000000-0005-0000-0000-000050010000}"/>
    <cellStyle name="20 % – Zvýraznění3 4 6" xfId="385" xr:uid="{00000000-0005-0000-0000-000051010000}"/>
    <cellStyle name="20 % – Zvýraznění3 4 7" xfId="386" xr:uid="{00000000-0005-0000-0000-000052010000}"/>
    <cellStyle name="20 % – Zvýraznění3 4 8" xfId="387" xr:uid="{00000000-0005-0000-0000-000053010000}"/>
    <cellStyle name="20 % – Zvýraznění3 4 8 2" xfId="388" xr:uid="{00000000-0005-0000-0000-000054010000}"/>
    <cellStyle name="20 % – Zvýraznění3 4 8 3" xfId="389" xr:uid="{00000000-0005-0000-0000-000055010000}"/>
    <cellStyle name="20 % – Zvýraznění3 4 9" xfId="390" xr:uid="{00000000-0005-0000-0000-000056010000}"/>
    <cellStyle name="20 % – Zvýraznění3 5" xfId="391" xr:uid="{00000000-0005-0000-0000-000057010000}"/>
    <cellStyle name="20 % – Zvýraznění3 5 2" xfId="392" xr:uid="{00000000-0005-0000-0000-000058010000}"/>
    <cellStyle name="20 % – Zvýraznění3 5 2 2" xfId="393" xr:uid="{00000000-0005-0000-0000-000059010000}"/>
    <cellStyle name="20 % – Zvýraznění3 5 2 3" xfId="394" xr:uid="{00000000-0005-0000-0000-00005A010000}"/>
    <cellStyle name="20 % – Zvýraznění3 5 3" xfId="395" xr:uid="{00000000-0005-0000-0000-00005B010000}"/>
    <cellStyle name="20 % – Zvýraznění3 5 3 2" xfId="396" xr:uid="{00000000-0005-0000-0000-00005C010000}"/>
    <cellStyle name="20 % – Zvýraznění3 5 4" xfId="397" xr:uid="{00000000-0005-0000-0000-00005D010000}"/>
    <cellStyle name="20 % – Zvýraznění3 5 5" xfId="398" xr:uid="{00000000-0005-0000-0000-00005E010000}"/>
    <cellStyle name="20 % – Zvýraznění3 6" xfId="399" xr:uid="{00000000-0005-0000-0000-00005F010000}"/>
    <cellStyle name="20 % – Zvýraznění3 6 2" xfId="400" xr:uid="{00000000-0005-0000-0000-000060010000}"/>
    <cellStyle name="20 % – Zvýraznění3 6 2 2" xfId="401" xr:uid="{00000000-0005-0000-0000-000061010000}"/>
    <cellStyle name="20 % – Zvýraznění3 6 3" xfId="402" xr:uid="{00000000-0005-0000-0000-000062010000}"/>
    <cellStyle name="20 % – Zvýraznění3 6 3 2" xfId="403" xr:uid="{00000000-0005-0000-0000-000063010000}"/>
    <cellStyle name="20 % – Zvýraznění3 6 4" xfId="404" xr:uid="{00000000-0005-0000-0000-000064010000}"/>
    <cellStyle name="20 % – Zvýraznění3 7" xfId="405" xr:uid="{00000000-0005-0000-0000-000065010000}"/>
    <cellStyle name="20 % – Zvýraznění3 7 2" xfId="406" xr:uid="{00000000-0005-0000-0000-000066010000}"/>
    <cellStyle name="20 % – Zvýraznění3 8" xfId="407" xr:uid="{00000000-0005-0000-0000-000067010000}"/>
    <cellStyle name="20 % – Zvýraznění3 8 2" xfId="408" xr:uid="{00000000-0005-0000-0000-000068010000}"/>
    <cellStyle name="20 % – Zvýraznění3 9" xfId="409" xr:uid="{00000000-0005-0000-0000-000069010000}"/>
    <cellStyle name="20 % – Zvýraznění4" xfId="35" xr:uid="{00000000-0005-0000-0000-00006A010000}"/>
    <cellStyle name="20 % – Zvýraznění4 10" xfId="410" xr:uid="{00000000-0005-0000-0000-00006B010000}"/>
    <cellStyle name="20 % – Zvýraznění4 10 2" xfId="411" xr:uid="{00000000-0005-0000-0000-00006C010000}"/>
    <cellStyle name="20 % – Zvýraznění4 11" xfId="412" xr:uid="{00000000-0005-0000-0000-00006D010000}"/>
    <cellStyle name="20 % – Zvýraznění4 12" xfId="413" xr:uid="{00000000-0005-0000-0000-00006E010000}"/>
    <cellStyle name="20 % – Zvýraznění4 13" xfId="414" xr:uid="{00000000-0005-0000-0000-00006F010000}"/>
    <cellStyle name="20 % – Zvýraznění4 14" xfId="415" xr:uid="{00000000-0005-0000-0000-000070010000}"/>
    <cellStyle name="20 % – Zvýraznění4 15" xfId="416" xr:uid="{00000000-0005-0000-0000-000071010000}"/>
    <cellStyle name="20 % – Zvýraznění4 16" xfId="417" xr:uid="{00000000-0005-0000-0000-000072010000}"/>
    <cellStyle name="20 % – Zvýraznění4 17" xfId="418" xr:uid="{00000000-0005-0000-0000-000073010000}"/>
    <cellStyle name="20 % – Zvýraznění4 18" xfId="419" xr:uid="{00000000-0005-0000-0000-000074010000}"/>
    <cellStyle name="20 % – Zvýraznění4 19" xfId="420" xr:uid="{00000000-0005-0000-0000-000075010000}"/>
    <cellStyle name="20 % – Zvýraznění4 2" xfId="421" xr:uid="{00000000-0005-0000-0000-000076010000}"/>
    <cellStyle name="20 % – Zvýraznění4 2 2" xfId="422" xr:uid="{00000000-0005-0000-0000-000077010000}"/>
    <cellStyle name="20 % – Zvýraznění4 2 2 2" xfId="423" xr:uid="{00000000-0005-0000-0000-000078010000}"/>
    <cellStyle name="20 % – Zvýraznění4 2 2 2 2" xfId="424" xr:uid="{00000000-0005-0000-0000-000079010000}"/>
    <cellStyle name="20 % – Zvýraznění4 2 2 2 3" xfId="425" xr:uid="{00000000-0005-0000-0000-00007A010000}"/>
    <cellStyle name="20 % – Zvýraznění4 2 2 3" xfId="426" xr:uid="{00000000-0005-0000-0000-00007B010000}"/>
    <cellStyle name="20 % – Zvýraznění4 2 2 3 2" xfId="427" xr:uid="{00000000-0005-0000-0000-00007C010000}"/>
    <cellStyle name="20 % – Zvýraznění4 2 2 3 3" xfId="428" xr:uid="{00000000-0005-0000-0000-00007D010000}"/>
    <cellStyle name="20 % – Zvýraznění4 2 2 4" xfId="429" xr:uid="{00000000-0005-0000-0000-00007E010000}"/>
    <cellStyle name="20 % – Zvýraznění4 2 2 5" xfId="430" xr:uid="{00000000-0005-0000-0000-00007F010000}"/>
    <cellStyle name="20 % – Zvýraznění4 2 3" xfId="431" xr:uid="{00000000-0005-0000-0000-000080010000}"/>
    <cellStyle name="20 % – Zvýraznění4 2 3 2" xfId="432" xr:uid="{00000000-0005-0000-0000-000081010000}"/>
    <cellStyle name="20 % – Zvýraznění4 2 3 2 2" xfId="433" xr:uid="{00000000-0005-0000-0000-000082010000}"/>
    <cellStyle name="20 % – Zvýraznění4 2 3 3" xfId="434" xr:uid="{00000000-0005-0000-0000-000083010000}"/>
    <cellStyle name="20 % – Zvýraznění4 2 3 3 2" xfId="435" xr:uid="{00000000-0005-0000-0000-000084010000}"/>
    <cellStyle name="20 % – Zvýraznění4 2 3 4" xfId="436" xr:uid="{00000000-0005-0000-0000-000085010000}"/>
    <cellStyle name="20 % – Zvýraznění4 2 3 5" xfId="437" xr:uid="{00000000-0005-0000-0000-000086010000}"/>
    <cellStyle name="20 % – Zvýraznění4 2 4" xfId="438" xr:uid="{00000000-0005-0000-0000-000087010000}"/>
    <cellStyle name="20 % – Zvýraznění4 2 4 2" xfId="439" xr:uid="{00000000-0005-0000-0000-000088010000}"/>
    <cellStyle name="20 % – Zvýraznění4 2 5" xfId="440" xr:uid="{00000000-0005-0000-0000-000089010000}"/>
    <cellStyle name="20 % – Zvýraznění4 2 5 2" xfId="441" xr:uid="{00000000-0005-0000-0000-00008A010000}"/>
    <cellStyle name="20 % – Zvýraznění4 2 6" xfId="442" xr:uid="{00000000-0005-0000-0000-00008B010000}"/>
    <cellStyle name="20 % – Zvýraznění4 2 7" xfId="443" xr:uid="{00000000-0005-0000-0000-00008C010000}"/>
    <cellStyle name="20 % – Zvýraznění4 20" xfId="444" xr:uid="{00000000-0005-0000-0000-00008D010000}"/>
    <cellStyle name="20 % – Zvýraznění4 21" xfId="445" xr:uid="{00000000-0005-0000-0000-00008E010000}"/>
    <cellStyle name="20 % – Zvýraznění4 22" xfId="446" xr:uid="{00000000-0005-0000-0000-00008F010000}"/>
    <cellStyle name="20 % – Zvýraznění4 22 2" xfId="447" xr:uid="{00000000-0005-0000-0000-000090010000}"/>
    <cellStyle name="20 % – Zvýraznění4 23" xfId="448" xr:uid="{00000000-0005-0000-0000-000091010000}"/>
    <cellStyle name="20 % – Zvýraznění4 23 2" xfId="449" xr:uid="{00000000-0005-0000-0000-000092010000}"/>
    <cellStyle name="20 % – Zvýraznění4 24" xfId="450" xr:uid="{00000000-0005-0000-0000-000093010000}"/>
    <cellStyle name="20 % – Zvýraznění4 25" xfId="451" xr:uid="{00000000-0005-0000-0000-000094010000}"/>
    <cellStyle name="20 % – Zvýraznění4 26" xfId="452" xr:uid="{00000000-0005-0000-0000-000095010000}"/>
    <cellStyle name="20 % – Zvýraznění4 27" xfId="453" xr:uid="{00000000-0005-0000-0000-000096010000}"/>
    <cellStyle name="20 % – Zvýraznění4 28" xfId="454" xr:uid="{00000000-0005-0000-0000-000097010000}"/>
    <cellStyle name="20 % – Zvýraznění4 29" xfId="455" xr:uid="{00000000-0005-0000-0000-000098010000}"/>
    <cellStyle name="20 % – Zvýraznění4 3" xfId="456" xr:uid="{00000000-0005-0000-0000-000099010000}"/>
    <cellStyle name="20 % – Zvýraznění4 3 2" xfId="457" xr:uid="{00000000-0005-0000-0000-00009A010000}"/>
    <cellStyle name="20 % – Zvýraznění4 3 2 2" xfId="458" xr:uid="{00000000-0005-0000-0000-00009B010000}"/>
    <cellStyle name="20 % – Zvýraznění4 3 2 2 2" xfId="459" xr:uid="{00000000-0005-0000-0000-00009C010000}"/>
    <cellStyle name="20 % – Zvýraznění4 3 2 3" xfId="460" xr:uid="{00000000-0005-0000-0000-00009D010000}"/>
    <cellStyle name="20 % – Zvýraznění4 3 2 3 2" xfId="461" xr:uid="{00000000-0005-0000-0000-00009E010000}"/>
    <cellStyle name="20 % – Zvýraznění4 3 2 4" xfId="462" xr:uid="{00000000-0005-0000-0000-00009F010000}"/>
    <cellStyle name="20 % – Zvýraznění4 3 2 5" xfId="463" xr:uid="{00000000-0005-0000-0000-0000A0010000}"/>
    <cellStyle name="20 % – Zvýraznění4 3 3" xfId="464" xr:uid="{00000000-0005-0000-0000-0000A1010000}"/>
    <cellStyle name="20 % – Zvýraznění4 3 3 2" xfId="465" xr:uid="{00000000-0005-0000-0000-0000A2010000}"/>
    <cellStyle name="20 % – Zvýraznění4 3 3 2 2" xfId="466" xr:uid="{00000000-0005-0000-0000-0000A3010000}"/>
    <cellStyle name="20 % – Zvýraznění4 3 3 3" xfId="467" xr:uid="{00000000-0005-0000-0000-0000A4010000}"/>
    <cellStyle name="20 % – Zvýraznění4 3 3 3 2" xfId="468" xr:uid="{00000000-0005-0000-0000-0000A5010000}"/>
    <cellStyle name="20 % – Zvýraznění4 3 3 4" xfId="469" xr:uid="{00000000-0005-0000-0000-0000A6010000}"/>
    <cellStyle name="20 % – Zvýraznění4 3 4" xfId="470" xr:uid="{00000000-0005-0000-0000-0000A7010000}"/>
    <cellStyle name="20 % – Zvýraznění4 3 4 2" xfId="471" xr:uid="{00000000-0005-0000-0000-0000A8010000}"/>
    <cellStyle name="20 % – Zvýraznění4 3 5" xfId="472" xr:uid="{00000000-0005-0000-0000-0000A9010000}"/>
    <cellStyle name="20 % – Zvýraznění4 3 5 2" xfId="473" xr:uid="{00000000-0005-0000-0000-0000AA010000}"/>
    <cellStyle name="20 % – Zvýraznění4 3 6" xfId="474" xr:uid="{00000000-0005-0000-0000-0000AB010000}"/>
    <cellStyle name="20 % – Zvýraznění4 3 7" xfId="475" xr:uid="{00000000-0005-0000-0000-0000AC010000}"/>
    <cellStyle name="20 % – Zvýraznění4 3 8" xfId="476" xr:uid="{00000000-0005-0000-0000-0000AD010000}"/>
    <cellStyle name="20 % – Zvýraznění4 30" xfId="477" xr:uid="{00000000-0005-0000-0000-0000AE010000}"/>
    <cellStyle name="20 % – Zvýraznění4 31" xfId="478" xr:uid="{00000000-0005-0000-0000-0000AF010000}"/>
    <cellStyle name="20 % – Zvýraznění4 32" xfId="479" xr:uid="{00000000-0005-0000-0000-0000B0010000}"/>
    <cellStyle name="20 % – Zvýraznění4 33" xfId="480" xr:uid="{00000000-0005-0000-0000-0000B1010000}"/>
    <cellStyle name="20 % – Zvýraznění4 4" xfId="481" xr:uid="{00000000-0005-0000-0000-0000B2010000}"/>
    <cellStyle name="20 % – Zvýraznění4 4 2" xfId="482" xr:uid="{00000000-0005-0000-0000-0000B3010000}"/>
    <cellStyle name="20 % – Zvýraznění4 4 2 2" xfId="483" xr:uid="{00000000-0005-0000-0000-0000B4010000}"/>
    <cellStyle name="20 % – Zvýraznění4 4 2 2 2" xfId="484" xr:uid="{00000000-0005-0000-0000-0000B5010000}"/>
    <cellStyle name="20 % – Zvýraznění4 4 2 3" xfId="485" xr:uid="{00000000-0005-0000-0000-0000B6010000}"/>
    <cellStyle name="20 % – Zvýraznění4 4 2 3 2" xfId="486" xr:uid="{00000000-0005-0000-0000-0000B7010000}"/>
    <cellStyle name="20 % – Zvýraznění4 4 2 4" xfId="487" xr:uid="{00000000-0005-0000-0000-0000B8010000}"/>
    <cellStyle name="20 % – Zvýraznění4 4 2 5" xfId="488" xr:uid="{00000000-0005-0000-0000-0000B9010000}"/>
    <cellStyle name="20 % – Zvýraznění4 4 3" xfId="489" xr:uid="{00000000-0005-0000-0000-0000BA010000}"/>
    <cellStyle name="20 % – Zvýraznění4 4 3 2" xfId="490" xr:uid="{00000000-0005-0000-0000-0000BB010000}"/>
    <cellStyle name="20 % – Zvýraznění4 4 3 2 2" xfId="491" xr:uid="{00000000-0005-0000-0000-0000BC010000}"/>
    <cellStyle name="20 % – Zvýraznění4 4 3 3" xfId="492" xr:uid="{00000000-0005-0000-0000-0000BD010000}"/>
    <cellStyle name="20 % – Zvýraznění4 4 3 3 2" xfId="493" xr:uid="{00000000-0005-0000-0000-0000BE010000}"/>
    <cellStyle name="20 % – Zvýraznění4 4 3 4" xfId="494" xr:uid="{00000000-0005-0000-0000-0000BF010000}"/>
    <cellStyle name="20 % – Zvýraznění4 4 4" xfId="495" xr:uid="{00000000-0005-0000-0000-0000C0010000}"/>
    <cellStyle name="20 % – Zvýraznění4 4 4 2" xfId="496" xr:uid="{00000000-0005-0000-0000-0000C1010000}"/>
    <cellStyle name="20 % – Zvýraznění4 4 5" xfId="497" xr:uid="{00000000-0005-0000-0000-0000C2010000}"/>
    <cellStyle name="20 % – Zvýraznění4 4 5 2" xfId="498" xr:uid="{00000000-0005-0000-0000-0000C3010000}"/>
    <cellStyle name="20 % – Zvýraznění4 4 6" xfId="499" xr:uid="{00000000-0005-0000-0000-0000C4010000}"/>
    <cellStyle name="20 % – Zvýraznění4 4 7" xfId="500" xr:uid="{00000000-0005-0000-0000-0000C5010000}"/>
    <cellStyle name="20 % – Zvýraznění4 4 8" xfId="501" xr:uid="{00000000-0005-0000-0000-0000C6010000}"/>
    <cellStyle name="20 % – Zvýraznění4 5" xfId="502" xr:uid="{00000000-0005-0000-0000-0000C7010000}"/>
    <cellStyle name="20 % – Zvýraznění4 5 2" xfId="503" xr:uid="{00000000-0005-0000-0000-0000C8010000}"/>
    <cellStyle name="20 % – Zvýraznění4 5 2 2" xfId="504" xr:uid="{00000000-0005-0000-0000-0000C9010000}"/>
    <cellStyle name="20 % – Zvýraznění4 5 2 3" xfId="505" xr:uid="{00000000-0005-0000-0000-0000CA010000}"/>
    <cellStyle name="20 % – Zvýraznění4 5 3" xfId="506" xr:uid="{00000000-0005-0000-0000-0000CB010000}"/>
    <cellStyle name="20 % – Zvýraznění4 5 3 2" xfId="507" xr:uid="{00000000-0005-0000-0000-0000CC010000}"/>
    <cellStyle name="20 % – Zvýraznění4 5 4" xfId="508" xr:uid="{00000000-0005-0000-0000-0000CD010000}"/>
    <cellStyle name="20 % – Zvýraznění4 5 5" xfId="509" xr:uid="{00000000-0005-0000-0000-0000CE010000}"/>
    <cellStyle name="20 % – Zvýraznění4 5 6" xfId="510" xr:uid="{00000000-0005-0000-0000-0000CF010000}"/>
    <cellStyle name="20 % – Zvýraznění4 6" xfId="511" xr:uid="{00000000-0005-0000-0000-0000D0010000}"/>
    <cellStyle name="20 % – Zvýraznění4 6 2" xfId="512" xr:uid="{00000000-0005-0000-0000-0000D1010000}"/>
    <cellStyle name="20 % – Zvýraznění4 6 2 2" xfId="513" xr:uid="{00000000-0005-0000-0000-0000D2010000}"/>
    <cellStyle name="20 % – Zvýraznění4 6 2 2 2" xfId="514" xr:uid="{00000000-0005-0000-0000-0000D3010000}"/>
    <cellStyle name="20 % – Zvýraznění4 6 2 3" xfId="515" xr:uid="{00000000-0005-0000-0000-0000D4010000}"/>
    <cellStyle name="20 % – Zvýraznění4 6 3" xfId="516" xr:uid="{00000000-0005-0000-0000-0000D5010000}"/>
    <cellStyle name="20 % – Zvýraznění4 6 3 2" xfId="517" xr:uid="{00000000-0005-0000-0000-0000D6010000}"/>
    <cellStyle name="20 % – Zvýraznění4 6 3 3" xfId="518" xr:uid="{00000000-0005-0000-0000-0000D7010000}"/>
    <cellStyle name="20 % – Zvýraznění4 6 4" xfId="519" xr:uid="{00000000-0005-0000-0000-0000D8010000}"/>
    <cellStyle name="20 % – Zvýraznění4 6 5" xfId="520" xr:uid="{00000000-0005-0000-0000-0000D9010000}"/>
    <cellStyle name="20 % – Zvýraznění4 6 6" xfId="521" xr:uid="{00000000-0005-0000-0000-0000DA010000}"/>
    <cellStyle name="20 % – Zvýraznění4 7" xfId="522" xr:uid="{00000000-0005-0000-0000-0000DB010000}"/>
    <cellStyle name="20 % – Zvýraznění4 7 2" xfId="523" xr:uid="{00000000-0005-0000-0000-0000DC010000}"/>
    <cellStyle name="20 % – Zvýraznění4 7 2 2" xfId="524" xr:uid="{00000000-0005-0000-0000-0000DD010000}"/>
    <cellStyle name="20 % – Zvýraznění4 7 3" xfId="525" xr:uid="{00000000-0005-0000-0000-0000DE010000}"/>
    <cellStyle name="20 % – Zvýraznění4 7 4" xfId="526" xr:uid="{00000000-0005-0000-0000-0000DF010000}"/>
    <cellStyle name="20 % – Zvýraznění4 8" xfId="527" xr:uid="{00000000-0005-0000-0000-0000E0010000}"/>
    <cellStyle name="20 % – Zvýraznění4 8 2" xfId="528" xr:uid="{00000000-0005-0000-0000-0000E1010000}"/>
    <cellStyle name="20 % – Zvýraznění4 8 2 2" xfId="529" xr:uid="{00000000-0005-0000-0000-0000E2010000}"/>
    <cellStyle name="20 % – Zvýraznění4 8 3" xfId="530" xr:uid="{00000000-0005-0000-0000-0000E3010000}"/>
    <cellStyle name="20 % – Zvýraznění4 9" xfId="531" xr:uid="{00000000-0005-0000-0000-0000E4010000}"/>
    <cellStyle name="20 % – Zvýraznění4 9 2" xfId="532" xr:uid="{00000000-0005-0000-0000-0000E5010000}"/>
    <cellStyle name="20 % – Zvýraznění5" xfId="39" xr:uid="{00000000-0005-0000-0000-0000E6010000}"/>
    <cellStyle name="20 % – Zvýraznění5 10" xfId="533" xr:uid="{00000000-0005-0000-0000-0000E7010000}"/>
    <cellStyle name="20 % – Zvýraznění5 11" xfId="534" xr:uid="{00000000-0005-0000-0000-0000E8010000}"/>
    <cellStyle name="20 % – Zvýraznění5 12" xfId="535" xr:uid="{00000000-0005-0000-0000-0000E9010000}"/>
    <cellStyle name="20 % – Zvýraznění5 13" xfId="536" xr:uid="{00000000-0005-0000-0000-0000EA010000}"/>
    <cellStyle name="20 % – Zvýraznění5 13 2" xfId="537" xr:uid="{00000000-0005-0000-0000-0000EB010000}"/>
    <cellStyle name="20 % – Zvýraznění5 13 3" xfId="538" xr:uid="{00000000-0005-0000-0000-0000EC010000}"/>
    <cellStyle name="20 % – Zvýraznění5 14" xfId="539" xr:uid="{00000000-0005-0000-0000-0000ED010000}"/>
    <cellStyle name="20 % – Zvýraznění5 14 2" xfId="540" xr:uid="{00000000-0005-0000-0000-0000EE010000}"/>
    <cellStyle name="20 % – Zvýraznění5 15" xfId="541" xr:uid="{00000000-0005-0000-0000-0000EF010000}"/>
    <cellStyle name="20 % – Zvýraznění5 16" xfId="542" xr:uid="{00000000-0005-0000-0000-0000F0010000}"/>
    <cellStyle name="20 % – Zvýraznění5 17" xfId="543" xr:uid="{00000000-0005-0000-0000-0000F1010000}"/>
    <cellStyle name="20 % – Zvýraznění5 18" xfId="544" xr:uid="{00000000-0005-0000-0000-0000F2010000}"/>
    <cellStyle name="20 % – Zvýraznění5 19" xfId="545" xr:uid="{00000000-0005-0000-0000-0000F3010000}"/>
    <cellStyle name="20 % – Zvýraznění5 2" xfId="546" xr:uid="{00000000-0005-0000-0000-0000F4010000}"/>
    <cellStyle name="20 % – Zvýraznění5 2 2" xfId="547" xr:uid="{00000000-0005-0000-0000-0000F5010000}"/>
    <cellStyle name="20 % – Zvýraznění5 2 2 2" xfId="548" xr:uid="{00000000-0005-0000-0000-0000F6010000}"/>
    <cellStyle name="20 % – Zvýraznění5 2 2 2 2" xfId="549" xr:uid="{00000000-0005-0000-0000-0000F7010000}"/>
    <cellStyle name="20 % – Zvýraznění5 2 2 3" xfId="550" xr:uid="{00000000-0005-0000-0000-0000F8010000}"/>
    <cellStyle name="20 % – Zvýraznění5 2 2 3 2" xfId="551" xr:uid="{00000000-0005-0000-0000-0000F9010000}"/>
    <cellStyle name="20 % – Zvýraznění5 2 2 4" xfId="552" xr:uid="{00000000-0005-0000-0000-0000FA010000}"/>
    <cellStyle name="20 % – Zvýraznění5 2 2 5" xfId="553" xr:uid="{00000000-0005-0000-0000-0000FB010000}"/>
    <cellStyle name="20 % – Zvýraznění5 2 3" xfId="554" xr:uid="{00000000-0005-0000-0000-0000FC010000}"/>
    <cellStyle name="20 % – Zvýraznění5 2 3 2" xfId="555" xr:uid="{00000000-0005-0000-0000-0000FD010000}"/>
    <cellStyle name="20 % – Zvýraznění5 2 4" xfId="556" xr:uid="{00000000-0005-0000-0000-0000FE010000}"/>
    <cellStyle name="20 % – Zvýraznění5 2 4 2" xfId="557" xr:uid="{00000000-0005-0000-0000-0000FF010000}"/>
    <cellStyle name="20 % – Zvýraznění5 2 5" xfId="558" xr:uid="{00000000-0005-0000-0000-000000020000}"/>
    <cellStyle name="20 % – Zvýraznění5 2 6" xfId="559" xr:uid="{00000000-0005-0000-0000-000001020000}"/>
    <cellStyle name="20 % – Zvýraznění5 2 7" xfId="560" xr:uid="{00000000-0005-0000-0000-000002020000}"/>
    <cellStyle name="20 % – Zvýraznění5 2 8" xfId="561" xr:uid="{00000000-0005-0000-0000-000003020000}"/>
    <cellStyle name="20 % – Zvýraznění5 2 9" xfId="562" xr:uid="{00000000-0005-0000-0000-000004020000}"/>
    <cellStyle name="20 % – Zvýraznění5 3" xfId="563" xr:uid="{00000000-0005-0000-0000-000005020000}"/>
    <cellStyle name="20 % – Zvýraznění5 3 2" xfId="564" xr:uid="{00000000-0005-0000-0000-000006020000}"/>
    <cellStyle name="20 % – Zvýraznění5 3 2 2" xfId="565" xr:uid="{00000000-0005-0000-0000-000007020000}"/>
    <cellStyle name="20 % – Zvýraznění5 3 2 2 2" xfId="566" xr:uid="{00000000-0005-0000-0000-000008020000}"/>
    <cellStyle name="20 % – Zvýraznění5 3 2 3" xfId="567" xr:uid="{00000000-0005-0000-0000-000009020000}"/>
    <cellStyle name="20 % – Zvýraznění5 3 2 3 2" xfId="568" xr:uid="{00000000-0005-0000-0000-00000A020000}"/>
    <cellStyle name="20 % – Zvýraznění5 3 2 4" xfId="569" xr:uid="{00000000-0005-0000-0000-00000B020000}"/>
    <cellStyle name="20 % – Zvýraznění5 3 3" xfId="570" xr:uid="{00000000-0005-0000-0000-00000C020000}"/>
    <cellStyle name="20 % – Zvýraznění5 3 3 2" xfId="571" xr:uid="{00000000-0005-0000-0000-00000D020000}"/>
    <cellStyle name="20 % – Zvýraznění5 3 4" xfId="572" xr:uid="{00000000-0005-0000-0000-00000E020000}"/>
    <cellStyle name="20 % – Zvýraznění5 3 4 2" xfId="573" xr:uid="{00000000-0005-0000-0000-00000F020000}"/>
    <cellStyle name="20 % – Zvýraznění5 3 5" xfId="574" xr:uid="{00000000-0005-0000-0000-000010020000}"/>
    <cellStyle name="20 % – Zvýraznění5 3 6" xfId="575" xr:uid="{00000000-0005-0000-0000-000011020000}"/>
    <cellStyle name="20 % – Zvýraznění5 4" xfId="576" xr:uid="{00000000-0005-0000-0000-000012020000}"/>
    <cellStyle name="20 % – Zvýraznění5 4 2" xfId="577" xr:uid="{00000000-0005-0000-0000-000013020000}"/>
    <cellStyle name="20 % – Zvýraznění5 4 2 2" xfId="578" xr:uid="{00000000-0005-0000-0000-000014020000}"/>
    <cellStyle name="20 % – Zvýraznění5 4 2 2 2" xfId="579" xr:uid="{00000000-0005-0000-0000-000015020000}"/>
    <cellStyle name="20 % – Zvýraznění5 4 2 3" xfId="580" xr:uid="{00000000-0005-0000-0000-000016020000}"/>
    <cellStyle name="20 % – Zvýraznění5 4 2 3 2" xfId="581" xr:uid="{00000000-0005-0000-0000-000017020000}"/>
    <cellStyle name="20 % – Zvýraznění5 4 2 4" xfId="582" xr:uid="{00000000-0005-0000-0000-000018020000}"/>
    <cellStyle name="20 % – Zvýraznění5 4 3" xfId="583" xr:uid="{00000000-0005-0000-0000-000019020000}"/>
    <cellStyle name="20 % – Zvýraznění5 4 3 2" xfId="584" xr:uid="{00000000-0005-0000-0000-00001A020000}"/>
    <cellStyle name="20 % – Zvýraznění5 4 4" xfId="585" xr:uid="{00000000-0005-0000-0000-00001B020000}"/>
    <cellStyle name="20 % – Zvýraznění5 4 4 2" xfId="586" xr:uid="{00000000-0005-0000-0000-00001C020000}"/>
    <cellStyle name="20 % – Zvýraznění5 4 5" xfId="587" xr:uid="{00000000-0005-0000-0000-00001D020000}"/>
    <cellStyle name="20 % – Zvýraznění5 5" xfId="588" xr:uid="{00000000-0005-0000-0000-00001E020000}"/>
    <cellStyle name="20 % – Zvýraznění5 5 2" xfId="589" xr:uid="{00000000-0005-0000-0000-00001F020000}"/>
    <cellStyle name="20 % – Zvýraznění5 5 2 2" xfId="590" xr:uid="{00000000-0005-0000-0000-000020020000}"/>
    <cellStyle name="20 % – Zvýraznění5 5 3" xfId="591" xr:uid="{00000000-0005-0000-0000-000021020000}"/>
    <cellStyle name="20 % – Zvýraznění5 5 3 2" xfId="592" xr:uid="{00000000-0005-0000-0000-000022020000}"/>
    <cellStyle name="20 % – Zvýraznění5 5 4" xfId="593" xr:uid="{00000000-0005-0000-0000-000023020000}"/>
    <cellStyle name="20 % – Zvýraznění5 6" xfId="594" xr:uid="{00000000-0005-0000-0000-000024020000}"/>
    <cellStyle name="20 % – Zvýraznění5 6 2" xfId="595" xr:uid="{00000000-0005-0000-0000-000025020000}"/>
    <cellStyle name="20 % – Zvýraznění5 7" xfId="596" xr:uid="{00000000-0005-0000-0000-000026020000}"/>
    <cellStyle name="20 % – Zvýraznění5 7 2" xfId="597" xr:uid="{00000000-0005-0000-0000-000027020000}"/>
    <cellStyle name="20 % – Zvýraznění5 8" xfId="598" xr:uid="{00000000-0005-0000-0000-000028020000}"/>
    <cellStyle name="20 % – Zvýraznění5 9" xfId="599" xr:uid="{00000000-0005-0000-0000-000029020000}"/>
    <cellStyle name="20 % – Zvýraznění6" xfId="43" xr:uid="{00000000-0005-0000-0000-00002A020000}"/>
    <cellStyle name="20 % – Zvýraznění6 10" xfId="600" xr:uid="{00000000-0005-0000-0000-00002B020000}"/>
    <cellStyle name="20 % – Zvýraznění6 11" xfId="601" xr:uid="{00000000-0005-0000-0000-00002C020000}"/>
    <cellStyle name="20 % – Zvýraznění6 12" xfId="602" xr:uid="{00000000-0005-0000-0000-00002D020000}"/>
    <cellStyle name="20 % – Zvýraznění6 13" xfId="603" xr:uid="{00000000-0005-0000-0000-00002E020000}"/>
    <cellStyle name="20 % – Zvýraznění6 13 2" xfId="604" xr:uid="{00000000-0005-0000-0000-00002F020000}"/>
    <cellStyle name="20 % – Zvýraznění6 13 3" xfId="605" xr:uid="{00000000-0005-0000-0000-000030020000}"/>
    <cellStyle name="20 % – Zvýraznění6 14" xfId="606" xr:uid="{00000000-0005-0000-0000-000031020000}"/>
    <cellStyle name="20 % – Zvýraznění6 14 2" xfId="607" xr:uid="{00000000-0005-0000-0000-000032020000}"/>
    <cellStyle name="20 % – Zvýraznění6 15" xfId="608" xr:uid="{00000000-0005-0000-0000-000033020000}"/>
    <cellStyle name="20 % – Zvýraznění6 16" xfId="609" xr:uid="{00000000-0005-0000-0000-000034020000}"/>
    <cellStyle name="20 % – Zvýraznění6 17" xfId="610" xr:uid="{00000000-0005-0000-0000-000035020000}"/>
    <cellStyle name="20 % – Zvýraznění6 18" xfId="611" xr:uid="{00000000-0005-0000-0000-000036020000}"/>
    <cellStyle name="20 % – Zvýraznění6 19" xfId="612" xr:uid="{00000000-0005-0000-0000-000037020000}"/>
    <cellStyle name="20 % – Zvýraznění6 2" xfId="613" xr:uid="{00000000-0005-0000-0000-000038020000}"/>
    <cellStyle name="20 % – Zvýraznění6 2 2" xfId="614" xr:uid="{00000000-0005-0000-0000-000039020000}"/>
    <cellStyle name="20 % – Zvýraznění6 2 2 2" xfId="615" xr:uid="{00000000-0005-0000-0000-00003A020000}"/>
    <cellStyle name="20 % – Zvýraznění6 2 2 2 2" xfId="616" xr:uid="{00000000-0005-0000-0000-00003B020000}"/>
    <cellStyle name="20 % – Zvýraznění6 2 2 2 3" xfId="617" xr:uid="{00000000-0005-0000-0000-00003C020000}"/>
    <cellStyle name="20 % – Zvýraznění6 2 2 3" xfId="618" xr:uid="{00000000-0005-0000-0000-00003D020000}"/>
    <cellStyle name="20 % – Zvýraznění6 2 2 3 2" xfId="619" xr:uid="{00000000-0005-0000-0000-00003E020000}"/>
    <cellStyle name="20 % – Zvýraznění6 2 2 3 3" xfId="620" xr:uid="{00000000-0005-0000-0000-00003F020000}"/>
    <cellStyle name="20 % – Zvýraznění6 2 2 4" xfId="621" xr:uid="{00000000-0005-0000-0000-000040020000}"/>
    <cellStyle name="20 % – Zvýraznění6 2 2 5" xfId="622" xr:uid="{00000000-0005-0000-0000-000041020000}"/>
    <cellStyle name="20 % – Zvýraznění6 2 3" xfId="623" xr:uid="{00000000-0005-0000-0000-000042020000}"/>
    <cellStyle name="20 % – Zvýraznění6 2 3 2" xfId="624" xr:uid="{00000000-0005-0000-0000-000043020000}"/>
    <cellStyle name="20 % – Zvýraznění6 2 3 3" xfId="625" xr:uid="{00000000-0005-0000-0000-000044020000}"/>
    <cellStyle name="20 % – Zvýraznění6 2 4" xfId="626" xr:uid="{00000000-0005-0000-0000-000045020000}"/>
    <cellStyle name="20 % – Zvýraznění6 2 4 2" xfId="627" xr:uid="{00000000-0005-0000-0000-000046020000}"/>
    <cellStyle name="20 % – Zvýraznění6 2 4 3" xfId="628" xr:uid="{00000000-0005-0000-0000-000047020000}"/>
    <cellStyle name="20 % – Zvýraznění6 2 5" xfId="629" xr:uid="{00000000-0005-0000-0000-000048020000}"/>
    <cellStyle name="20 % – Zvýraznění6 2 5 2" xfId="630" xr:uid="{00000000-0005-0000-0000-000049020000}"/>
    <cellStyle name="20 % – Zvýraznění6 2 6" xfId="631" xr:uid="{00000000-0005-0000-0000-00004A020000}"/>
    <cellStyle name="20 % – Zvýraznění6 2 7" xfId="632" xr:uid="{00000000-0005-0000-0000-00004B020000}"/>
    <cellStyle name="20 % – Zvýraznění6 3" xfId="633" xr:uid="{00000000-0005-0000-0000-00004C020000}"/>
    <cellStyle name="20 % – Zvýraznění6 3 2" xfId="634" xr:uid="{00000000-0005-0000-0000-00004D020000}"/>
    <cellStyle name="20 % – Zvýraznění6 3 2 2" xfId="635" xr:uid="{00000000-0005-0000-0000-00004E020000}"/>
    <cellStyle name="20 % – Zvýraznění6 3 2 2 2" xfId="636" xr:uid="{00000000-0005-0000-0000-00004F020000}"/>
    <cellStyle name="20 % – Zvýraznění6 3 2 3" xfId="637" xr:uid="{00000000-0005-0000-0000-000050020000}"/>
    <cellStyle name="20 % – Zvýraznění6 3 2 3 2" xfId="638" xr:uid="{00000000-0005-0000-0000-000051020000}"/>
    <cellStyle name="20 % – Zvýraznění6 3 2 4" xfId="639" xr:uid="{00000000-0005-0000-0000-000052020000}"/>
    <cellStyle name="20 % – Zvýraznění6 3 2 5" xfId="640" xr:uid="{00000000-0005-0000-0000-000053020000}"/>
    <cellStyle name="20 % – Zvýraznění6 3 3" xfId="641" xr:uid="{00000000-0005-0000-0000-000054020000}"/>
    <cellStyle name="20 % – Zvýraznění6 3 3 2" xfId="642" xr:uid="{00000000-0005-0000-0000-000055020000}"/>
    <cellStyle name="20 % – Zvýraznění6 3 4" xfId="643" xr:uid="{00000000-0005-0000-0000-000056020000}"/>
    <cellStyle name="20 % – Zvýraznění6 3 4 2" xfId="644" xr:uid="{00000000-0005-0000-0000-000057020000}"/>
    <cellStyle name="20 % – Zvýraznění6 3 5" xfId="645" xr:uid="{00000000-0005-0000-0000-000058020000}"/>
    <cellStyle name="20 % – Zvýraznění6 3 6" xfId="646" xr:uid="{00000000-0005-0000-0000-000059020000}"/>
    <cellStyle name="20 % – Zvýraznění6 3 7" xfId="647" xr:uid="{00000000-0005-0000-0000-00005A020000}"/>
    <cellStyle name="20 % – Zvýraznění6 4" xfId="648" xr:uid="{00000000-0005-0000-0000-00005B020000}"/>
    <cellStyle name="20 % – Zvýraznění6 4 2" xfId="649" xr:uid="{00000000-0005-0000-0000-00005C020000}"/>
    <cellStyle name="20 % – Zvýraznění6 4 2 2" xfId="650" xr:uid="{00000000-0005-0000-0000-00005D020000}"/>
    <cellStyle name="20 % – Zvýraznění6 4 2 2 2" xfId="651" xr:uid="{00000000-0005-0000-0000-00005E020000}"/>
    <cellStyle name="20 % – Zvýraznění6 4 2 3" xfId="652" xr:uid="{00000000-0005-0000-0000-00005F020000}"/>
    <cellStyle name="20 % – Zvýraznění6 4 2 3 2" xfId="653" xr:uid="{00000000-0005-0000-0000-000060020000}"/>
    <cellStyle name="20 % – Zvýraznění6 4 2 4" xfId="654" xr:uid="{00000000-0005-0000-0000-000061020000}"/>
    <cellStyle name="20 % – Zvýraznění6 4 2 5" xfId="655" xr:uid="{00000000-0005-0000-0000-000062020000}"/>
    <cellStyle name="20 % – Zvýraznění6 4 3" xfId="656" xr:uid="{00000000-0005-0000-0000-000063020000}"/>
    <cellStyle name="20 % – Zvýraznění6 4 3 2" xfId="657" xr:uid="{00000000-0005-0000-0000-000064020000}"/>
    <cellStyle name="20 % – Zvýraznění6 4 4" xfId="658" xr:uid="{00000000-0005-0000-0000-000065020000}"/>
    <cellStyle name="20 % – Zvýraznění6 4 4 2" xfId="659" xr:uid="{00000000-0005-0000-0000-000066020000}"/>
    <cellStyle name="20 % – Zvýraznění6 4 5" xfId="660" xr:uid="{00000000-0005-0000-0000-000067020000}"/>
    <cellStyle name="20 % – Zvýraznění6 4 6" xfId="661" xr:uid="{00000000-0005-0000-0000-000068020000}"/>
    <cellStyle name="20 % – Zvýraznění6 4 7" xfId="662" xr:uid="{00000000-0005-0000-0000-000069020000}"/>
    <cellStyle name="20 % – Zvýraznění6 4 7 2" xfId="663" xr:uid="{00000000-0005-0000-0000-00006A020000}"/>
    <cellStyle name="20 % – Zvýraznění6 4 7 3" xfId="664" xr:uid="{00000000-0005-0000-0000-00006B020000}"/>
    <cellStyle name="20 % – Zvýraznění6 4 8" xfId="665" xr:uid="{00000000-0005-0000-0000-00006C020000}"/>
    <cellStyle name="20 % – Zvýraznění6 5" xfId="666" xr:uid="{00000000-0005-0000-0000-00006D020000}"/>
    <cellStyle name="20 % – Zvýraznění6 5 2" xfId="667" xr:uid="{00000000-0005-0000-0000-00006E020000}"/>
    <cellStyle name="20 % – Zvýraznění6 5 2 2" xfId="668" xr:uid="{00000000-0005-0000-0000-00006F020000}"/>
    <cellStyle name="20 % – Zvýraznění6 5 2 3" xfId="669" xr:uid="{00000000-0005-0000-0000-000070020000}"/>
    <cellStyle name="20 % – Zvýraznění6 5 3" xfId="670" xr:uid="{00000000-0005-0000-0000-000071020000}"/>
    <cellStyle name="20 % – Zvýraznění6 5 3 2" xfId="671" xr:uid="{00000000-0005-0000-0000-000072020000}"/>
    <cellStyle name="20 % – Zvýraznění6 5 4" xfId="672" xr:uid="{00000000-0005-0000-0000-000073020000}"/>
    <cellStyle name="20 % – Zvýraznění6 5 5" xfId="673" xr:uid="{00000000-0005-0000-0000-000074020000}"/>
    <cellStyle name="20 % – Zvýraznění6 5 6" xfId="674" xr:uid="{00000000-0005-0000-0000-000075020000}"/>
    <cellStyle name="20 % – Zvýraznění6 6" xfId="675" xr:uid="{00000000-0005-0000-0000-000076020000}"/>
    <cellStyle name="20 % – Zvýraznění6 6 2" xfId="676" xr:uid="{00000000-0005-0000-0000-000077020000}"/>
    <cellStyle name="20 % – Zvýraznění6 7" xfId="677" xr:uid="{00000000-0005-0000-0000-000078020000}"/>
    <cellStyle name="20 % – Zvýraznění6 7 2" xfId="678" xr:uid="{00000000-0005-0000-0000-000079020000}"/>
    <cellStyle name="20 % – Zvýraznění6 8" xfId="679" xr:uid="{00000000-0005-0000-0000-00007A020000}"/>
    <cellStyle name="20 % – Zvýraznění6 9" xfId="680" xr:uid="{00000000-0005-0000-0000-00007B020000}"/>
    <cellStyle name="20% - Accent1" xfId="681" xr:uid="{00000000-0005-0000-0000-00007C020000}"/>
    <cellStyle name="20% - Accent1 2" xfId="682" xr:uid="{00000000-0005-0000-0000-00007D020000}"/>
    <cellStyle name="20% - Accent1 2 2" xfId="683" xr:uid="{00000000-0005-0000-0000-00007E020000}"/>
    <cellStyle name="20% - Accent1 3" xfId="684" xr:uid="{00000000-0005-0000-0000-00007F020000}"/>
    <cellStyle name="20% - Accent2" xfId="685" xr:uid="{00000000-0005-0000-0000-000080020000}"/>
    <cellStyle name="20% - Accent2 2" xfId="686" xr:uid="{00000000-0005-0000-0000-000081020000}"/>
    <cellStyle name="20% - Accent2 2 2" xfId="687" xr:uid="{00000000-0005-0000-0000-000082020000}"/>
    <cellStyle name="20% - Accent2 3" xfId="688" xr:uid="{00000000-0005-0000-0000-000083020000}"/>
    <cellStyle name="20% - Accent3" xfId="689" xr:uid="{00000000-0005-0000-0000-000084020000}"/>
    <cellStyle name="20% - Accent3 2" xfId="690" xr:uid="{00000000-0005-0000-0000-000085020000}"/>
    <cellStyle name="20% - Accent3 2 2" xfId="691" xr:uid="{00000000-0005-0000-0000-000086020000}"/>
    <cellStyle name="20% - Accent3 3" xfId="692" xr:uid="{00000000-0005-0000-0000-000087020000}"/>
    <cellStyle name="20% - Accent4" xfId="693" xr:uid="{00000000-0005-0000-0000-000088020000}"/>
    <cellStyle name="20% - Accent4 2" xfId="694" xr:uid="{00000000-0005-0000-0000-000089020000}"/>
    <cellStyle name="20% - Accent4 2 2" xfId="695" xr:uid="{00000000-0005-0000-0000-00008A020000}"/>
    <cellStyle name="20% - Accent4 3" xfId="696" xr:uid="{00000000-0005-0000-0000-00008B020000}"/>
    <cellStyle name="20% - Accent5" xfId="697" xr:uid="{00000000-0005-0000-0000-00008C020000}"/>
    <cellStyle name="20% - Accent5 2" xfId="698" xr:uid="{00000000-0005-0000-0000-00008D020000}"/>
    <cellStyle name="20% - Accent5 2 2" xfId="699" xr:uid="{00000000-0005-0000-0000-00008E020000}"/>
    <cellStyle name="20% - Accent5 3" xfId="700" xr:uid="{00000000-0005-0000-0000-00008F020000}"/>
    <cellStyle name="20% - Accent6" xfId="701" xr:uid="{00000000-0005-0000-0000-000090020000}"/>
    <cellStyle name="20% - Accent6 2" xfId="702" xr:uid="{00000000-0005-0000-0000-000091020000}"/>
    <cellStyle name="20% - Accent6 2 2" xfId="703" xr:uid="{00000000-0005-0000-0000-000092020000}"/>
    <cellStyle name="20% - Accent6 3" xfId="704" xr:uid="{00000000-0005-0000-0000-000093020000}"/>
    <cellStyle name="20% - akcent 1" xfId="705" xr:uid="{00000000-0005-0000-0000-000094020000}"/>
    <cellStyle name="20% - akcent 1 2" xfId="706" xr:uid="{00000000-0005-0000-0000-000095020000}"/>
    <cellStyle name="20% — akcent 1 2" xfId="707" xr:uid="{00000000-0005-0000-0000-000096020000}"/>
    <cellStyle name="20% - akcent 1 2 10" xfId="708" xr:uid="{00000000-0005-0000-0000-000097020000}"/>
    <cellStyle name="20% - akcent 1 2 11" xfId="709" xr:uid="{00000000-0005-0000-0000-000098020000}"/>
    <cellStyle name="20% - akcent 1 2 11 2" xfId="710" xr:uid="{00000000-0005-0000-0000-000099020000}"/>
    <cellStyle name="20% - akcent 1 2 11 3" xfId="711" xr:uid="{00000000-0005-0000-0000-00009A020000}"/>
    <cellStyle name="20% - akcent 1 2 12" xfId="712" xr:uid="{00000000-0005-0000-0000-00009B020000}"/>
    <cellStyle name="20% - akcent 1 2 12 2" xfId="713" xr:uid="{00000000-0005-0000-0000-00009C020000}"/>
    <cellStyle name="20% - akcent 1 2 12 3" xfId="714" xr:uid="{00000000-0005-0000-0000-00009D020000}"/>
    <cellStyle name="20% - akcent 1 2 13" xfId="715" xr:uid="{00000000-0005-0000-0000-00009E020000}"/>
    <cellStyle name="20% - akcent 1 2 14" xfId="716" xr:uid="{00000000-0005-0000-0000-00009F020000}"/>
    <cellStyle name="20% - akcent 1 2 15" xfId="717" xr:uid="{00000000-0005-0000-0000-0000A0020000}"/>
    <cellStyle name="20% - akcent 1 2 16" xfId="718" xr:uid="{00000000-0005-0000-0000-0000A1020000}"/>
    <cellStyle name="20% - akcent 1 2 17" xfId="719" xr:uid="{00000000-0005-0000-0000-0000A2020000}"/>
    <cellStyle name="20% - akcent 1 2 18" xfId="720" xr:uid="{00000000-0005-0000-0000-0000A3020000}"/>
    <cellStyle name="20% - akcent 1 2 19" xfId="721" xr:uid="{00000000-0005-0000-0000-0000A4020000}"/>
    <cellStyle name="20% - akcent 1 2 2" xfId="722" xr:uid="{00000000-0005-0000-0000-0000A5020000}"/>
    <cellStyle name="20% — akcent 1 2 2" xfId="723" xr:uid="{00000000-0005-0000-0000-0000A6020000}"/>
    <cellStyle name="20% - akcent 1 2 2 10" xfId="724" xr:uid="{00000000-0005-0000-0000-0000A7020000}"/>
    <cellStyle name="20% - akcent 1 2 2 11" xfId="725" xr:uid="{00000000-0005-0000-0000-0000A8020000}"/>
    <cellStyle name="20% - akcent 1 2 2 12" xfId="726" xr:uid="{00000000-0005-0000-0000-0000A9020000}"/>
    <cellStyle name="20% - akcent 1 2 2 13" xfId="727" xr:uid="{00000000-0005-0000-0000-0000AA020000}"/>
    <cellStyle name="20% - akcent 1 2 2 14" xfId="728" xr:uid="{00000000-0005-0000-0000-0000AB020000}"/>
    <cellStyle name="20% - akcent 1 2 2 15" xfId="729" xr:uid="{00000000-0005-0000-0000-0000AC020000}"/>
    <cellStyle name="20% - akcent 1 2 2 16" xfId="730" xr:uid="{00000000-0005-0000-0000-0000AD020000}"/>
    <cellStyle name="20% - akcent 1 2 2 17" xfId="731" xr:uid="{00000000-0005-0000-0000-0000AE020000}"/>
    <cellStyle name="20% - akcent 1 2 2 18" xfId="732" xr:uid="{00000000-0005-0000-0000-0000AF020000}"/>
    <cellStyle name="20% - akcent 1 2 2 19" xfId="733" xr:uid="{00000000-0005-0000-0000-0000B0020000}"/>
    <cellStyle name="20% - akcent 1 2 2 2" xfId="734" xr:uid="{00000000-0005-0000-0000-0000B1020000}"/>
    <cellStyle name="20% - akcent 1 2 2 2 2" xfId="735" xr:uid="{00000000-0005-0000-0000-0000B2020000}"/>
    <cellStyle name="20% - akcent 1 2 2 2 2 2" xfId="736" xr:uid="{00000000-0005-0000-0000-0000B3020000}"/>
    <cellStyle name="20% - akcent 1 2 2 2 2 3" xfId="737" xr:uid="{00000000-0005-0000-0000-0000B4020000}"/>
    <cellStyle name="20% - akcent 1 2 2 2 3" xfId="738" xr:uid="{00000000-0005-0000-0000-0000B5020000}"/>
    <cellStyle name="20% - akcent 1 2 2 2 4" xfId="739" xr:uid="{00000000-0005-0000-0000-0000B6020000}"/>
    <cellStyle name="20% - akcent 1 2 2 3" xfId="740" xr:uid="{00000000-0005-0000-0000-0000B7020000}"/>
    <cellStyle name="20% - akcent 1 2 2 3 2" xfId="741" xr:uid="{00000000-0005-0000-0000-0000B8020000}"/>
    <cellStyle name="20% - akcent 1 2 2 3 2 2" xfId="742" xr:uid="{00000000-0005-0000-0000-0000B9020000}"/>
    <cellStyle name="20% - akcent 1 2 2 3 2 3" xfId="743" xr:uid="{00000000-0005-0000-0000-0000BA020000}"/>
    <cellStyle name="20% - akcent 1 2 2 3 3" xfId="744" xr:uid="{00000000-0005-0000-0000-0000BB020000}"/>
    <cellStyle name="20% - akcent 1 2 2 3 4" xfId="745" xr:uid="{00000000-0005-0000-0000-0000BC020000}"/>
    <cellStyle name="20% - akcent 1 2 2 4" xfId="746" xr:uid="{00000000-0005-0000-0000-0000BD020000}"/>
    <cellStyle name="20% - akcent 1 2 2 4 2" xfId="747" xr:uid="{00000000-0005-0000-0000-0000BE020000}"/>
    <cellStyle name="20% - akcent 1 2 2 4 2 2" xfId="748" xr:uid="{00000000-0005-0000-0000-0000BF020000}"/>
    <cellStyle name="20% - akcent 1 2 2 4 2 3" xfId="749" xr:uid="{00000000-0005-0000-0000-0000C0020000}"/>
    <cellStyle name="20% - akcent 1 2 2 4 3" xfId="750" xr:uid="{00000000-0005-0000-0000-0000C1020000}"/>
    <cellStyle name="20% - akcent 1 2 2 4 4" xfId="751" xr:uid="{00000000-0005-0000-0000-0000C2020000}"/>
    <cellStyle name="20% - akcent 1 2 2 5" xfId="752" xr:uid="{00000000-0005-0000-0000-0000C3020000}"/>
    <cellStyle name="20% - akcent 1 2 2 6" xfId="753" xr:uid="{00000000-0005-0000-0000-0000C4020000}"/>
    <cellStyle name="20% - akcent 1 2 2 7" xfId="754" xr:uid="{00000000-0005-0000-0000-0000C5020000}"/>
    <cellStyle name="20% - akcent 1 2 2 7 2" xfId="755" xr:uid="{00000000-0005-0000-0000-0000C6020000}"/>
    <cellStyle name="20% - akcent 1 2 2 7 3" xfId="756" xr:uid="{00000000-0005-0000-0000-0000C7020000}"/>
    <cellStyle name="20% - akcent 1 2 2 8" xfId="757" xr:uid="{00000000-0005-0000-0000-0000C8020000}"/>
    <cellStyle name="20% - akcent 1 2 2 9" xfId="758" xr:uid="{00000000-0005-0000-0000-0000C9020000}"/>
    <cellStyle name="20% - akcent 1 2 20" xfId="759" xr:uid="{00000000-0005-0000-0000-0000CA020000}"/>
    <cellStyle name="20% - akcent 1 2 21" xfId="760" xr:uid="{00000000-0005-0000-0000-0000CB020000}"/>
    <cellStyle name="20% - akcent 1 2 22" xfId="761" xr:uid="{00000000-0005-0000-0000-0000CC020000}"/>
    <cellStyle name="20% - akcent 1 2 23" xfId="762" xr:uid="{00000000-0005-0000-0000-0000CD020000}"/>
    <cellStyle name="20% - akcent 1 2 24" xfId="763" xr:uid="{00000000-0005-0000-0000-0000CE020000}"/>
    <cellStyle name="20% - akcent 1 2 25" xfId="764" xr:uid="{00000000-0005-0000-0000-0000CF020000}"/>
    <cellStyle name="20% - akcent 1 2 3" xfId="765" xr:uid="{00000000-0005-0000-0000-0000D0020000}"/>
    <cellStyle name="20% — akcent 1 2 3" xfId="766" xr:uid="{00000000-0005-0000-0000-0000D1020000}"/>
    <cellStyle name="20% - akcent 1 2 3 10" xfId="767" xr:uid="{00000000-0005-0000-0000-0000D2020000}"/>
    <cellStyle name="20% - akcent 1 2 3 11" xfId="768" xr:uid="{00000000-0005-0000-0000-0000D3020000}"/>
    <cellStyle name="20% - akcent 1 2 3 12" xfId="769" xr:uid="{00000000-0005-0000-0000-0000D4020000}"/>
    <cellStyle name="20% - akcent 1 2 3 13" xfId="770" xr:uid="{00000000-0005-0000-0000-0000D5020000}"/>
    <cellStyle name="20% - akcent 1 2 3 14" xfId="771" xr:uid="{00000000-0005-0000-0000-0000D6020000}"/>
    <cellStyle name="20% - akcent 1 2 3 15" xfId="772" xr:uid="{00000000-0005-0000-0000-0000D7020000}"/>
    <cellStyle name="20% - akcent 1 2 3 2" xfId="773" xr:uid="{00000000-0005-0000-0000-0000D8020000}"/>
    <cellStyle name="20% - akcent 1 2 3 3" xfId="774" xr:uid="{00000000-0005-0000-0000-0000D9020000}"/>
    <cellStyle name="20% - akcent 1 2 3 3 2" xfId="775" xr:uid="{00000000-0005-0000-0000-0000DA020000}"/>
    <cellStyle name="20% - akcent 1 2 3 3 3" xfId="776" xr:uid="{00000000-0005-0000-0000-0000DB020000}"/>
    <cellStyle name="20% - akcent 1 2 3 4" xfId="777" xr:uid="{00000000-0005-0000-0000-0000DC020000}"/>
    <cellStyle name="20% - akcent 1 2 3 5" xfId="778" xr:uid="{00000000-0005-0000-0000-0000DD020000}"/>
    <cellStyle name="20% - akcent 1 2 3 6" xfId="779" xr:uid="{00000000-0005-0000-0000-0000DE020000}"/>
    <cellStyle name="20% - akcent 1 2 3 7" xfId="780" xr:uid="{00000000-0005-0000-0000-0000DF020000}"/>
    <cellStyle name="20% - akcent 1 2 3 8" xfId="781" xr:uid="{00000000-0005-0000-0000-0000E0020000}"/>
    <cellStyle name="20% - akcent 1 2 3 9" xfId="782" xr:uid="{00000000-0005-0000-0000-0000E1020000}"/>
    <cellStyle name="20% - akcent 1 2 4" xfId="783" xr:uid="{00000000-0005-0000-0000-0000E2020000}"/>
    <cellStyle name="20% — akcent 1 2 4" xfId="784" xr:uid="{00000000-0005-0000-0000-0000E3020000}"/>
    <cellStyle name="20% - akcent 1 2 4 10" xfId="785" xr:uid="{00000000-0005-0000-0000-0000E4020000}"/>
    <cellStyle name="20% - akcent 1 2 4 11" xfId="786" xr:uid="{00000000-0005-0000-0000-0000E5020000}"/>
    <cellStyle name="20% - akcent 1 2 4 12" xfId="787" xr:uid="{00000000-0005-0000-0000-0000E6020000}"/>
    <cellStyle name="20% - akcent 1 2 4 13" xfId="788" xr:uid="{00000000-0005-0000-0000-0000E7020000}"/>
    <cellStyle name="20% - akcent 1 2 4 14" xfId="789" xr:uid="{00000000-0005-0000-0000-0000E8020000}"/>
    <cellStyle name="20% - akcent 1 2 4 15" xfId="790" xr:uid="{00000000-0005-0000-0000-0000E9020000}"/>
    <cellStyle name="20% - akcent 1 2 4 2" xfId="791" xr:uid="{00000000-0005-0000-0000-0000EA020000}"/>
    <cellStyle name="20% - akcent 1 2 4 2 2" xfId="792" xr:uid="{00000000-0005-0000-0000-0000EB020000}"/>
    <cellStyle name="20% - akcent 1 2 4 2 3" xfId="793" xr:uid="{00000000-0005-0000-0000-0000EC020000}"/>
    <cellStyle name="20% - akcent 1 2 4 3" xfId="794" xr:uid="{00000000-0005-0000-0000-0000ED020000}"/>
    <cellStyle name="20% - akcent 1 2 4 4" xfId="795" xr:uid="{00000000-0005-0000-0000-0000EE020000}"/>
    <cellStyle name="20% - akcent 1 2 4 5" xfId="796" xr:uid="{00000000-0005-0000-0000-0000EF020000}"/>
    <cellStyle name="20% - akcent 1 2 4 6" xfId="797" xr:uid="{00000000-0005-0000-0000-0000F0020000}"/>
    <cellStyle name="20% - akcent 1 2 4 7" xfId="798" xr:uid="{00000000-0005-0000-0000-0000F1020000}"/>
    <cellStyle name="20% - akcent 1 2 4 8" xfId="799" xr:uid="{00000000-0005-0000-0000-0000F2020000}"/>
    <cellStyle name="20% - akcent 1 2 4 9" xfId="800" xr:uid="{00000000-0005-0000-0000-0000F3020000}"/>
    <cellStyle name="20% - akcent 1 2 5" xfId="801" xr:uid="{00000000-0005-0000-0000-0000F4020000}"/>
    <cellStyle name="20% — akcent 1 2 5" xfId="802" xr:uid="{00000000-0005-0000-0000-0000F5020000}"/>
    <cellStyle name="20% - akcent 1 2 5 10" xfId="803" xr:uid="{00000000-0005-0000-0000-0000F6020000}"/>
    <cellStyle name="20% - akcent 1 2 5 2" xfId="804" xr:uid="{00000000-0005-0000-0000-0000F7020000}"/>
    <cellStyle name="20% - akcent 1 2 5 2 2" xfId="805" xr:uid="{00000000-0005-0000-0000-0000F8020000}"/>
    <cellStyle name="20% - akcent 1 2 5 2 3" xfId="806" xr:uid="{00000000-0005-0000-0000-0000F9020000}"/>
    <cellStyle name="20% - akcent 1 2 5 3" xfId="807" xr:uid="{00000000-0005-0000-0000-0000FA020000}"/>
    <cellStyle name="20% - akcent 1 2 5 4" xfId="808" xr:uid="{00000000-0005-0000-0000-0000FB020000}"/>
    <cellStyle name="20% - akcent 1 2 5 5" xfId="809" xr:uid="{00000000-0005-0000-0000-0000FC020000}"/>
    <cellStyle name="20% - akcent 1 2 5 6" xfId="810" xr:uid="{00000000-0005-0000-0000-0000FD020000}"/>
    <cellStyle name="20% - akcent 1 2 5 7" xfId="811" xr:uid="{00000000-0005-0000-0000-0000FE020000}"/>
    <cellStyle name="20% - akcent 1 2 5 8" xfId="812" xr:uid="{00000000-0005-0000-0000-0000FF020000}"/>
    <cellStyle name="20% - akcent 1 2 5 9" xfId="813" xr:uid="{00000000-0005-0000-0000-000000030000}"/>
    <cellStyle name="20% - akcent 1 2 6" xfId="814" xr:uid="{00000000-0005-0000-0000-000001030000}"/>
    <cellStyle name="20% — akcent 1 2 6" xfId="815" xr:uid="{00000000-0005-0000-0000-000002030000}"/>
    <cellStyle name="20% - akcent 1 2 6 10" xfId="816" xr:uid="{00000000-0005-0000-0000-000003030000}"/>
    <cellStyle name="20% - akcent 1 2 6 2" xfId="817" xr:uid="{00000000-0005-0000-0000-000004030000}"/>
    <cellStyle name="20% - akcent 1 2 6 2 2" xfId="818" xr:uid="{00000000-0005-0000-0000-000005030000}"/>
    <cellStyle name="20% - akcent 1 2 6 2 3" xfId="819" xr:uid="{00000000-0005-0000-0000-000006030000}"/>
    <cellStyle name="20% - akcent 1 2 6 3" xfId="820" xr:uid="{00000000-0005-0000-0000-000007030000}"/>
    <cellStyle name="20% - akcent 1 2 6 4" xfId="821" xr:uid="{00000000-0005-0000-0000-000008030000}"/>
    <cellStyle name="20% - akcent 1 2 6 5" xfId="822" xr:uid="{00000000-0005-0000-0000-000009030000}"/>
    <cellStyle name="20% - akcent 1 2 6 6" xfId="823" xr:uid="{00000000-0005-0000-0000-00000A030000}"/>
    <cellStyle name="20% - akcent 1 2 6 7" xfId="824" xr:uid="{00000000-0005-0000-0000-00000B030000}"/>
    <cellStyle name="20% - akcent 1 2 6 8" xfId="825" xr:uid="{00000000-0005-0000-0000-00000C030000}"/>
    <cellStyle name="20% - akcent 1 2 6 9" xfId="826" xr:uid="{00000000-0005-0000-0000-00000D030000}"/>
    <cellStyle name="20% - akcent 1 2 7" xfId="827" xr:uid="{00000000-0005-0000-0000-00000E030000}"/>
    <cellStyle name="20% - akcent 1 2 7 2" xfId="828" xr:uid="{00000000-0005-0000-0000-00000F030000}"/>
    <cellStyle name="20% - akcent 1 2 8" xfId="829" xr:uid="{00000000-0005-0000-0000-000010030000}"/>
    <cellStyle name="20% - akcent 1 2 9" xfId="830" xr:uid="{00000000-0005-0000-0000-000011030000}"/>
    <cellStyle name="20% - akcent 2" xfId="831" xr:uid="{00000000-0005-0000-0000-000012030000}"/>
    <cellStyle name="20% - akcent 2 2" xfId="832" xr:uid="{00000000-0005-0000-0000-000013030000}"/>
    <cellStyle name="20% — akcent 2 2" xfId="833" xr:uid="{00000000-0005-0000-0000-000014030000}"/>
    <cellStyle name="20% - akcent 2 2 10" xfId="834" xr:uid="{00000000-0005-0000-0000-000015030000}"/>
    <cellStyle name="20% - akcent 2 2 11" xfId="835" xr:uid="{00000000-0005-0000-0000-000016030000}"/>
    <cellStyle name="20% - akcent 2 2 12" xfId="836" xr:uid="{00000000-0005-0000-0000-000017030000}"/>
    <cellStyle name="20% - akcent 2 2 13" xfId="837" xr:uid="{00000000-0005-0000-0000-000018030000}"/>
    <cellStyle name="20% - akcent 2 2 14" xfId="838" xr:uid="{00000000-0005-0000-0000-000019030000}"/>
    <cellStyle name="20% - akcent 2 2 15" xfId="839" xr:uid="{00000000-0005-0000-0000-00001A030000}"/>
    <cellStyle name="20% - akcent 2 2 16" xfId="840" xr:uid="{00000000-0005-0000-0000-00001B030000}"/>
    <cellStyle name="20% - akcent 2 2 17" xfId="841" xr:uid="{00000000-0005-0000-0000-00001C030000}"/>
    <cellStyle name="20% - akcent 2 2 18" xfId="842" xr:uid="{00000000-0005-0000-0000-00001D030000}"/>
    <cellStyle name="20% - akcent 2 2 19" xfId="843" xr:uid="{00000000-0005-0000-0000-00001E030000}"/>
    <cellStyle name="20% - akcent 2 2 2" xfId="844" xr:uid="{00000000-0005-0000-0000-00001F030000}"/>
    <cellStyle name="20% - akcent 2 2 2 2" xfId="845" xr:uid="{00000000-0005-0000-0000-000020030000}"/>
    <cellStyle name="20% - akcent 2 2 2 2 2" xfId="846" xr:uid="{00000000-0005-0000-0000-000021030000}"/>
    <cellStyle name="20% - akcent 2 2 2 2 2 2" xfId="847" xr:uid="{00000000-0005-0000-0000-000022030000}"/>
    <cellStyle name="20% - akcent 2 2 2 2 2 3" xfId="848" xr:uid="{00000000-0005-0000-0000-000023030000}"/>
    <cellStyle name="20% - akcent 2 2 2 2 3" xfId="849" xr:uid="{00000000-0005-0000-0000-000024030000}"/>
    <cellStyle name="20% - akcent 2 2 2 2 4" xfId="850" xr:uid="{00000000-0005-0000-0000-000025030000}"/>
    <cellStyle name="20% - akcent 2 2 2 3" xfId="851" xr:uid="{00000000-0005-0000-0000-000026030000}"/>
    <cellStyle name="20% - akcent 2 2 2 4" xfId="852" xr:uid="{00000000-0005-0000-0000-000027030000}"/>
    <cellStyle name="20% - akcent 2 2 2 4 2" xfId="853" xr:uid="{00000000-0005-0000-0000-000028030000}"/>
    <cellStyle name="20% - akcent 2 2 2 4 3" xfId="854" xr:uid="{00000000-0005-0000-0000-000029030000}"/>
    <cellStyle name="20% - akcent 2 2 2 5" xfId="855" xr:uid="{00000000-0005-0000-0000-00002A030000}"/>
    <cellStyle name="20% - akcent 2 2 20" xfId="856" xr:uid="{00000000-0005-0000-0000-00002B030000}"/>
    <cellStyle name="20% - akcent 2 2 21" xfId="857" xr:uid="{00000000-0005-0000-0000-00002C030000}"/>
    <cellStyle name="20% - akcent 2 2 22" xfId="858" xr:uid="{00000000-0005-0000-0000-00002D030000}"/>
    <cellStyle name="20% - akcent 2 2 3" xfId="859" xr:uid="{00000000-0005-0000-0000-00002E030000}"/>
    <cellStyle name="20% - akcent 2 2 3 2" xfId="860" xr:uid="{00000000-0005-0000-0000-00002F030000}"/>
    <cellStyle name="20% - akcent 2 2 3 2 2" xfId="861" xr:uid="{00000000-0005-0000-0000-000030030000}"/>
    <cellStyle name="20% - akcent 2 2 3 2 3" xfId="862" xr:uid="{00000000-0005-0000-0000-000031030000}"/>
    <cellStyle name="20% - akcent 2 2 3 3" xfId="863" xr:uid="{00000000-0005-0000-0000-000032030000}"/>
    <cellStyle name="20% - akcent 2 2 3 4" xfId="864" xr:uid="{00000000-0005-0000-0000-000033030000}"/>
    <cellStyle name="20% - akcent 2 2 4" xfId="865" xr:uid="{00000000-0005-0000-0000-000034030000}"/>
    <cellStyle name="20% - akcent 2 2 4 2" xfId="866" xr:uid="{00000000-0005-0000-0000-000035030000}"/>
    <cellStyle name="20% - akcent 2 2 4 2 2" xfId="867" xr:uid="{00000000-0005-0000-0000-000036030000}"/>
    <cellStyle name="20% - akcent 2 2 4 2 3" xfId="868" xr:uid="{00000000-0005-0000-0000-000037030000}"/>
    <cellStyle name="20% - akcent 2 2 4 3" xfId="869" xr:uid="{00000000-0005-0000-0000-000038030000}"/>
    <cellStyle name="20% - akcent 2 2 4 4" xfId="870" xr:uid="{00000000-0005-0000-0000-000039030000}"/>
    <cellStyle name="20% - akcent 2 2 5" xfId="871" xr:uid="{00000000-0005-0000-0000-00003A030000}"/>
    <cellStyle name="20% - akcent 2 2 5 2" xfId="872" xr:uid="{00000000-0005-0000-0000-00003B030000}"/>
    <cellStyle name="20% - akcent 2 2 5 2 2" xfId="873" xr:uid="{00000000-0005-0000-0000-00003C030000}"/>
    <cellStyle name="20% - akcent 2 2 5 2 3" xfId="874" xr:uid="{00000000-0005-0000-0000-00003D030000}"/>
    <cellStyle name="20% - akcent 2 2 5 3" xfId="875" xr:uid="{00000000-0005-0000-0000-00003E030000}"/>
    <cellStyle name="20% - akcent 2 2 5 4" xfId="876" xr:uid="{00000000-0005-0000-0000-00003F030000}"/>
    <cellStyle name="20% - akcent 2 2 6" xfId="877" xr:uid="{00000000-0005-0000-0000-000040030000}"/>
    <cellStyle name="20% - akcent 2 2 6 2" xfId="878" xr:uid="{00000000-0005-0000-0000-000041030000}"/>
    <cellStyle name="20% - akcent 2 2 7" xfId="879" xr:uid="{00000000-0005-0000-0000-000042030000}"/>
    <cellStyle name="20% - akcent 2 2 8" xfId="880" xr:uid="{00000000-0005-0000-0000-000043030000}"/>
    <cellStyle name="20% - akcent 2 2 8 2" xfId="881" xr:uid="{00000000-0005-0000-0000-000044030000}"/>
    <cellStyle name="20% - akcent 2 2 8 3" xfId="882" xr:uid="{00000000-0005-0000-0000-000045030000}"/>
    <cellStyle name="20% - akcent 2 2 9" xfId="883" xr:uid="{00000000-0005-0000-0000-000046030000}"/>
    <cellStyle name="20% - akcent 2 2 9 2" xfId="884" xr:uid="{00000000-0005-0000-0000-000047030000}"/>
    <cellStyle name="20% - akcent 2 2 9 3" xfId="885" xr:uid="{00000000-0005-0000-0000-000048030000}"/>
    <cellStyle name="20% - akcent 3" xfId="886" xr:uid="{00000000-0005-0000-0000-000049030000}"/>
    <cellStyle name="20% - akcent 3 2" xfId="887" xr:uid="{00000000-0005-0000-0000-00004A030000}"/>
    <cellStyle name="20% — akcent 3 2" xfId="888" xr:uid="{00000000-0005-0000-0000-00004B030000}"/>
    <cellStyle name="20% - akcent 3 2 10" xfId="889" xr:uid="{00000000-0005-0000-0000-00004C030000}"/>
    <cellStyle name="20% - akcent 3 2 11" xfId="890" xr:uid="{00000000-0005-0000-0000-00004D030000}"/>
    <cellStyle name="20% - akcent 3 2 12" xfId="891" xr:uid="{00000000-0005-0000-0000-00004E030000}"/>
    <cellStyle name="20% - akcent 3 2 13" xfId="892" xr:uid="{00000000-0005-0000-0000-00004F030000}"/>
    <cellStyle name="20% - akcent 3 2 14" xfId="893" xr:uid="{00000000-0005-0000-0000-000050030000}"/>
    <cellStyle name="20% - akcent 3 2 15" xfId="894" xr:uid="{00000000-0005-0000-0000-000051030000}"/>
    <cellStyle name="20% - akcent 3 2 16" xfId="895" xr:uid="{00000000-0005-0000-0000-000052030000}"/>
    <cellStyle name="20% - akcent 3 2 17" xfId="896" xr:uid="{00000000-0005-0000-0000-000053030000}"/>
    <cellStyle name="20% - akcent 3 2 18" xfId="897" xr:uid="{00000000-0005-0000-0000-000054030000}"/>
    <cellStyle name="20% - akcent 3 2 19" xfId="898" xr:uid="{00000000-0005-0000-0000-000055030000}"/>
    <cellStyle name="20% - akcent 3 2 2" xfId="899" xr:uid="{00000000-0005-0000-0000-000056030000}"/>
    <cellStyle name="20% — akcent 3 2 2" xfId="900" xr:uid="{00000000-0005-0000-0000-000057030000}"/>
    <cellStyle name="20% - akcent 3 2 2 2" xfId="901" xr:uid="{00000000-0005-0000-0000-000058030000}"/>
    <cellStyle name="20% - akcent 3 2 2 2 2" xfId="902" xr:uid="{00000000-0005-0000-0000-000059030000}"/>
    <cellStyle name="20% - akcent 3 2 2 2 2 2" xfId="903" xr:uid="{00000000-0005-0000-0000-00005A030000}"/>
    <cellStyle name="20% - akcent 3 2 2 2 2 3" xfId="904" xr:uid="{00000000-0005-0000-0000-00005B030000}"/>
    <cellStyle name="20% - akcent 3 2 2 2 3" xfId="905" xr:uid="{00000000-0005-0000-0000-00005C030000}"/>
    <cellStyle name="20% - akcent 3 2 2 2 4" xfId="906" xr:uid="{00000000-0005-0000-0000-00005D030000}"/>
    <cellStyle name="20% - akcent 3 2 2 3" xfId="907" xr:uid="{00000000-0005-0000-0000-00005E030000}"/>
    <cellStyle name="20% - akcent 3 2 2 4" xfId="908" xr:uid="{00000000-0005-0000-0000-00005F030000}"/>
    <cellStyle name="20% - akcent 3 2 2 4 2" xfId="909" xr:uid="{00000000-0005-0000-0000-000060030000}"/>
    <cellStyle name="20% - akcent 3 2 2 4 3" xfId="910" xr:uid="{00000000-0005-0000-0000-000061030000}"/>
    <cellStyle name="20% - akcent 3 2 2 5" xfId="911" xr:uid="{00000000-0005-0000-0000-000062030000}"/>
    <cellStyle name="20% - akcent 3 2 20" xfId="912" xr:uid="{00000000-0005-0000-0000-000063030000}"/>
    <cellStyle name="20% - akcent 3 2 21" xfId="913" xr:uid="{00000000-0005-0000-0000-000064030000}"/>
    <cellStyle name="20% - akcent 3 2 22" xfId="914" xr:uid="{00000000-0005-0000-0000-000065030000}"/>
    <cellStyle name="20% - akcent 3 2 3" xfId="915" xr:uid="{00000000-0005-0000-0000-000066030000}"/>
    <cellStyle name="20% — akcent 3 2 3" xfId="916" xr:uid="{00000000-0005-0000-0000-000067030000}"/>
    <cellStyle name="20% - akcent 3 2 3 2" xfId="917" xr:uid="{00000000-0005-0000-0000-000068030000}"/>
    <cellStyle name="20% - akcent 3 2 3 2 2" xfId="918" xr:uid="{00000000-0005-0000-0000-000069030000}"/>
    <cellStyle name="20% - akcent 3 2 3 2 3" xfId="919" xr:uid="{00000000-0005-0000-0000-00006A030000}"/>
    <cellStyle name="20% - akcent 3 2 3 3" xfId="920" xr:uid="{00000000-0005-0000-0000-00006B030000}"/>
    <cellStyle name="20% - akcent 3 2 3 4" xfId="921" xr:uid="{00000000-0005-0000-0000-00006C030000}"/>
    <cellStyle name="20% - akcent 3 2 4" xfId="922" xr:uid="{00000000-0005-0000-0000-00006D030000}"/>
    <cellStyle name="20% — akcent 3 2 4" xfId="923" xr:uid="{00000000-0005-0000-0000-00006E030000}"/>
    <cellStyle name="20% - akcent 3 2 4 2" xfId="924" xr:uid="{00000000-0005-0000-0000-00006F030000}"/>
    <cellStyle name="20% - akcent 3 2 4 2 2" xfId="925" xr:uid="{00000000-0005-0000-0000-000070030000}"/>
    <cellStyle name="20% - akcent 3 2 4 2 3" xfId="926" xr:uid="{00000000-0005-0000-0000-000071030000}"/>
    <cellStyle name="20% - akcent 3 2 4 3" xfId="927" xr:uid="{00000000-0005-0000-0000-000072030000}"/>
    <cellStyle name="20% - akcent 3 2 4 4" xfId="928" xr:uid="{00000000-0005-0000-0000-000073030000}"/>
    <cellStyle name="20% - akcent 3 2 5" xfId="929" xr:uid="{00000000-0005-0000-0000-000074030000}"/>
    <cellStyle name="20% — akcent 3 2 5" xfId="930" xr:uid="{00000000-0005-0000-0000-000075030000}"/>
    <cellStyle name="20% - akcent 3 2 5 2" xfId="931" xr:uid="{00000000-0005-0000-0000-000076030000}"/>
    <cellStyle name="20% - akcent 3 2 5 2 2" xfId="932" xr:uid="{00000000-0005-0000-0000-000077030000}"/>
    <cellStyle name="20% - akcent 3 2 5 2 3" xfId="933" xr:uid="{00000000-0005-0000-0000-000078030000}"/>
    <cellStyle name="20% - akcent 3 2 5 3" xfId="934" xr:uid="{00000000-0005-0000-0000-000079030000}"/>
    <cellStyle name="20% - akcent 3 2 5 4" xfId="935" xr:uid="{00000000-0005-0000-0000-00007A030000}"/>
    <cellStyle name="20% - akcent 3 2 6" xfId="936" xr:uid="{00000000-0005-0000-0000-00007B030000}"/>
    <cellStyle name="20% - akcent 3 2 6 2" xfId="937" xr:uid="{00000000-0005-0000-0000-00007C030000}"/>
    <cellStyle name="20% - akcent 3 2 7" xfId="938" xr:uid="{00000000-0005-0000-0000-00007D030000}"/>
    <cellStyle name="20% - akcent 3 2 8" xfId="939" xr:uid="{00000000-0005-0000-0000-00007E030000}"/>
    <cellStyle name="20% - akcent 3 2 8 2" xfId="940" xr:uid="{00000000-0005-0000-0000-00007F030000}"/>
    <cellStyle name="20% - akcent 3 2 8 3" xfId="941" xr:uid="{00000000-0005-0000-0000-000080030000}"/>
    <cellStyle name="20% - akcent 3 2 9" xfId="942" xr:uid="{00000000-0005-0000-0000-000081030000}"/>
    <cellStyle name="20% - akcent 3 2 9 2" xfId="943" xr:uid="{00000000-0005-0000-0000-000082030000}"/>
    <cellStyle name="20% - akcent 3 2 9 3" xfId="944" xr:uid="{00000000-0005-0000-0000-000083030000}"/>
    <cellStyle name="20% - akcent 4" xfId="945" xr:uid="{00000000-0005-0000-0000-000084030000}"/>
    <cellStyle name="20% - akcent 4 2" xfId="946" xr:uid="{00000000-0005-0000-0000-000085030000}"/>
    <cellStyle name="20% — akcent 4 2" xfId="947" xr:uid="{00000000-0005-0000-0000-000086030000}"/>
    <cellStyle name="20% - akcent 4 2 10" xfId="948" xr:uid="{00000000-0005-0000-0000-000087030000}"/>
    <cellStyle name="20% - akcent 4 2 11" xfId="949" xr:uid="{00000000-0005-0000-0000-000088030000}"/>
    <cellStyle name="20% - akcent 4 2 11 2" xfId="950" xr:uid="{00000000-0005-0000-0000-000089030000}"/>
    <cellStyle name="20% - akcent 4 2 11 3" xfId="951" xr:uid="{00000000-0005-0000-0000-00008A030000}"/>
    <cellStyle name="20% - akcent 4 2 12" xfId="952" xr:uid="{00000000-0005-0000-0000-00008B030000}"/>
    <cellStyle name="20% - akcent 4 2 12 2" xfId="953" xr:uid="{00000000-0005-0000-0000-00008C030000}"/>
    <cellStyle name="20% - akcent 4 2 12 3" xfId="954" xr:uid="{00000000-0005-0000-0000-00008D030000}"/>
    <cellStyle name="20% - akcent 4 2 13" xfId="955" xr:uid="{00000000-0005-0000-0000-00008E030000}"/>
    <cellStyle name="20% - akcent 4 2 14" xfId="956" xr:uid="{00000000-0005-0000-0000-00008F030000}"/>
    <cellStyle name="20% - akcent 4 2 15" xfId="957" xr:uid="{00000000-0005-0000-0000-000090030000}"/>
    <cellStyle name="20% - akcent 4 2 16" xfId="958" xr:uid="{00000000-0005-0000-0000-000091030000}"/>
    <cellStyle name="20% - akcent 4 2 17" xfId="959" xr:uid="{00000000-0005-0000-0000-000092030000}"/>
    <cellStyle name="20% - akcent 4 2 18" xfId="960" xr:uid="{00000000-0005-0000-0000-000093030000}"/>
    <cellStyle name="20% - akcent 4 2 19" xfId="961" xr:uid="{00000000-0005-0000-0000-000094030000}"/>
    <cellStyle name="20% - akcent 4 2 2" xfId="962" xr:uid="{00000000-0005-0000-0000-000095030000}"/>
    <cellStyle name="20% — akcent 4 2 2" xfId="963" xr:uid="{00000000-0005-0000-0000-000096030000}"/>
    <cellStyle name="20% - akcent 4 2 2 10" xfId="964" xr:uid="{00000000-0005-0000-0000-000097030000}"/>
    <cellStyle name="20% - akcent 4 2 2 11" xfId="965" xr:uid="{00000000-0005-0000-0000-000098030000}"/>
    <cellStyle name="20% - akcent 4 2 2 12" xfId="966" xr:uid="{00000000-0005-0000-0000-000099030000}"/>
    <cellStyle name="20% - akcent 4 2 2 13" xfId="967" xr:uid="{00000000-0005-0000-0000-00009A030000}"/>
    <cellStyle name="20% - akcent 4 2 2 14" xfId="968" xr:uid="{00000000-0005-0000-0000-00009B030000}"/>
    <cellStyle name="20% - akcent 4 2 2 15" xfId="969" xr:uid="{00000000-0005-0000-0000-00009C030000}"/>
    <cellStyle name="20% - akcent 4 2 2 16" xfId="970" xr:uid="{00000000-0005-0000-0000-00009D030000}"/>
    <cellStyle name="20% - akcent 4 2 2 17" xfId="971" xr:uid="{00000000-0005-0000-0000-00009E030000}"/>
    <cellStyle name="20% - akcent 4 2 2 18" xfId="972" xr:uid="{00000000-0005-0000-0000-00009F030000}"/>
    <cellStyle name="20% - akcent 4 2 2 19" xfId="973" xr:uid="{00000000-0005-0000-0000-0000A0030000}"/>
    <cellStyle name="20% - akcent 4 2 2 2" xfId="974" xr:uid="{00000000-0005-0000-0000-0000A1030000}"/>
    <cellStyle name="20% - akcent 4 2 2 2 2" xfId="975" xr:uid="{00000000-0005-0000-0000-0000A2030000}"/>
    <cellStyle name="20% - akcent 4 2 2 2 2 2" xfId="976" xr:uid="{00000000-0005-0000-0000-0000A3030000}"/>
    <cellStyle name="20% - akcent 4 2 2 2 2 3" xfId="977" xr:uid="{00000000-0005-0000-0000-0000A4030000}"/>
    <cellStyle name="20% - akcent 4 2 2 2 3" xfId="978" xr:uid="{00000000-0005-0000-0000-0000A5030000}"/>
    <cellStyle name="20% - akcent 4 2 2 2 4" xfId="979" xr:uid="{00000000-0005-0000-0000-0000A6030000}"/>
    <cellStyle name="20% - akcent 4 2 2 3" xfId="980" xr:uid="{00000000-0005-0000-0000-0000A7030000}"/>
    <cellStyle name="20% - akcent 4 2 2 3 2" xfId="981" xr:uid="{00000000-0005-0000-0000-0000A8030000}"/>
    <cellStyle name="20% - akcent 4 2 2 3 2 2" xfId="982" xr:uid="{00000000-0005-0000-0000-0000A9030000}"/>
    <cellStyle name="20% - akcent 4 2 2 3 2 3" xfId="983" xr:uid="{00000000-0005-0000-0000-0000AA030000}"/>
    <cellStyle name="20% - akcent 4 2 2 3 3" xfId="984" xr:uid="{00000000-0005-0000-0000-0000AB030000}"/>
    <cellStyle name="20% - akcent 4 2 2 3 4" xfId="985" xr:uid="{00000000-0005-0000-0000-0000AC030000}"/>
    <cellStyle name="20% - akcent 4 2 2 4" xfId="986" xr:uid="{00000000-0005-0000-0000-0000AD030000}"/>
    <cellStyle name="20% - akcent 4 2 2 4 2" xfId="987" xr:uid="{00000000-0005-0000-0000-0000AE030000}"/>
    <cellStyle name="20% - akcent 4 2 2 4 2 2" xfId="988" xr:uid="{00000000-0005-0000-0000-0000AF030000}"/>
    <cellStyle name="20% - akcent 4 2 2 4 2 3" xfId="989" xr:uid="{00000000-0005-0000-0000-0000B0030000}"/>
    <cellStyle name="20% - akcent 4 2 2 4 3" xfId="990" xr:uid="{00000000-0005-0000-0000-0000B1030000}"/>
    <cellStyle name="20% - akcent 4 2 2 4 4" xfId="991" xr:uid="{00000000-0005-0000-0000-0000B2030000}"/>
    <cellStyle name="20% - akcent 4 2 2 5" xfId="992" xr:uid="{00000000-0005-0000-0000-0000B3030000}"/>
    <cellStyle name="20% - akcent 4 2 2 6" xfId="993" xr:uid="{00000000-0005-0000-0000-0000B4030000}"/>
    <cellStyle name="20% - akcent 4 2 2 7" xfId="994" xr:uid="{00000000-0005-0000-0000-0000B5030000}"/>
    <cellStyle name="20% - akcent 4 2 2 7 2" xfId="995" xr:uid="{00000000-0005-0000-0000-0000B6030000}"/>
    <cellStyle name="20% - akcent 4 2 2 7 3" xfId="996" xr:uid="{00000000-0005-0000-0000-0000B7030000}"/>
    <cellStyle name="20% - akcent 4 2 2 8" xfId="997" xr:uid="{00000000-0005-0000-0000-0000B8030000}"/>
    <cellStyle name="20% - akcent 4 2 2 9" xfId="998" xr:uid="{00000000-0005-0000-0000-0000B9030000}"/>
    <cellStyle name="20% - akcent 4 2 20" xfId="999" xr:uid="{00000000-0005-0000-0000-0000BA030000}"/>
    <cellStyle name="20% - akcent 4 2 21" xfId="1000" xr:uid="{00000000-0005-0000-0000-0000BB030000}"/>
    <cellStyle name="20% - akcent 4 2 22" xfId="1001" xr:uid="{00000000-0005-0000-0000-0000BC030000}"/>
    <cellStyle name="20% - akcent 4 2 23" xfId="1002" xr:uid="{00000000-0005-0000-0000-0000BD030000}"/>
    <cellStyle name="20% - akcent 4 2 24" xfId="1003" xr:uid="{00000000-0005-0000-0000-0000BE030000}"/>
    <cellStyle name="20% - akcent 4 2 25" xfId="1004" xr:uid="{00000000-0005-0000-0000-0000BF030000}"/>
    <cellStyle name="20% - akcent 4 2 3" xfId="1005" xr:uid="{00000000-0005-0000-0000-0000C0030000}"/>
    <cellStyle name="20% — akcent 4 2 3" xfId="1006" xr:uid="{00000000-0005-0000-0000-0000C1030000}"/>
    <cellStyle name="20% - akcent 4 2 3 10" xfId="1007" xr:uid="{00000000-0005-0000-0000-0000C2030000}"/>
    <cellStyle name="20% - akcent 4 2 3 11" xfId="1008" xr:uid="{00000000-0005-0000-0000-0000C3030000}"/>
    <cellStyle name="20% - akcent 4 2 3 12" xfId="1009" xr:uid="{00000000-0005-0000-0000-0000C4030000}"/>
    <cellStyle name="20% - akcent 4 2 3 13" xfId="1010" xr:uid="{00000000-0005-0000-0000-0000C5030000}"/>
    <cellStyle name="20% - akcent 4 2 3 14" xfId="1011" xr:uid="{00000000-0005-0000-0000-0000C6030000}"/>
    <cellStyle name="20% - akcent 4 2 3 15" xfId="1012" xr:uid="{00000000-0005-0000-0000-0000C7030000}"/>
    <cellStyle name="20% - akcent 4 2 3 2" xfId="1013" xr:uid="{00000000-0005-0000-0000-0000C8030000}"/>
    <cellStyle name="20% - akcent 4 2 3 3" xfId="1014" xr:uid="{00000000-0005-0000-0000-0000C9030000}"/>
    <cellStyle name="20% - akcent 4 2 3 3 2" xfId="1015" xr:uid="{00000000-0005-0000-0000-0000CA030000}"/>
    <cellStyle name="20% - akcent 4 2 3 3 3" xfId="1016" xr:uid="{00000000-0005-0000-0000-0000CB030000}"/>
    <cellStyle name="20% - akcent 4 2 3 4" xfId="1017" xr:uid="{00000000-0005-0000-0000-0000CC030000}"/>
    <cellStyle name="20% - akcent 4 2 3 5" xfId="1018" xr:uid="{00000000-0005-0000-0000-0000CD030000}"/>
    <cellStyle name="20% - akcent 4 2 3 6" xfId="1019" xr:uid="{00000000-0005-0000-0000-0000CE030000}"/>
    <cellStyle name="20% - akcent 4 2 3 7" xfId="1020" xr:uid="{00000000-0005-0000-0000-0000CF030000}"/>
    <cellStyle name="20% - akcent 4 2 3 8" xfId="1021" xr:uid="{00000000-0005-0000-0000-0000D0030000}"/>
    <cellStyle name="20% - akcent 4 2 3 9" xfId="1022" xr:uid="{00000000-0005-0000-0000-0000D1030000}"/>
    <cellStyle name="20% - akcent 4 2 4" xfId="1023" xr:uid="{00000000-0005-0000-0000-0000D2030000}"/>
    <cellStyle name="20% — akcent 4 2 4" xfId="1024" xr:uid="{00000000-0005-0000-0000-0000D3030000}"/>
    <cellStyle name="20% - akcent 4 2 4 10" xfId="1025" xr:uid="{00000000-0005-0000-0000-0000D4030000}"/>
    <cellStyle name="20% - akcent 4 2 4 11" xfId="1026" xr:uid="{00000000-0005-0000-0000-0000D5030000}"/>
    <cellStyle name="20% - akcent 4 2 4 12" xfId="1027" xr:uid="{00000000-0005-0000-0000-0000D6030000}"/>
    <cellStyle name="20% - akcent 4 2 4 13" xfId="1028" xr:uid="{00000000-0005-0000-0000-0000D7030000}"/>
    <cellStyle name="20% - akcent 4 2 4 14" xfId="1029" xr:uid="{00000000-0005-0000-0000-0000D8030000}"/>
    <cellStyle name="20% - akcent 4 2 4 15" xfId="1030" xr:uid="{00000000-0005-0000-0000-0000D9030000}"/>
    <cellStyle name="20% - akcent 4 2 4 2" xfId="1031" xr:uid="{00000000-0005-0000-0000-0000DA030000}"/>
    <cellStyle name="20% - akcent 4 2 4 2 2" xfId="1032" xr:uid="{00000000-0005-0000-0000-0000DB030000}"/>
    <cellStyle name="20% - akcent 4 2 4 2 3" xfId="1033" xr:uid="{00000000-0005-0000-0000-0000DC030000}"/>
    <cellStyle name="20% - akcent 4 2 4 3" xfId="1034" xr:uid="{00000000-0005-0000-0000-0000DD030000}"/>
    <cellStyle name="20% - akcent 4 2 4 4" xfId="1035" xr:uid="{00000000-0005-0000-0000-0000DE030000}"/>
    <cellStyle name="20% - akcent 4 2 4 5" xfId="1036" xr:uid="{00000000-0005-0000-0000-0000DF030000}"/>
    <cellStyle name="20% - akcent 4 2 4 6" xfId="1037" xr:uid="{00000000-0005-0000-0000-0000E0030000}"/>
    <cellStyle name="20% - akcent 4 2 4 7" xfId="1038" xr:uid="{00000000-0005-0000-0000-0000E1030000}"/>
    <cellStyle name="20% - akcent 4 2 4 8" xfId="1039" xr:uid="{00000000-0005-0000-0000-0000E2030000}"/>
    <cellStyle name="20% - akcent 4 2 4 9" xfId="1040" xr:uid="{00000000-0005-0000-0000-0000E3030000}"/>
    <cellStyle name="20% - akcent 4 2 5" xfId="1041" xr:uid="{00000000-0005-0000-0000-0000E4030000}"/>
    <cellStyle name="20% — akcent 4 2 5" xfId="1042" xr:uid="{00000000-0005-0000-0000-0000E5030000}"/>
    <cellStyle name="20% - akcent 4 2 5 10" xfId="1043" xr:uid="{00000000-0005-0000-0000-0000E6030000}"/>
    <cellStyle name="20% - akcent 4 2 5 2" xfId="1044" xr:uid="{00000000-0005-0000-0000-0000E7030000}"/>
    <cellStyle name="20% - akcent 4 2 5 2 2" xfId="1045" xr:uid="{00000000-0005-0000-0000-0000E8030000}"/>
    <cellStyle name="20% - akcent 4 2 5 2 3" xfId="1046" xr:uid="{00000000-0005-0000-0000-0000E9030000}"/>
    <cellStyle name="20% - akcent 4 2 5 3" xfId="1047" xr:uid="{00000000-0005-0000-0000-0000EA030000}"/>
    <cellStyle name="20% - akcent 4 2 5 4" xfId="1048" xr:uid="{00000000-0005-0000-0000-0000EB030000}"/>
    <cellStyle name="20% - akcent 4 2 5 5" xfId="1049" xr:uid="{00000000-0005-0000-0000-0000EC030000}"/>
    <cellStyle name="20% - akcent 4 2 5 6" xfId="1050" xr:uid="{00000000-0005-0000-0000-0000ED030000}"/>
    <cellStyle name="20% - akcent 4 2 5 7" xfId="1051" xr:uid="{00000000-0005-0000-0000-0000EE030000}"/>
    <cellStyle name="20% - akcent 4 2 5 8" xfId="1052" xr:uid="{00000000-0005-0000-0000-0000EF030000}"/>
    <cellStyle name="20% - akcent 4 2 5 9" xfId="1053" xr:uid="{00000000-0005-0000-0000-0000F0030000}"/>
    <cellStyle name="20% - akcent 4 2 6" xfId="1054" xr:uid="{00000000-0005-0000-0000-0000F1030000}"/>
    <cellStyle name="20% — akcent 4 2 6" xfId="1055" xr:uid="{00000000-0005-0000-0000-0000F2030000}"/>
    <cellStyle name="20% - akcent 4 2 6 10" xfId="1056" xr:uid="{00000000-0005-0000-0000-0000F3030000}"/>
    <cellStyle name="20% - akcent 4 2 6 2" xfId="1057" xr:uid="{00000000-0005-0000-0000-0000F4030000}"/>
    <cellStyle name="20% - akcent 4 2 6 2 2" xfId="1058" xr:uid="{00000000-0005-0000-0000-0000F5030000}"/>
    <cellStyle name="20% - akcent 4 2 6 2 3" xfId="1059" xr:uid="{00000000-0005-0000-0000-0000F6030000}"/>
    <cellStyle name="20% - akcent 4 2 6 3" xfId="1060" xr:uid="{00000000-0005-0000-0000-0000F7030000}"/>
    <cellStyle name="20% - akcent 4 2 6 4" xfId="1061" xr:uid="{00000000-0005-0000-0000-0000F8030000}"/>
    <cellStyle name="20% - akcent 4 2 6 5" xfId="1062" xr:uid="{00000000-0005-0000-0000-0000F9030000}"/>
    <cellStyle name="20% - akcent 4 2 6 6" xfId="1063" xr:uid="{00000000-0005-0000-0000-0000FA030000}"/>
    <cellStyle name="20% - akcent 4 2 6 7" xfId="1064" xr:uid="{00000000-0005-0000-0000-0000FB030000}"/>
    <cellStyle name="20% - akcent 4 2 6 8" xfId="1065" xr:uid="{00000000-0005-0000-0000-0000FC030000}"/>
    <cellStyle name="20% - akcent 4 2 6 9" xfId="1066" xr:uid="{00000000-0005-0000-0000-0000FD030000}"/>
    <cellStyle name="20% - akcent 4 2 7" xfId="1067" xr:uid="{00000000-0005-0000-0000-0000FE030000}"/>
    <cellStyle name="20% — akcent 4 2 7" xfId="1068" xr:uid="{00000000-0005-0000-0000-0000FF030000}"/>
    <cellStyle name="20% - akcent 4 2 7 2" xfId="1069" xr:uid="{00000000-0005-0000-0000-000000040000}"/>
    <cellStyle name="20% - akcent 4 2 8" xfId="1070" xr:uid="{00000000-0005-0000-0000-000001040000}"/>
    <cellStyle name="20% — akcent 4 2 8" xfId="1071" xr:uid="{00000000-0005-0000-0000-000002040000}"/>
    <cellStyle name="20% - akcent 4 2 9" xfId="1072" xr:uid="{00000000-0005-0000-0000-000003040000}"/>
    <cellStyle name="20% - akcent 5" xfId="1073" xr:uid="{00000000-0005-0000-0000-000004040000}"/>
    <cellStyle name="20% - akcent 5 2" xfId="1074" xr:uid="{00000000-0005-0000-0000-000005040000}"/>
    <cellStyle name="20% — akcent 5 2" xfId="1075" xr:uid="{00000000-0005-0000-0000-000006040000}"/>
    <cellStyle name="20% - akcent 5 2 10" xfId="1076" xr:uid="{00000000-0005-0000-0000-000007040000}"/>
    <cellStyle name="20% - akcent 5 2 10 2" xfId="1077" xr:uid="{00000000-0005-0000-0000-000008040000}"/>
    <cellStyle name="20% - akcent 5 2 10 3" xfId="1078" xr:uid="{00000000-0005-0000-0000-000009040000}"/>
    <cellStyle name="20% - akcent 5 2 11" xfId="1079" xr:uid="{00000000-0005-0000-0000-00000A040000}"/>
    <cellStyle name="20% - akcent 5 2 12" xfId="1080" xr:uid="{00000000-0005-0000-0000-00000B040000}"/>
    <cellStyle name="20% - akcent 5 2 13" xfId="1081" xr:uid="{00000000-0005-0000-0000-00000C040000}"/>
    <cellStyle name="20% - akcent 5 2 14" xfId="1082" xr:uid="{00000000-0005-0000-0000-00000D040000}"/>
    <cellStyle name="20% - akcent 5 2 15" xfId="1083" xr:uid="{00000000-0005-0000-0000-00000E040000}"/>
    <cellStyle name="20% - akcent 5 2 16" xfId="1084" xr:uid="{00000000-0005-0000-0000-00000F040000}"/>
    <cellStyle name="20% - akcent 5 2 17" xfId="1085" xr:uid="{00000000-0005-0000-0000-000010040000}"/>
    <cellStyle name="20% - akcent 5 2 18" xfId="1086" xr:uid="{00000000-0005-0000-0000-000011040000}"/>
    <cellStyle name="20% - akcent 5 2 19" xfId="1087" xr:uid="{00000000-0005-0000-0000-000012040000}"/>
    <cellStyle name="20% - akcent 5 2 2" xfId="1088" xr:uid="{00000000-0005-0000-0000-000013040000}"/>
    <cellStyle name="20% — akcent 5 2 2" xfId="1089" xr:uid="{00000000-0005-0000-0000-000014040000}"/>
    <cellStyle name="20% - akcent 5 2 2 2" xfId="1090" xr:uid="{00000000-0005-0000-0000-000015040000}"/>
    <cellStyle name="20% - akcent 5 2 2 3" xfId="1091" xr:uid="{00000000-0005-0000-0000-000016040000}"/>
    <cellStyle name="20% - akcent 5 2 2 3 2" xfId="1092" xr:uid="{00000000-0005-0000-0000-000017040000}"/>
    <cellStyle name="20% - akcent 5 2 2 3 3" xfId="1093" xr:uid="{00000000-0005-0000-0000-000018040000}"/>
    <cellStyle name="20% - akcent 5 2 2 4" xfId="1094" xr:uid="{00000000-0005-0000-0000-000019040000}"/>
    <cellStyle name="20% - akcent 5 2 20" xfId="1095" xr:uid="{00000000-0005-0000-0000-00001A040000}"/>
    <cellStyle name="20% - akcent 5 2 21" xfId="1096" xr:uid="{00000000-0005-0000-0000-00001B040000}"/>
    <cellStyle name="20% - akcent 5 2 22" xfId="1097" xr:uid="{00000000-0005-0000-0000-00001C040000}"/>
    <cellStyle name="20% - akcent 5 2 23" xfId="1098" xr:uid="{00000000-0005-0000-0000-00001D040000}"/>
    <cellStyle name="20% - akcent 5 2 24" xfId="1099" xr:uid="{00000000-0005-0000-0000-00001E040000}"/>
    <cellStyle name="20% - akcent 5 2 25" xfId="1100" xr:uid="{00000000-0005-0000-0000-00001F040000}"/>
    <cellStyle name="20% - akcent 5 2 3" xfId="1101" xr:uid="{00000000-0005-0000-0000-000020040000}"/>
    <cellStyle name="20% — akcent 5 2 3" xfId="1102" xr:uid="{00000000-0005-0000-0000-000021040000}"/>
    <cellStyle name="20% - akcent 5 2 3 2" xfId="1103" xr:uid="{00000000-0005-0000-0000-000022040000}"/>
    <cellStyle name="20% - akcent 5 2 3 3" xfId="1104" xr:uid="{00000000-0005-0000-0000-000023040000}"/>
    <cellStyle name="20% - akcent 5 2 3 3 2" xfId="1105" xr:uid="{00000000-0005-0000-0000-000024040000}"/>
    <cellStyle name="20% - akcent 5 2 3 3 3" xfId="1106" xr:uid="{00000000-0005-0000-0000-000025040000}"/>
    <cellStyle name="20% - akcent 5 2 3 4" xfId="1107" xr:uid="{00000000-0005-0000-0000-000026040000}"/>
    <cellStyle name="20% - akcent 5 2 4" xfId="1108" xr:uid="{00000000-0005-0000-0000-000027040000}"/>
    <cellStyle name="20% — akcent 5 2 4" xfId="1109" xr:uid="{00000000-0005-0000-0000-000028040000}"/>
    <cellStyle name="20% - akcent 5 2 4 2" xfId="1110" xr:uid="{00000000-0005-0000-0000-000029040000}"/>
    <cellStyle name="20% - akcent 5 2 4 3" xfId="1111" xr:uid="{00000000-0005-0000-0000-00002A040000}"/>
    <cellStyle name="20% - akcent 5 2 4 3 2" xfId="1112" xr:uid="{00000000-0005-0000-0000-00002B040000}"/>
    <cellStyle name="20% - akcent 5 2 4 3 3" xfId="1113" xr:uid="{00000000-0005-0000-0000-00002C040000}"/>
    <cellStyle name="20% - akcent 5 2 4 4" xfId="1114" xr:uid="{00000000-0005-0000-0000-00002D040000}"/>
    <cellStyle name="20% - akcent 5 2 5" xfId="1115" xr:uid="{00000000-0005-0000-0000-00002E040000}"/>
    <cellStyle name="20% — akcent 5 2 5" xfId="1116" xr:uid="{00000000-0005-0000-0000-00002F040000}"/>
    <cellStyle name="20% - akcent 5 2 5 2" xfId="1117" xr:uid="{00000000-0005-0000-0000-000030040000}"/>
    <cellStyle name="20% - akcent 5 2 5 3" xfId="1118" xr:uid="{00000000-0005-0000-0000-000031040000}"/>
    <cellStyle name="20% - akcent 5 2 5 3 2" xfId="1119" xr:uid="{00000000-0005-0000-0000-000032040000}"/>
    <cellStyle name="20% - akcent 5 2 5 3 3" xfId="1120" xr:uid="{00000000-0005-0000-0000-000033040000}"/>
    <cellStyle name="20% - akcent 5 2 5 4" xfId="1121" xr:uid="{00000000-0005-0000-0000-000034040000}"/>
    <cellStyle name="20% - akcent 5 2 6" xfId="1122" xr:uid="{00000000-0005-0000-0000-000035040000}"/>
    <cellStyle name="20% - akcent 5 2 6 2" xfId="1123" xr:uid="{00000000-0005-0000-0000-000036040000}"/>
    <cellStyle name="20% - akcent 5 2 7" xfId="1124" xr:uid="{00000000-0005-0000-0000-000037040000}"/>
    <cellStyle name="20% - akcent 5 2 8" xfId="1125" xr:uid="{00000000-0005-0000-0000-000038040000}"/>
    <cellStyle name="20% - akcent 5 2 9" xfId="1126" xr:uid="{00000000-0005-0000-0000-000039040000}"/>
    <cellStyle name="20% - akcent 5 2 9 2" xfId="1127" xr:uid="{00000000-0005-0000-0000-00003A040000}"/>
    <cellStyle name="20% - akcent 5 2 9 3" xfId="1128" xr:uid="{00000000-0005-0000-0000-00003B040000}"/>
    <cellStyle name="20% - akcent 6" xfId="1129" xr:uid="{00000000-0005-0000-0000-00003C040000}"/>
    <cellStyle name="20% - akcent 6 2" xfId="1130" xr:uid="{00000000-0005-0000-0000-00003D040000}"/>
    <cellStyle name="20% — akcent 6 2" xfId="1131" xr:uid="{00000000-0005-0000-0000-00003E040000}"/>
    <cellStyle name="20% - akcent 6 2 10" xfId="1132" xr:uid="{00000000-0005-0000-0000-00003F040000}"/>
    <cellStyle name="20% - akcent 6 2 11" xfId="1133" xr:uid="{00000000-0005-0000-0000-000040040000}"/>
    <cellStyle name="20% - akcent 6 2 12" xfId="1134" xr:uid="{00000000-0005-0000-0000-000041040000}"/>
    <cellStyle name="20% - akcent 6 2 13" xfId="1135" xr:uid="{00000000-0005-0000-0000-000042040000}"/>
    <cellStyle name="20% - akcent 6 2 14" xfId="1136" xr:uid="{00000000-0005-0000-0000-000043040000}"/>
    <cellStyle name="20% - akcent 6 2 15" xfId="1137" xr:uid="{00000000-0005-0000-0000-000044040000}"/>
    <cellStyle name="20% - akcent 6 2 16" xfId="1138" xr:uid="{00000000-0005-0000-0000-000045040000}"/>
    <cellStyle name="20% - akcent 6 2 17" xfId="1139" xr:uid="{00000000-0005-0000-0000-000046040000}"/>
    <cellStyle name="20% - akcent 6 2 18" xfId="1140" xr:uid="{00000000-0005-0000-0000-000047040000}"/>
    <cellStyle name="20% - akcent 6 2 19" xfId="1141" xr:uid="{00000000-0005-0000-0000-000048040000}"/>
    <cellStyle name="20% - akcent 6 2 2" xfId="1142" xr:uid="{00000000-0005-0000-0000-000049040000}"/>
    <cellStyle name="20% — akcent 6 2 2" xfId="1143" xr:uid="{00000000-0005-0000-0000-00004A040000}"/>
    <cellStyle name="20% - akcent 6 2 2 2" xfId="1144" xr:uid="{00000000-0005-0000-0000-00004B040000}"/>
    <cellStyle name="20% - akcent 6 2 2 2 2" xfId="1145" xr:uid="{00000000-0005-0000-0000-00004C040000}"/>
    <cellStyle name="20% - akcent 6 2 2 2 2 2" xfId="1146" xr:uid="{00000000-0005-0000-0000-00004D040000}"/>
    <cellStyle name="20% - akcent 6 2 2 2 2 3" xfId="1147" xr:uid="{00000000-0005-0000-0000-00004E040000}"/>
    <cellStyle name="20% - akcent 6 2 2 2 3" xfId="1148" xr:uid="{00000000-0005-0000-0000-00004F040000}"/>
    <cellStyle name="20% - akcent 6 2 2 2 4" xfId="1149" xr:uid="{00000000-0005-0000-0000-000050040000}"/>
    <cellStyle name="20% - akcent 6 2 2 3" xfId="1150" xr:uid="{00000000-0005-0000-0000-000051040000}"/>
    <cellStyle name="20% - akcent 6 2 2 4" xfId="1151" xr:uid="{00000000-0005-0000-0000-000052040000}"/>
    <cellStyle name="20% - akcent 6 2 2 4 2" xfId="1152" xr:uid="{00000000-0005-0000-0000-000053040000}"/>
    <cellStyle name="20% - akcent 6 2 2 4 3" xfId="1153" xr:uid="{00000000-0005-0000-0000-000054040000}"/>
    <cellStyle name="20% - akcent 6 2 2 5" xfId="1154" xr:uid="{00000000-0005-0000-0000-000055040000}"/>
    <cellStyle name="20% - akcent 6 2 20" xfId="1155" xr:uid="{00000000-0005-0000-0000-000056040000}"/>
    <cellStyle name="20% - akcent 6 2 21" xfId="1156" xr:uid="{00000000-0005-0000-0000-000057040000}"/>
    <cellStyle name="20% - akcent 6 2 22" xfId="1157" xr:uid="{00000000-0005-0000-0000-000058040000}"/>
    <cellStyle name="20% - akcent 6 2 3" xfId="1158" xr:uid="{00000000-0005-0000-0000-000059040000}"/>
    <cellStyle name="20% — akcent 6 2 3" xfId="1159" xr:uid="{00000000-0005-0000-0000-00005A040000}"/>
    <cellStyle name="20% - akcent 6 2 3 2" xfId="1160" xr:uid="{00000000-0005-0000-0000-00005B040000}"/>
    <cellStyle name="20% - akcent 6 2 3 2 2" xfId="1161" xr:uid="{00000000-0005-0000-0000-00005C040000}"/>
    <cellStyle name="20% - akcent 6 2 3 2 3" xfId="1162" xr:uid="{00000000-0005-0000-0000-00005D040000}"/>
    <cellStyle name="20% - akcent 6 2 3 3" xfId="1163" xr:uid="{00000000-0005-0000-0000-00005E040000}"/>
    <cellStyle name="20% - akcent 6 2 3 4" xfId="1164" xr:uid="{00000000-0005-0000-0000-00005F040000}"/>
    <cellStyle name="20% - akcent 6 2 4" xfId="1165" xr:uid="{00000000-0005-0000-0000-000060040000}"/>
    <cellStyle name="20% — akcent 6 2 4" xfId="1166" xr:uid="{00000000-0005-0000-0000-000061040000}"/>
    <cellStyle name="20% - akcent 6 2 4 2" xfId="1167" xr:uid="{00000000-0005-0000-0000-000062040000}"/>
    <cellStyle name="20% - akcent 6 2 4 2 2" xfId="1168" xr:uid="{00000000-0005-0000-0000-000063040000}"/>
    <cellStyle name="20% - akcent 6 2 4 2 3" xfId="1169" xr:uid="{00000000-0005-0000-0000-000064040000}"/>
    <cellStyle name="20% - akcent 6 2 4 3" xfId="1170" xr:uid="{00000000-0005-0000-0000-000065040000}"/>
    <cellStyle name="20% - akcent 6 2 4 4" xfId="1171" xr:uid="{00000000-0005-0000-0000-000066040000}"/>
    <cellStyle name="20% - akcent 6 2 5" xfId="1172" xr:uid="{00000000-0005-0000-0000-000067040000}"/>
    <cellStyle name="20% — akcent 6 2 5" xfId="1173" xr:uid="{00000000-0005-0000-0000-000068040000}"/>
    <cellStyle name="20% - akcent 6 2 5 2" xfId="1174" xr:uid="{00000000-0005-0000-0000-000069040000}"/>
    <cellStyle name="20% - akcent 6 2 5 2 2" xfId="1175" xr:uid="{00000000-0005-0000-0000-00006A040000}"/>
    <cellStyle name="20% - akcent 6 2 5 2 3" xfId="1176" xr:uid="{00000000-0005-0000-0000-00006B040000}"/>
    <cellStyle name="20% - akcent 6 2 5 3" xfId="1177" xr:uid="{00000000-0005-0000-0000-00006C040000}"/>
    <cellStyle name="20% - akcent 6 2 5 4" xfId="1178" xr:uid="{00000000-0005-0000-0000-00006D040000}"/>
    <cellStyle name="20% - akcent 6 2 6" xfId="1179" xr:uid="{00000000-0005-0000-0000-00006E040000}"/>
    <cellStyle name="20% - akcent 6 2 6 2" xfId="1180" xr:uid="{00000000-0005-0000-0000-00006F040000}"/>
    <cellStyle name="20% - akcent 6 2 7" xfId="1181" xr:uid="{00000000-0005-0000-0000-000070040000}"/>
    <cellStyle name="20% - akcent 6 2 8" xfId="1182" xr:uid="{00000000-0005-0000-0000-000071040000}"/>
    <cellStyle name="20% - akcent 6 2 8 2" xfId="1183" xr:uid="{00000000-0005-0000-0000-000072040000}"/>
    <cellStyle name="20% - akcent 6 2 8 3" xfId="1184" xr:uid="{00000000-0005-0000-0000-000073040000}"/>
    <cellStyle name="20% - akcent 6 2 9" xfId="1185" xr:uid="{00000000-0005-0000-0000-000074040000}"/>
    <cellStyle name="20% - akcent 6 2 9 2" xfId="1186" xr:uid="{00000000-0005-0000-0000-000075040000}"/>
    <cellStyle name="20% - akcent 6 2 9 3" xfId="1187" xr:uid="{00000000-0005-0000-0000-000076040000}"/>
    <cellStyle name="20% - akcent 6 3" xfId="1188" xr:uid="{00000000-0005-0000-0000-000077040000}"/>
    <cellStyle name="40 % – Zvýraznění 1 2" xfId="1189" xr:uid="{00000000-0005-0000-0000-000078040000}"/>
    <cellStyle name="40 % – Zvýraznění 1 2 2" xfId="1190" xr:uid="{00000000-0005-0000-0000-000079040000}"/>
    <cellStyle name="40 % – Zvýraznění 1 2 3" xfId="1191" xr:uid="{00000000-0005-0000-0000-00007A040000}"/>
    <cellStyle name="40 % – Zvýraznění 1 2 4" xfId="1192" xr:uid="{00000000-0005-0000-0000-00007B040000}"/>
    <cellStyle name="40 % – Zvýraznění 1 2 5" xfId="1193" xr:uid="{00000000-0005-0000-0000-00007C040000}"/>
    <cellStyle name="40 % – Zvýraznění 1 3" xfId="1194" xr:uid="{00000000-0005-0000-0000-00007D040000}"/>
    <cellStyle name="40 % – Zvýraznění 2 2" xfId="1195" xr:uid="{00000000-0005-0000-0000-00007E040000}"/>
    <cellStyle name="40 % – Zvýraznění 2 2 2" xfId="1196" xr:uid="{00000000-0005-0000-0000-00007F040000}"/>
    <cellStyle name="40 % – Zvýraznění 2 3" xfId="1197" xr:uid="{00000000-0005-0000-0000-000080040000}"/>
    <cellStyle name="40 % – Zvýraznění 3 2" xfId="1198" xr:uid="{00000000-0005-0000-0000-000081040000}"/>
    <cellStyle name="40 % – Zvýraznění 3 2 2" xfId="1199" xr:uid="{00000000-0005-0000-0000-000082040000}"/>
    <cellStyle name="40 % – Zvýraznění 3 2 3" xfId="1200" xr:uid="{00000000-0005-0000-0000-000083040000}"/>
    <cellStyle name="40 % – Zvýraznění 3 3" xfId="1201" xr:uid="{00000000-0005-0000-0000-000084040000}"/>
    <cellStyle name="40 % – Zvýraznění 3 4" xfId="1202" xr:uid="{00000000-0005-0000-0000-000085040000}"/>
    <cellStyle name="40 % – Zvýraznění 3 5" xfId="1203" xr:uid="{00000000-0005-0000-0000-000086040000}"/>
    <cellStyle name="40 % – Zvýraznění 3 6" xfId="1204" xr:uid="{00000000-0005-0000-0000-000087040000}"/>
    <cellStyle name="40 % – Zvýraznění 4 2" xfId="1205" xr:uid="{00000000-0005-0000-0000-000088040000}"/>
    <cellStyle name="40 % – Zvýraznění 4 2 2" xfId="1206" xr:uid="{00000000-0005-0000-0000-000089040000}"/>
    <cellStyle name="40 % – Zvýraznění 4 2 3" xfId="1207" xr:uid="{00000000-0005-0000-0000-00008A040000}"/>
    <cellStyle name="40 % – Zvýraznění 4 2 4" xfId="1208" xr:uid="{00000000-0005-0000-0000-00008B040000}"/>
    <cellStyle name="40 % – Zvýraznění 4 2 5" xfId="1209" xr:uid="{00000000-0005-0000-0000-00008C040000}"/>
    <cellStyle name="40 % – Zvýraznění 4 3" xfId="1210" xr:uid="{00000000-0005-0000-0000-00008D040000}"/>
    <cellStyle name="40 % – Zvýraznění 5 2" xfId="1211" xr:uid="{00000000-0005-0000-0000-00008E040000}"/>
    <cellStyle name="40 % – Zvýraznění 5 2 2" xfId="1212" xr:uid="{00000000-0005-0000-0000-00008F040000}"/>
    <cellStyle name="40 % – Zvýraznění 5 2 3" xfId="1213" xr:uid="{00000000-0005-0000-0000-000090040000}"/>
    <cellStyle name="40 % – Zvýraznění 5 2 4" xfId="1214" xr:uid="{00000000-0005-0000-0000-000091040000}"/>
    <cellStyle name="40 % – Zvýraznění 5 2 5" xfId="1215" xr:uid="{00000000-0005-0000-0000-000092040000}"/>
    <cellStyle name="40 % – Zvýraznění 5 3" xfId="1216" xr:uid="{00000000-0005-0000-0000-000093040000}"/>
    <cellStyle name="40 % – Zvýraznění 6 2" xfId="1217" xr:uid="{00000000-0005-0000-0000-000094040000}"/>
    <cellStyle name="40 % – Zvýraznění 6 2 2" xfId="1218" xr:uid="{00000000-0005-0000-0000-000095040000}"/>
    <cellStyle name="40 % – Zvýraznění 6 2 3" xfId="1219" xr:uid="{00000000-0005-0000-0000-000096040000}"/>
    <cellStyle name="40 % – Zvýraznění 6 3" xfId="1220" xr:uid="{00000000-0005-0000-0000-000097040000}"/>
    <cellStyle name="40 % – Zvýraznění 6 4" xfId="1221" xr:uid="{00000000-0005-0000-0000-000098040000}"/>
    <cellStyle name="40 % – Zvýraznění 6 5" xfId="1222" xr:uid="{00000000-0005-0000-0000-000099040000}"/>
    <cellStyle name="40 % – Zvýraznění 6 6" xfId="1223" xr:uid="{00000000-0005-0000-0000-00009A040000}"/>
    <cellStyle name="40 % – Zvýraznění1" xfId="24" xr:uid="{00000000-0005-0000-0000-00009B040000}"/>
    <cellStyle name="40 % – Zvýraznění1 10" xfId="1224" xr:uid="{00000000-0005-0000-0000-00009C040000}"/>
    <cellStyle name="40 % – Zvýraznění1 10 2" xfId="1225" xr:uid="{00000000-0005-0000-0000-00009D040000}"/>
    <cellStyle name="40 % – Zvýraznění1 11" xfId="1226" xr:uid="{00000000-0005-0000-0000-00009E040000}"/>
    <cellStyle name="40 % – Zvýraznění1 12" xfId="1227" xr:uid="{00000000-0005-0000-0000-00009F040000}"/>
    <cellStyle name="40 % – Zvýraznění1 13" xfId="1228" xr:uid="{00000000-0005-0000-0000-0000A0040000}"/>
    <cellStyle name="40 % – Zvýraznění1 14" xfId="1229" xr:uid="{00000000-0005-0000-0000-0000A1040000}"/>
    <cellStyle name="40 % – Zvýraznění1 15" xfId="1230" xr:uid="{00000000-0005-0000-0000-0000A2040000}"/>
    <cellStyle name="40 % – Zvýraznění1 16" xfId="1231" xr:uid="{00000000-0005-0000-0000-0000A3040000}"/>
    <cellStyle name="40 % – Zvýraznění1 17" xfId="1232" xr:uid="{00000000-0005-0000-0000-0000A4040000}"/>
    <cellStyle name="40 % – Zvýraznění1 18" xfId="1233" xr:uid="{00000000-0005-0000-0000-0000A5040000}"/>
    <cellStyle name="40 % – Zvýraznění1 19" xfId="1234" xr:uid="{00000000-0005-0000-0000-0000A6040000}"/>
    <cellStyle name="40 % – Zvýraznění1 2" xfId="1235" xr:uid="{00000000-0005-0000-0000-0000A7040000}"/>
    <cellStyle name="40 % – Zvýraznění1 2 2" xfId="1236" xr:uid="{00000000-0005-0000-0000-0000A8040000}"/>
    <cellStyle name="40 % – Zvýraznění1 2 2 2" xfId="1237" xr:uid="{00000000-0005-0000-0000-0000A9040000}"/>
    <cellStyle name="40 % – Zvýraznění1 2 2 2 2" xfId="1238" xr:uid="{00000000-0005-0000-0000-0000AA040000}"/>
    <cellStyle name="40 % – Zvýraznění1 2 2 2 3" xfId="1239" xr:uid="{00000000-0005-0000-0000-0000AB040000}"/>
    <cellStyle name="40 % – Zvýraznění1 2 2 3" xfId="1240" xr:uid="{00000000-0005-0000-0000-0000AC040000}"/>
    <cellStyle name="40 % – Zvýraznění1 2 2 3 2" xfId="1241" xr:uid="{00000000-0005-0000-0000-0000AD040000}"/>
    <cellStyle name="40 % – Zvýraznění1 2 2 3 3" xfId="1242" xr:uid="{00000000-0005-0000-0000-0000AE040000}"/>
    <cellStyle name="40 % – Zvýraznění1 2 2 4" xfId="1243" xr:uid="{00000000-0005-0000-0000-0000AF040000}"/>
    <cellStyle name="40 % – Zvýraznění1 2 2 5" xfId="1244" xr:uid="{00000000-0005-0000-0000-0000B0040000}"/>
    <cellStyle name="40 % – Zvýraznění1 2 3" xfId="1245" xr:uid="{00000000-0005-0000-0000-0000B1040000}"/>
    <cellStyle name="40 % – Zvýraznění1 2 3 2" xfId="1246" xr:uid="{00000000-0005-0000-0000-0000B2040000}"/>
    <cellStyle name="40 % – Zvýraznění1 2 3 2 2" xfId="1247" xr:uid="{00000000-0005-0000-0000-0000B3040000}"/>
    <cellStyle name="40 % – Zvýraznění1 2 3 3" xfId="1248" xr:uid="{00000000-0005-0000-0000-0000B4040000}"/>
    <cellStyle name="40 % – Zvýraznění1 2 3 3 2" xfId="1249" xr:uid="{00000000-0005-0000-0000-0000B5040000}"/>
    <cellStyle name="40 % – Zvýraznění1 2 3 4" xfId="1250" xr:uid="{00000000-0005-0000-0000-0000B6040000}"/>
    <cellStyle name="40 % – Zvýraznění1 2 3 5" xfId="1251" xr:uid="{00000000-0005-0000-0000-0000B7040000}"/>
    <cellStyle name="40 % – Zvýraznění1 2 4" xfId="1252" xr:uid="{00000000-0005-0000-0000-0000B8040000}"/>
    <cellStyle name="40 % – Zvýraznění1 2 4 2" xfId="1253" xr:uid="{00000000-0005-0000-0000-0000B9040000}"/>
    <cellStyle name="40 % – Zvýraznění1 2 5" xfId="1254" xr:uid="{00000000-0005-0000-0000-0000BA040000}"/>
    <cellStyle name="40 % – Zvýraznění1 2 5 2" xfId="1255" xr:uid="{00000000-0005-0000-0000-0000BB040000}"/>
    <cellStyle name="40 % – Zvýraznění1 2 6" xfId="1256" xr:uid="{00000000-0005-0000-0000-0000BC040000}"/>
    <cellStyle name="40 % – Zvýraznění1 2 7" xfId="1257" xr:uid="{00000000-0005-0000-0000-0000BD040000}"/>
    <cellStyle name="40 % – Zvýraznění1 2 8" xfId="1258" xr:uid="{00000000-0005-0000-0000-0000BE040000}"/>
    <cellStyle name="40 % – Zvýraznění1 20" xfId="1259" xr:uid="{00000000-0005-0000-0000-0000BF040000}"/>
    <cellStyle name="40 % – Zvýraznění1 21" xfId="1260" xr:uid="{00000000-0005-0000-0000-0000C0040000}"/>
    <cellStyle name="40 % – Zvýraznění1 22" xfId="1261" xr:uid="{00000000-0005-0000-0000-0000C1040000}"/>
    <cellStyle name="40 % – Zvýraznění1 22 2" xfId="1262" xr:uid="{00000000-0005-0000-0000-0000C2040000}"/>
    <cellStyle name="40 % – Zvýraznění1 23" xfId="1263" xr:uid="{00000000-0005-0000-0000-0000C3040000}"/>
    <cellStyle name="40 % – Zvýraznění1 23 2" xfId="1264" xr:uid="{00000000-0005-0000-0000-0000C4040000}"/>
    <cellStyle name="40 % – Zvýraznění1 24" xfId="1265" xr:uid="{00000000-0005-0000-0000-0000C5040000}"/>
    <cellStyle name="40 % – Zvýraznění1 25" xfId="1266" xr:uid="{00000000-0005-0000-0000-0000C6040000}"/>
    <cellStyle name="40 % – Zvýraznění1 26" xfId="1267" xr:uid="{00000000-0005-0000-0000-0000C7040000}"/>
    <cellStyle name="40 % – Zvýraznění1 27" xfId="1268" xr:uid="{00000000-0005-0000-0000-0000C8040000}"/>
    <cellStyle name="40 % – Zvýraznění1 28" xfId="1269" xr:uid="{00000000-0005-0000-0000-0000C9040000}"/>
    <cellStyle name="40 % – Zvýraznění1 29" xfId="1270" xr:uid="{00000000-0005-0000-0000-0000CA040000}"/>
    <cellStyle name="40 % – Zvýraznění1 3" xfId="1271" xr:uid="{00000000-0005-0000-0000-0000CB040000}"/>
    <cellStyle name="40 % – Zvýraznění1 3 2" xfId="1272" xr:uid="{00000000-0005-0000-0000-0000CC040000}"/>
    <cellStyle name="40 % – Zvýraznění1 3 2 2" xfId="1273" xr:uid="{00000000-0005-0000-0000-0000CD040000}"/>
    <cellStyle name="40 % – Zvýraznění1 3 2 2 2" xfId="1274" xr:uid="{00000000-0005-0000-0000-0000CE040000}"/>
    <cellStyle name="40 % – Zvýraznění1 3 2 3" xfId="1275" xr:uid="{00000000-0005-0000-0000-0000CF040000}"/>
    <cellStyle name="40 % – Zvýraznění1 3 2 3 2" xfId="1276" xr:uid="{00000000-0005-0000-0000-0000D0040000}"/>
    <cellStyle name="40 % – Zvýraznění1 3 2 4" xfId="1277" xr:uid="{00000000-0005-0000-0000-0000D1040000}"/>
    <cellStyle name="40 % – Zvýraznění1 3 2 5" xfId="1278" xr:uid="{00000000-0005-0000-0000-0000D2040000}"/>
    <cellStyle name="40 % – Zvýraznění1 3 3" xfId="1279" xr:uid="{00000000-0005-0000-0000-0000D3040000}"/>
    <cellStyle name="40 % – Zvýraznění1 3 3 2" xfId="1280" xr:uid="{00000000-0005-0000-0000-0000D4040000}"/>
    <cellStyle name="40 % – Zvýraznění1 3 3 2 2" xfId="1281" xr:uid="{00000000-0005-0000-0000-0000D5040000}"/>
    <cellStyle name="40 % – Zvýraznění1 3 3 3" xfId="1282" xr:uid="{00000000-0005-0000-0000-0000D6040000}"/>
    <cellStyle name="40 % – Zvýraznění1 3 3 3 2" xfId="1283" xr:uid="{00000000-0005-0000-0000-0000D7040000}"/>
    <cellStyle name="40 % – Zvýraznění1 3 3 4" xfId="1284" xr:uid="{00000000-0005-0000-0000-0000D8040000}"/>
    <cellStyle name="40 % – Zvýraznění1 3 4" xfId="1285" xr:uid="{00000000-0005-0000-0000-0000D9040000}"/>
    <cellStyle name="40 % – Zvýraznění1 3 4 2" xfId="1286" xr:uid="{00000000-0005-0000-0000-0000DA040000}"/>
    <cellStyle name="40 % – Zvýraznění1 3 5" xfId="1287" xr:uid="{00000000-0005-0000-0000-0000DB040000}"/>
    <cellStyle name="40 % – Zvýraznění1 3 5 2" xfId="1288" xr:uid="{00000000-0005-0000-0000-0000DC040000}"/>
    <cellStyle name="40 % – Zvýraznění1 3 6" xfId="1289" xr:uid="{00000000-0005-0000-0000-0000DD040000}"/>
    <cellStyle name="40 % – Zvýraznění1 3 7" xfId="1290" xr:uid="{00000000-0005-0000-0000-0000DE040000}"/>
    <cellStyle name="40 % – Zvýraznění1 3 8" xfId="1291" xr:uid="{00000000-0005-0000-0000-0000DF040000}"/>
    <cellStyle name="40 % – Zvýraznění1 30" xfId="1292" xr:uid="{00000000-0005-0000-0000-0000E0040000}"/>
    <cellStyle name="40 % – Zvýraznění1 31" xfId="1293" xr:uid="{00000000-0005-0000-0000-0000E1040000}"/>
    <cellStyle name="40 % – Zvýraznění1 32" xfId="1294" xr:uid="{00000000-0005-0000-0000-0000E2040000}"/>
    <cellStyle name="40 % – Zvýraznění1 33" xfId="1295" xr:uid="{00000000-0005-0000-0000-0000E3040000}"/>
    <cellStyle name="40 % – Zvýraznění1 4" xfId="1296" xr:uid="{00000000-0005-0000-0000-0000E4040000}"/>
    <cellStyle name="40 % – Zvýraznění1 4 2" xfId="1297" xr:uid="{00000000-0005-0000-0000-0000E5040000}"/>
    <cellStyle name="40 % – Zvýraznění1 4 2 2" xfId="1298" xr:uid="{00000000-0005-0000-0000-0000E6040000}"/>
    <cellStyle name="40 % – Zvýraznění1 4 2 2 2" xfId="1299" xr:uid="{00000000-0005-0000-0000-0000E7040000}"/>
    <cellStyle name="40 % – Zvýraznění1 4 2 3" xfId="1300" xr:uid="{00000000-0005-0000-0000-0000E8040000}"/>
    <cellStyle name="40 % – Zvýraznění1 4 2 3 2" xfId="1301" xr:uid="{00000000-0005-0000-0000-0000E9040000}"/>
    <cellStyle name="40 % – Zvýraznění1 4 2 4" xfId="1302" xr:uid="{00000000-0005-0000-0000-0000EA040000}"/>
    <cellStyle name="40 % – Zvýraznění1 4 2 5" xfId="1303" xr:uid="{00000000-0005-0000-0000-0000EB040000}"/>
    <cellStyle name="40 % – Zvýraznění1 4 3" xfId="1304" xr:uid="{00000000-0005-0000-0000-0000EC040000}"/>
    <cellStyle name="40 % – Zvýraznění1 4 3 2" xfId="1305" xr:uid="{00000000-0005-0000-0000-0000ED040000}"/>
    <cellStyle name="40 % – Zvýraznění1 4 3 2 2" xfId="1306" xr:uid="{00000000-0005-0000-0000-0000EE040000}"/>
    <cellStyle name="40 % – Zvýraznění1 4 3 3" xfId="1307" xr:uid="{00000000-0005-0000-0000-0000EF040000}"/>
    <cellStyle name="40 % – Zvýraznění1 4 3 3 2" xfId="1308" xr:uid="{00000000-0005-0000-0000-0000F0040000}"/>
    <cellStyle name="40 % – Zvýraznění1 4 3 4" xfId="1309" xr:uid="{00000000-0005-0000-0000-0000F1040000}"/>
    <cellStyle name="40 % – Zvýraznění1 4 4" xfId="1310" xr:uid="{00000000-0005-0000-0000-0000F2040000}"/>
    <cellStyle name="40 % – Zvýraznění1 4 4 2" xfId="1311" xr:uid="{00000000-0005-0000-0000-0000F3040000}"/>
    <cellStyle name="40 % – Zvýraznění1 4 5" xfId="1312" xr:uid="{00000000-0005-0000-0000-0000F4040000}"/>
    <cellStyle name="40 % – Zvýraznění1 4 5 2" xfId="1313" xr:uid="{00000000-0005-0000-0000-0000F5040000}"/>
    <cellStyle name="40 % – Zvýraznění1 4 6" xfId="1314" xr:uid="{00000000-0005-0000-0000-0000F6040000}"/>
    <cellStyle name="40 % – Zvýraznění1 4 7" xfId="1315" xr:uid="{00000000-0005-0000-0000-0000F7040000}"/>
    <cellStyle name="40 % – Zvýraznění1 4 8" xfId="1316" xr:uid="{00000000-0005-0000-0000-0000F8040000}"/>
    <cellStyle name="40 % – Zvýraznění1 5" xfId="1317" xr:uid="{00000000-0005-0000-0000-0000F9040000}"/>
    <cellStyle name="40 % – Zvýraznění1 5 2" xfId="1318" xr:uid="{00000000-0005-0000-0000-0000FA040000}"/>
    <cellStyle name="40 % – Zvýraznění1 5 2 2" xfId="1319" xr:uid="{00000000-0005-0000-0000-0000FB040000}"/>
    <cellStyle name="40 % – Zvýraznění1 5 2 3" xfId="1320" xr:uid="{00000000-0005-0000-0000-0000FC040000}"/>
    <cellStyle name="40 % – Zvýraznění1 5 3" xfId="1321" xr:uid="{00000000-0005-0000-0000-0000FD040000}"/>
    <cellStyle name="40 % – Zvýraznění1 5 3 2" xfId="1322" xr:uid="{00000000-0005-0000-0000-0000FE040000}"/>
    <cellStyle name="40 % – Zvýraznění1 5 4" xfId="1323" xr:uid="{00000000-0005-0000-0000-0000FF040000}"/>
    <cellStyle name="40 % – Zvýraznění1 5 5" xfId="1324" xr:uid="{00000000-0005-0000-0000-000000050000}"/>
    <cellStyle name="40 % – Zvýraznění1 5 6" xfId="1325" xr:uid="{00000000-0005-0000-0000-000001050000}"/>
    <cellStyle name="40 % – Zvýraznění1 6" xfId="1326" xr:uid="{00000000-0005-0000-0000-000002050000}"/>
    <cellStyle name="40 % – Zvýraznění1 6 2" xfId="1327" xr:uid="{00000000-0005-0000-0000-000003050000}"/>
    <cellStyle name="40 % – Zvýraznění1 6 2 2" xfId="1328" xr:uid="{00000000-0005-0000-0000-000004050000}"/>
    <cellStyle name="40 % – Zvýraznění1 6 2 2 2" xfId="1329" xr:uid="{00000000-0005-0000-0000-000005050000}"/>
    <cellStyle name="40 % – Zvýraznění1 6 2 3" xfId="1330" xr:uid="{00000000-0005-0000-0000-000006050000}"/>
    <cellStyle name="40 % – Zvýraznění1 6 3" xfId="1331" xr:uid="{00000000-0005-0000-0000-000007050000}"/>
    <cellStyle name="40 % – Zvýraznění1 6 3 2" xfId="1332" xr:uid="{00000000-0005-0000-0000-000008050000}"/>
    <cellStyle name="40 % – Zvýraznění1 6 3 3" xfId="1333" xr:uid="{00000000-0005-0000-0000-000009050000}"/>
    <cellStyle name="40 % – Zvýraznění1 6 4" xfId="1334" xr:uid="{00000000-0005-0000-0000-00000A050000}"/>
    <cellStyle name="40 % – Zvýraznění1 6 5" xfId="1335" xr:uid="{00000000-0005-0000-0000-00000B050000}"/>
    <cellStyle name="40 % – Zvýraznění1 6 6" xfId="1336" xr:uid="{00000000-0005-0000-0000-00000C050000}"/>
    <cellStyle name="40 % – Zvýraznění1 7" xfId="1337" xr:uid="{00000000-0005-0000-0000-00000D050000}"/>
    <cellStyle name="40 % – Zvýraznění1 7 2" xfId="1338" xr:uid="{00000000-0005-0000-0000-00000E050000}"/>
    <cellStyle name="40 % – Zvýraznění1 7 2 2" xfId="1339" xr:uid="{00000000-0005-0000-0000-00000F050000}"/>
    <cellStyle name="40 % – Zvýraznění1 7 3" xfId="1340" xr:uid="{00000000-0005-0000-0000-000010050000}"/>
    <cellStyle name="40 % – Zvýraznění1 7 4" xfId="1341" xr:uid="{00000000-0005-0000-0000-000011050000}"/>
    <cellStyle name="40 % – Zvýraznění1 8" xfId="1342" xr:uid="{00000000-0005-0000-0000-000012050000}"/>
    <cellStyle name="40 % – Zvýraznění1 8 2" xfId="1343" xr:uid="{00000000-0005-0000-0000-000013050000}"/>
    <cellStyle name="40 % – Zvýraznění1 8 2 2" xfId="1344" xr:uid="{00000000-0005-0000-0000-000014050000}"/>
    <cellStyle name="40 % – Zvýraznění1 8 3" xfId="1345" xr:uid="{00000000-0005-0000-0000-000015050000}"/>
    <cellStyle name="40 % – Zvýraznění1 8 4" xfId="1346" xr:uid="{00000000-0005-0000-0000-000016050000}"/>
    <cellStyle name="40 % – Zvýraznění1 9" xfId="1347" xr:uid="{00000000-0005-0000-0000-000017050000}"/>
    <cellStyle name="40 % – Zvýraznění1 9 2" xfId="1348" xr:uid="{00000000-0005-0000-0000-000018050000}"/>
    <cellStyle name="40 % – Zvýraznění2" xfId="28" xr:uid="{00000000-0005-0000-0000-000019050000}"/>
    <cellStyle name="40 % – Zvýraznění2 10" xfId="1349" xr:uid="{00000000-0005-0000-0000-00001A050000}"/>
    <cellStyle name="40 % – Zvýraznění2 11" xfId="1350" xr:uid="{00000000-0005-0000-0000-00001B050000}"/>
    <cellStyle name="40 % – Zvýraznění2 12" xfId="1351" xr:uid="{00000000-0005-0000-0000-00001C050000}"/>
    <cellStyle name="40 % – Zvýraznění2 13" xfId="1352" xr:uid="{00000000-0005-0000-0000-00001D050000}"/>
    <cellStyle name="40 % – Zvýraznění2 14" xfId="1353" xr:uid="{00000000-0005-0000-0000-00001E050000}"/>
    <cellStyle name="40 % – Zvýraznění2 15" xfId="1354" xr:uid="{00000000-0005-0000-0000-00001F050000}"/>
    <cellStyle name="40 % – Zvýraznění2 2" xfId="1355" xr:uid="{00000000-0005-0000-0000-000020050000}"/>
    <cellStyle name="40 % – Zvýraznění2 2 2" xfId="1356" xr:uid="{00000000-0005-0000-0000-000021050000}"/>
    <cellStyle name="40 % – Zvýraznění2 2 2 2" xfId="1357" xr:uid="{00000000-0005-0000-0000-000022050000}"/>
    <cellStyle name="40 % – Zvýraznění2 2 2 2 2" xfId="1358" xr:uid="{00000000-0005-0000-0000-000023050000}"/>
    <cellStyle name="40 % – Zvýraznění2 2 2 3" xfId="1359" xr:uid="{00000000-0005-0000-0000-000024050000}"/>
    <cellStyle name="40 % – Zvýraznění2 2 2 3 2" xfId="1360" xr:uid="{00000000-0005-0000-0000-000025050000}"/>
    <cellStyle name="40 % – Zvýraznění2 2 2 4" xfId="1361" xr:uid="{00000000-0005-0000-0000-000026050000}"/>
    <cellStyle name="40 % – Zvýraznění2 2 2 5" xfId="1362" xr:uid="{00000000-0005-0000-0000-000027050000}"/>
    <cellStyle name="40 % – Zvýraznění2 2 3" xfId="1363" xr:uid="{00000000-0005-0000-0000-000028050000}"/>
    <cellStyle name="40 % – Zvýraznění2 2 3 2" xfId="1364" xr:uid="{00000000-0005-0000-0000-000029050000}"/>
    <cellStyle name="40 % – Zvýraznění2 2 4" xfId="1365" xr:uid="{00000000-0005-0000-0000-00002A050000}"/>
    <cellStyle name="40 % – Zvýraznění2 2 4 2" xfId="1366" xr:uid="{00000000-0005-0000-0000-00002B050000}"/>
    <cellStyle name="40 % – Zvýraznění2 2 5" xfId="1367" xr:uid="{00000000-0005-0000-0000-00002C050000}"/>
    <cellStyle name="40 % – Zvýraznění2 2 6" xfId="1368" xr:uid="{00000000-0005-0000-0000-00002D050000}"/>
    <cellStyle name="40 % – Zvýraznění2 3" xfId="1369" xr:uid="{00000000-0005-0000-0000-00002E050000}"/>
    <cellStyle name="40 % – Zvýraznění2 3 2" xfId="1370" xr:uid="{00000000-0005-0000-0000-00002F050000}"/>
    <cellStyle name="40 % – Zvýraznění2 3 2 2" xfId="1371" xr:uid="{00000000-0005-0000-0000-000030050000}"/>
    <cellStyle name="40 % – Zvýraznění2 3 2 2 2" xfId="1372" xr:uid="{00000000-0005-0000-0000-000031050000}"/>
    <cellStyle name="40 % – Zvýraznění2 3 2 3" xfId="1373" xr:uid="{00000000-0005-0000-0000-000032050000}"/>
    <cellStyle name="40 % – Zvýraznění2 3 2 3 2" xfId="1374" xr:uid="{00000000-0005-0000-0000-000033050000}"/>
    <cellStyle name="40 % – Zvýraznění2 3 2 4" xfId="1375" xr:uid="{00000000-0005-0000-0000-000034050000}"/>
    <cellStyle name="40 % – Zvýraznění2 3 3" xfId="1376" xr:uid="{00000000-0005-0000-0000-000035050000}"/>
    <cellStyle name="40 % – Zvýraznění2 3 3 2" xfId="1377" xr:uid="{00000000-0005-0000-0000-000036050000}"/>
    <cellStyle name="40 % – Zvýraznění2 3 4" xfId="1378" xr:uid="{00000000-0005-0000-0000-000037050000}"/>
    <cellStyle name="40 % – Zvýraznění2 3 4 2" xfId="1379" xr:uid="{00000000-0005-0000-0000-000038050000}"/>
    <cellStyle name="40 % – Zvýraznění2 3 5" xfId="1380" xr:uid="{00000000-0005-0000-0000-000039050000}"/>
    <cellStyle name="40 % – Zvýraznění2 3 6" xfId="1381" xr:uid="{00000000-0005-0000-0000-00003A050000}"/>
    <cellStyle name="40 % – Zvýraznění2 4" xfId="1382" xr:uid="{00000000-0005-0000-0000-00003B050000}"/>
    <cellStyle name="40 % – Zvýraznění2 4 2" xfId="1383" xr:uid="{00000000-0005-0000-0000-00003C050000}"/>
    <cellStyle name="40 % – Zvýraznění2 4 2 2" xfId="1384" xr:uid="{00000000-0005-0000-0000-00003D050000}"/>
    <cellStyle name="40 % – Zvýraznění2 4 2 2 2" xfId="1385" xr:uid="{00000000-0005-0000-0000-00003E050000}"/>
    <cellStyle name="40 % – Zvýraznění2 4 2 3" xfId="1386" xr:uid="{00000000-0005-0000-0000-00003F050000}"/>
    <cellStyle name="40 % – Zvýraznění2 4 2 3 2" xfId="1387" xr:uid="{00000000-0005-0000-0000-000040050000}"/>
    <cellStyle name="40 % – Zvýraznění2 4 2 4" xfId="1388" xr:uid="{00000000-0005-0000-0000-000041050000}"/>
    <cellStyle name="40 % – Zvýraznění2 4 3" xfId="1389" xr:uid="{00000000-0005-0000-0000-000042050000}"/>
    <cellStyle name="40 % – Zvýraznění2 4 3 2" xfId="1390" xr:uid="{00000000-0005-0000-0000-000043050000}"/>
    <cellStyle name="40 % – Zvýraznění2 4 4" xfId="1391" xr:uid="{00000000-0005-0000-0000-000044050000}"/>
    <cellStyle name="40 % – Zvýraznění2 4 4 2" xfId="1392" xr:uid="{00000000-0005-0000-0000-000045050000}"/>
    <cellStyle name="40 % – Zvýraznění2 4 5" xfId="1393" xr:uid="{00000000-0005-0000-0000-000046050000}"/>
    <cellStyle name="40 % – Zvýraznění2 5" xfId="1394" xr:uid="{00000000-0005-0000-0000-000047050000}"/>
    <cellStyle name="40 % – Zvýraznění2 5 2" xfId="1395" xr:uid="{00000000-0005-0000-0000-000048050000}"/>
    <cellStyle name="40 % – Zvýraznění2 5 2 2" xfId="1396" xr:uid="{00000000-0005-0000-0000-000049050000}"/>
    <cellStyle name="40 % – Zvýraznění2 5 3" xfId="1397" xr:uid="{00000000-0005-0000-0000-00004A050000}"/>
    <cellStyle name="40 % – Zvýraznění2 5 3 2" xfId="1398" xr:uid="{00000000-0005-0000-0000-00004B050000}"/>
    <cellStyle name="40 % – Zvýraznění2 5 4" xfId="1399" xr:uid="{00000000-0005-0000-0000-00004C050000}"/>
    <cellStyle name="40 % – Zvýraznění2 6" xfId="1400" xr:uid="{00000000-0005-0000-0000-00004D050000}"/>
    <cellStyle name="40 % – Zvýraznění2 6 2" xfId="1401" xr:uid="{00000000-0005-0000-0000-00004E050000}"/>
    <cellStyle name="40 % – Zvýraznění2 7" xfId="1402" xr:uid="{00000000-0005-0000-0000-00004F050000}"/>
    <cellStyle name="40 % – Zvýraznění2 7 2" xfId="1403" xr:uid="{00000000-0005-0000-0000-000050050000}"/>
    <cellStyle name="40 % – Zvýraznění2 8" xfId="1404" xr:uid="{00000000-0005-0000-0000-000051050000}"/>
    <cellStyle name="40 % – Zvýraznění2 9" xfId="1405" xr:uid="{00000000-0005-0000-0000-000052050000}"/>
    <cellStyle name="40 % – Zvýraznění3" xfId="32" xr:uid="{00000000-0005-0000-0000-000053050000}"/>
    <cellStyle name="40 % – Zvýraznění3 10" xfId="1406" xr:uid="{00000000-0005-0000-0000-000054050000}"/>
    <cellStyle name="40 % – Zvýraznění3 11" xfId="1407" xr:uid="{00000000-0005-0000-0000-000055050000}"/>
    <cellStyle name="40 % – Zvýraznění3 12" xfId="1408" xr:uid="{00000000-0005-0000-0000-000056050000}"/>
    <cellStyle name="40 % – Zvýraznění3 13" xfId="1409" xr:uid="{00000000-0005-0000-0000-000057050000}"/>
    <cellStyle name="40 % – Zvýraznění3 14" xfId="1410" xr:uid="{00000000-0005-0000-0000-000058050000}"/>
    <cellStyle name="40 % – Zvýraznění3 14 2" xfId="1411" xr:uid="{00000000-0005-0000-0000-000059050000}"/>
    <cellStyle name="40 % – Zvýraznění3 14 3" xfId="1412" xr:uid="{00000000-0005-0000-0000-00005A050000}"/>
    <cellStyle name="40 % – Zvýraznění3 15" xfId="1413" xr:uid="{00000000-0005-0000-0000-00005B050000}"/>
    <cellStyle name="40 % – Zvýraznění3 15 2" xfId="1414" xr:uid="{00000000-0005-0000-0000-00005C050000}"/>
    <cellStyle name="40 % – Zvýraznění3 16" xfId="1415" xr:uid="{00000000-0005-0000-0000-00005D050000}"/>
    <cellStyle name="40 % – Zvýraznění3 17" xfId="1416" xr:uid="{00000000-0005-0000-0000-00005E050000}"/>
    <cellStyle name="40 % – Zvýraznění3 18" xfId="1417" xr:uid="{00000000-0005-0000-0000-00005F050000}"/>
    <cellStyle name="40 % – Zvýraznění3 19" xfId="1418" xr:uid="{00000000-0005-0000-0000-000060050000}"/>
    <cellStyle name="40 % – Zvýraznění3 2" xfId="1419" xr:uid="{00000000-0005-0000-0000-000061050000}"/>
    <cellStyle name="40 % – Zvýraznění3 2 2" xfId="1420" xr:uid="{00000000-0005-0000-0000-000062050000}"/>
    <cellStyle name="40 % – Zvýraznění3 2 2 2" xfId="1421" xr:uid="{00000000-0005-0000-0000-000063050000}"/>
    <cellStyle name="40 % – Zvýraznění3 2 2 2 2" xfId="1422" xr:uid="{00000000-0005-0000-0000-000064050000}"/>
    <cellStyle name="40 % – Zvýraznění3 2 2 2 3" xfId="1423" xr:uid="{00000000-0005-0000-0000-000065050000}"/>
    <cellStyle name="40 % – Zvýraznění3 2 2 3" xfId="1424" xr:uid="{00000000-0005-0000-0000-000066050000}"/>
    <cellStyle name="40 % – Zvýraznění3 2 2 3 2" xfId="1425" xr:uid="{00000000-0005-0000-0000-000067050000}"/>
    <cellStyle name="40 % – Zvýraznění3 2 2 3 3" xfId="1426" xr:uid="{00000000-0005-0000-0000-000068050000}"/>
    <cellStyle name="40 % – Zvýraznění3 2 2 4" xfId="1427" xr:uid="{00000000-0005-0000-0000-000069050000}"/>
    <cellStyle name="40 % – Zvýraznění3 2 2 5" xfId="1428" xr:uid="{00000000-0005-0000-0000-00006A050000}"/>
    <cellStyle name="40 % – Zvýraznění3 2 3" xfId="1429" xr:uid="{00000000-0005-0000-0000-00006B050000}"/>
    <cellStyle name="40 % – Zvýraznění3 2 3 2" xfId="1430" xr:uid="{00000000-0005-0000-0000-00006C050000}"/>
    <cellStyle name="40 % – Zvýraznění3 2 3 2 2" xfId="1431" xr:uid="{00000000-0005-0000-0000-00006D050000}"/>
    <cellStyle name="40 % – Zvýraznění3 2 3 3" xfId="1432" xr:uid="{00000000-0005-0000-0000-00006E050000}"/>
    <cellStyle name="40 % – Zvýraznění3 2 3 3 2" xfId="1433" xr:uid="{00000000-0005-0000-0000-00006F050000}"/>
    <cellStyle name="40 % – Zvýraznění3 2 3 4" xfId="1434" xr:uid="{00000000-0005-0000-0000-000070050000}"/>
    <cellStyle name="40 % – Zvýraznění3 2 3 5" xfId="1435" xr:uid="{00000000-0005-0000-0000-000071050000}"/>
    <cellStyle name="40 % – Zvýraznění3 2 4" xfId="1436" xr:uid="{00000000-0005-0000-0000-000072050000}"/>
    <cellStyle name="40 % – Zvýraznění3 2 4 2" xfId="1437" xr:uid="{00000000-0005-0000-0000-000073050000}"/>
    <cellStyle name="40 % – Zvýraznění3 2 5" xfId="1438" xr:uid="{00000000-0005-0000-0000-000074050000}"/>
    <cellStyle name="40 % – Zvýraznění3 2 5 2" xfId="1439" xr:uid="{00000000-0005-0000-0000-000075050000}"/>
    <cellStyle name="40 % – Zvýraznění3 2 6" xfId="1440" xr:uid="{00000000-0005-0000-0000-000076050000}"/>
    <cellStyle name="40 % – Zvýraznění3 2 7" xfId="1441" xr:uid="{00000000-0005-0000-0000-000077050000}"/>
    <cellStyle name="40 % – Zvýraznění3 20" xfId="1442" xr:uid="{00000000-0005-0000-0000-000078050000}"/>
    <cellStyle name="40 % – Zvýraznění3 3" xfId="1443" xr:uid="{00000000-0005-0000-0000-000079050000}"/>
    <cellStyle name="40 % – Zvýraznění3 3 2" xfId="1444" xr:uid="{00000000-0005-0000-0000-00007A050000}"/>
    <cellStyle name="40 % – Zvýraznění3 3 2 2" xfId="1445" xr:uid="{00000000-0005-0000-0000-00007B050000}"/>
    <cellStyle name="40 % – Zvýraznění3 3 2 2 2" xfId="1446" xr:uid="{00000000-0005-0000-0000-00007C050000}"/>
    <cellStyle name="40 % – Zvýraznění3 3 2 3" xfId="1447" xr:uid="{00000000-0005-0000-0000-00007D050000}"/>
    <cellStyle name="40 % – Zvýraznění3 3 2 3 2" xfId="1448" xr:uid="{00000000-0005-0000-0000-00007E050000}"/>
    <cellStyle name="40 % – Zvýraznění3 3 2 4" xfId="1449" xr:uid="{00000000-0005-0000-0000-00007F050000}"/>
    <cellStyle name="40 % – Zvýraznění3 3 2 5" xfId="1450" xr:uid="{00000000-0005-0000-0000-000080050000}"/>
    <cellStyle name="40 % – Zvýraznění3 3 3" xfId="1451" xr:uid="{00000000-0005-0000-0000-000081050000}"/>
    <cellStyle name="40 % – Zvýraznění3 3 3 2" xfId="1452" xr:uid="{00000000-0005-0000-0000-000082050000}"/>
    <cellStyle name="40 % – Zvýraznění3 3 3 2 2" xfId="1453" xr:uid="{00000000-0005-0000-0000-000083050000}"/>
    <cellStyle name="40 % – Zvýraznění3 3 3 3" xfId="1454" xr:uid="{00000000-0005-0000-0000-000084050000}"/>
    <cellStyle name="40 % – Zvýraznění3 3 3 3 2" xfId="1455" xr:uid="{00000000-0005-0000-0000-000085050000}"/>
    <cellStyle name="40 % – Zvýraznění3 3 3 4" xfId="1456" xr:uid="{00000000-0005-0000-0000-000086050000}"/>
    <cellStyle name="40 % – Zvýraznění3 3 4" xfId="1457" xr:uid="{00000000-0005-0000-0000-000087050000}"/>
    <cellStyle name="40 % – Zvýraznění3 3 4 2" xfId="1458" xr:uid="{00000000-0005-0000-0000-000088050000}"/>
    <cellStyle name="40 % – Zvýraznění3 3 5" xfId="1459" xr:uid="{00000000-0005-0000-0000-000089050000}"/>
    <cellStyle name="40 % – Zvýraznění3 3 5 2" xfId="1460" xr:uid="{00000000-0005-0000-0000-00008A050000}"/>
    <cellStyle name="40 % – Zvýraznění3 3 6" xfId="1461" xr:uid="{00000000-0005-0000-0000-00008B050000}"/>
    <cellStyle name="40 % – Zvýraznění3 3 7" xfId="1462" xr:uid="{00000000-0005-0000-0000-00008C050000}"/>
    <cellStyle name="40 % – Zvýraznění3 3 8" xfId="1463" xr:uid="{00000000-0005-0000-0000-00008D050000}"/>
    <cellStyle name="40 % – Zvýraznění3 4" xfId="1464" xr:uid="{00000000-0005-0000-0000-00008E050000}"/>
    <cellStyle name="40 % – Zvýraznění3 4 2" xfId="1465" xr:uid="{00000000-0005-0000-0000-00008F050000}"/>
    <cellStyle name="40 % – Zvýraznění3 4 2 2" xfId="1466" xr:uid="{00000000-0005-0000-0000-000090050000}"/>
    <cellStyle name="40 % – Zvýraznění3 4 2 2 2" xfId="1467" xr:uid="{00000000-0005-0000-0000-000091050000}"/>
    <cellStyle name="40 % – Zvýraznění3 4 2 3" xfId="1468" xr:uid="{00000000-0005-0000-0000-000092050000}"/>
    <cellStyle name="40 % – Zvýraznění3 4 2 3 2" xfId="1469" xr:uid="{00000000-0005-0000-0000-000093050000}"/>
    <cellStyle name="40 % – Zvýraznění3 4 2 4" xfId="1470" xr:uid="{00000000-0005-0000-0000-000094050000}"/>
    <cellStyle name="40 % – Zvýraznění3 4 2 5" xfId="1471" xr:uid="{00000000-0005-0000-0000-000095050000}"/>
    <cellStyle name="40 % – Zvýraznění3 4 3" xfId="1472" xr:uid="{00000000-0005-0000-0000-000096050000}"/>
    <cellStyle name="40 % – Zvýraznění3 4 3 2" xfId="1473" xr:uid="{00000000-0005-0000-0000-000097050000}"/>
    <cellStyle name="40 % – Zvýraznění3 4 3 2 2" xfId="1474" xr:uid="{00000000-0005-0000-0000-000098050000}"/>
    <cellStyle name="40 % – Zvýraznění3 4 3 3" xfId="1475" xr:uid="{00000000-0005-0000-0000-000099050000}"/>
    <cellStyle name="40 % – Zvýraznění3 4 3 3 2" xfId="1476" xr:uid="{00000000-0005-0000-0000-00009A050000}"/>
    <cellStyle name="40 % – Zvýraznění3 4 3 4" xfId="1477" xr:uid="{00000000-0005-0000-0000-00009B050000}"/>
    <cellStyle name="40 % – Zvýraznění3 4 4" xfId="1478" xr:uid="{00000000-0005-0000-0000-00009C050000}"/>
    <cellStyle name="40 % – Zvýraznění3 4 4 2" xfId="1479" xr:uid="{00000000-0005-0000-0000-00009D050000}"/>
    <cellStyle name="40 % – Zvýraznění3 4 5" xfId="1480" xr:uid="{00000000-0005-0000-0000-00009E050000}"/>
    <cellStyle name="40 % – Zvýraznění3 4 5 2" xfId="1481" xr:uid="{00000000-0005-0000-0000-00009F050000}"/>
    <cellStyle name="40 % – Zvýraznění3 4 6" xfId="1482" xr:uid="{00000000-0005-0000-0000-0000A0050000}"/>
    <cellStyle name="40 % – Zvýraznění3 4 7" xfId="1483" xr:uid="{00000000-0005-0000-0000-0000A1050000}"/>
    <cellStyle name="40 % – Zvýraznění3 4 8" xfId="1484" xr:uid="{00000000-0005-0000-0000-0000A2050000}"/>
    <cellStyle name="40 % – Zvýraznění3 4 8 2" xfId="1485" xr:uid="{00000000-0005-0000-0000-0000A3050000}"/>
    <cellStyle name="40 % – Zvýraznění3 4 8 3" xfId="1486" xr:uid="{00000000-0005-0000-0000-0000A4050000}"/>
    <cellStyle name="40 % – Zvýraznění3 4 9" xfId="1487" xr:uid="{00000000-0005-0000-0000-0000A5050000}"/>
    <cellStyle name="40 % – Zvýraznění3 5" xfId="1488" xr:uid="{00000000-0005-0000-0000-0000A6050000}"/>
    <cellStyle name="40 % – Zvýraznění3 5 2" xfId="1489" xr:uid="{00000000-0005-0000-0000-0000A7050000}"/>
    <cellStyle name="40 % – Zvýraznění3 5 2 2" xfId="1490" xr:uid="{00000000-0005-0000-0000-0000A8050000}"/>
    <cellStyle name="40 % – Zvýraznění3 5 2 3" xfId="1491" xr:uid="{00000000-0005-0000-0000-0000A9050000}"/>
    <cellStyle name="40 % – Zvýraznění3 5 3" xfId="1492" xr:uid="{00000000-0005-0000-0000-0000AA050000}"/>
    <cellStyle name="40 % – Zvýraznění3 5 3 2" xfId="1493" xr:uid="{00000000-0005-0000-0000-0000AB050000}"/>
    <cellStyle name="40 % – Zvýraznění3 5 4" xfId="1494" xr:uid="{00000000-0005-0000-0000-0000AC050000}"/>
    <cellStyle name="40 % – Zvýraznění3 5 5" xfId="1495" xr:uid="{00000000-0005-0000-0000-0000AD050000}"/>
    <cellStyle name="40 % – Zvýraznění3 6" xfId="1496" xr:uid="{00000000-0005-0000-0000-0000AE050000}"/>
    <cellStyle name="40 % – Zvýraznění3 6 2" xfId="1497" xr:uid="{00000000-0005-0000-0000-0000AF050000}"/>
    <cellStyle name="40 % – Zvýraznění3 6 2 2" xfId="1498" xr:uid="{00000000-0005-0000-0000-0000B0050000}"/>
    <cellStyle name="40 % – Zvýraznění3 6 3" xfId="1499" xr:uid="{00000000-0005-0000-0000-0000B1050000}"/>
    <cellStyle name="40 % – Zvýraznění3 6 3 2" xfId="1500" xr:uid="{00000000-0005-0000-0000-0000B2050000}"/>
    <cellStyle name="40 % – Zvýraznění3 6 4" xfId="1501" xr:uid="{00000000-0005-0000-0000-0000B3050000}"/>
    <cellStyle name="40 % – Zvýraznění3 7" xfId="1502" xr:uid="{00000000-0005-0000-0000-0000B4050000}"/>
    <cellStyle name="40 % – Zvýraznění3 7 2" xfId="1503" xr:uid="{00000000-0005-0000-0000-0000B5050000}"/>
    <cellStyle name="40 % – Zvýraznění3 8" xfId="1504" xr:uid="{00000000-0005-0000-0000-0000B6050000}"/>
    <cellStyle name="40 % – Zvýraznění3 8 2" xfId="1505" xr:uid="{00000000-0005-0000-0000-0000B7050000}"/>
    <cellStyle name="40 % – Zvýraznění3 9" xfId="1506" xr:uid="{00000000-0005-0000-0000-0000B8050000}"/>
    <cellStyle name="40 % – Zvýraznění4" xfId="36" xr:uid="{00000000-0005-0000-0000-0000B9050000}"/>
    <cellStyle name="40 % – Zvýraznění4 10" xfId="1507" xr:uid="{00000000-0005-0000-0000-0000BA050000}"/>
    <cellStyle name="40 % – Zvýraznění4 10 2" xfId="1508" xr:uid="{00000000-0005-0000-0000-0000BB050000}"/>
    <cellStyle name="40 % – Zvýraznění4 11" xfId="1509" xr:uid="{00000000-0005-0000-0000-0000BC050000}"/>
    <cellStyle name="40 % – Zvýraznění4 12" xfId="1510" xr:uid="{00000000-0005-0000-0000-0000BD050000}"/>
    <cellStyle name="40 % – Zvýraznění4 13" xfId="1511" xr:uid="{00000000-0005-0000-0000-0000BE050000}"/>
    <cellStyle name="40 % – Zvýraznění4 14" xfId="1512" xr:uid="{00000000-0005-0000-0000-0000BF050000}"/>
    <cellStyle name="40 % – Zvýraznění4 15" xfId="1513" xr:uid="{00000000-0005-0000-0000-0000C0050000}"/>
    <cellStyle name="40 % – Zvýraznění4 16" xfId="1514" xr:uid="{00000000-0005-0000-0000-0000C1050000}"/>
    <cellStyle name="40 % – Zvýraznění4 17" xfId="1515" xr:uid="{00000000-0005-0000-0000-0000C2050000}"/>
    <cellStyle name="40 % – Zvýraznění4 18" xfId="1516" xr:uid="{00000000-0005-0000-0000-0000C3050000}"/>
    <cellStyle name="40 % – Zvýraznění4 19" xfId="1517" xr:uid="{00000000-0005-0000-0000-0000C4050000}"/>
    <cellStyle name="40 % – Zvýraznění4 2" xfId="1518" xr:uid="{00000000-0005-0000-0000-0000C5050000}"/>
    <cellStyle name="40 % – Zvýraznění4 2 2" xfId="1519" xr:uid="{00000000-0005-0000-0000-0000C6050000}"/>
    <cellStyle name="40 % – Zvýraznění4 2 2 2" xfId="1520" xr:uid="{00000000-0005-0000-0000-0000C7050000}"/>
    <cellStyle name="40 % – Zvýraznění4 2 2 2 2" xfId="1521" xr:uid="{00000000-0005-0000-0000-0000C8050000}"/>
    <cellStyle name="40 % – Zvýraznění4 2 2 2 3" xfId="1522" xr:uid="{00000000-0005-0000-0000-0000C9050000}"/>
    <cellStyle name="40 % – Zvýraznění4 2 2 3" xfId="1523" xr:uid="{00000000-0005-0000-0000-0000CA050000}"/>
    <cellStyle name="40 % – Zvýraznění4 2 2 3 2" xfId="1524" xr:uid="{00000000-0005-0000-0000-0000CB050000}"/>
    <cellStyle name="40 % – Zvýraznění4 2 2 3 3" xfId="1525" xr:uid="{00000000-0005-0000-0000-0000CC050000}"/>
    <cellStyle name="40 % – Zvýraznění4 2 2 4" xfId="1526" xr:uid="{00000000-0005-0000-0000-0000CD050000}"/>
    <cellStyle name="40 % – Zvýraznění4 2 2 5" xfId="1527" xr:uid="{00000000-0005-0000-0000-0000CE050000}"/>
    <cellStyle name="40 % – Zvýraznění4 2 3" xfId="1528" xr:uid="{00000000-0005-0000-0000-0000CF050000}"/>
    <cellStyle name="40 % – Zvýraznění4 2 3 2" xfId="1529" xr:uid="{00000000-0005-0000-0000-0000D0050000}"/>
    <cellStyle name="40 % – Zvýraznění4 2 3 2 2" xfId="1530" xr:uid="{00000000-0005-0000-0000-0000D1050000}"/>
    <cellStyle name="40 % – Zvýraznění4 2 3 3" xfId="1531" xr:uid="{00000000-0005-0000-0000-0000D2050000}"/>
    <cellStyle name="40 % – Zvýraznění4 2 3 3 2" xfId="1532" xr:uid="{00000000-0005-0000-0000-0000D3050000}"/>
    <cellStyle name="40 % – Zvýraznění4 2 3 4" xfId="1533" xr:uid="{00000000-0005-0000-0000-0000D4050000}"/>
    <cellStyle name="40 % – Zvýraznění4 2 3 5" xfId="1534" xr:uid="{00000000-0005-0000-0000-0000D5050000}"/>
    <cellStyle name="40 % – Zvýraznění4 2 4" xfId="1535" xr:uid="{00000000-0005-0000-0000-0000D6050000}"/>
    <cellStyle name="40 % – Zvýraznění4 2 4 2" xfId="1536" xr:uid="{00000000-0005-0000-0000-0000D7050000}"/>
    <cellStyle name="40 % – Zvýraznění4 2 5" xfId="1537" xr:uid="{00000000-0005-0000-0000-0000D8050000}"/>
    <cellStyle name="40 % – Zvýraznění4 2 5 2" xfId="1538" xr:uid="{00000000-0005-0000-0000-0000D9050000}"/>
    <cellStyle name="40 % – Zvýraznění4 2 6" xfId="1539" xr:uid="{00000000-0005-0000-0000-0000DA050000}"/>
    <cellStyle name="40 % – Zvýraznění4 2 7" xfId="1540" xr:uid="{00000000-0005-0000-0000-0000DB050000}"/>
    <cellStyle name="40 % – Zvýraznění4 20" xfId="1541" xr:uid="{00000000-0005-0000-0000-0000DC050000}"/>
    <cellStyle name="40 % – Zvýraznění4 21" xfId="1542" xr:uid="{00000000-0005-0000-0000-0000DD050000}"/>
    <cellStyle name="40 % – Zvýraznění4 22" xfId="1543" xr:uid="{00000000-0005-0000-0000-0000DE050000}"/>
    <cellStyle name="40 % – Zvýraznění4 22 2" xfId="1544" xr:uid="{00000000-0005-0000-0000-0000DF050000}"/>
    <cellStyle name="40 % – Zvýraznění4 23" xfId="1545" xr:uid="{00000000-0005-0000-0000-0000E0050000}"/>
    <cellStyle name="40 % – Zvýraznění4 23 2" xfId="1546" xr:uid="{00000000-0005-0000-0000-0000E1050000}"/>
    <cellStyle name="40 % – Zvýraznění4 24" xfId="1547" xr:uid="{00000000-0005-0000-0000-0000E2050000}"/>
    <cellStyle name="40 % – Zvýraznění4 25" xfId="1548" xr:uid="{00000000-0005-0000-0000-0000E3050000}"/>
    <cellStyle name="40 % – Zvýraznění4 26" xfId="1549" xr:uid="{00000000-0005-0000-0000-0000E4050000}"/>
    <cellStyle name="40 % – Zvýraznění4 27" xfId="1550" xr:uid="{00000000-0005-0000-0000-0000E5050000}"/>
    <cellStyle name="40 % – Zvýraznění4 28" xfId="1551" xr:uid="{00000000-0005-0000-0000-0000E6050000}"/>
    <cellStyle name="40 % – Zvýraznění4 29" xfId="1552" xr:uid="{00000000-0005-0000-0000-0000E7050000}"/>
    <cellStyle name="40 % – Zvýraznění4 3" xfId="1553" xr:uid="{00000000-0005-0000-0000-0000E8050000}"/>
    <cellStyle name="40 % – Zvýraznění4 3 2" xfId="1554" xr:uid="{00000000-0005-0000-0000-0000E9050000}"/>
    <cellStyle name="40 % – Zvýraznění4 3 2 2" xfId="1555" xr:uid="{00000000-0005-0000-0000-0000EA050000}"/>
    <cellStyle name="40 % – Zvýraznění4 3 2 2 2" xfId="1556" xr:uid="{00000000-0005-0000-0000-0000EB050000}"/>
    <cellStyle name="40 % – Zvýraznění4 3 2 3" xfId="1557" xr:uid="{00000000-0005-0000-0000-0000EC050000}"/>
    <cellStyle name="40 % – Zvýraznění4 3 2 3 2" xfId="1558" xr:uid="{00000000-0005-0000-0000-0000ED050000}"/>
    <cellStyle name="40 % – Zvýraznění4 3 2 4" xfId="1559" xr:uid="{00000000-0005-0000-0000-0000EE050000}"/>
    <cellStyle name="40 % – Zvýraznění4 3 2 5" xfId="1560" xr:uid="{00000000-0005-0000-0000-0000EF050000}"/>
    <cellStyle name="40 % – Zvýraznění4 3 3" xfId="1561" xr:uid="{00000000-0005-0000-0000-0000F0050000}"/>
    <cellStyle name="40 % – Zvýraznění4 3 3 2" xfId="1562" xr:uid="{00000000-0005-0000-0000-0000F1050000}"/>
    <cellStyle name="40 % – Zvýraznění4 3 3 2 2" xfId="1563" xr:uid="{00000000-0005-0000-0000-0000F2050000}"/>
    <cellStyle name="40 % – Zvýraznění4 3 3 3" xfId="1564" xr:uid="{00000000-0005-0000-0000-0000F3050000}"/>
    <cellStyle name="40 % – Zvýraznění4 3 3 3 2" xfId="1565" xr:uid="{00000000-0005-0000-0000-0000F4050000}"/>
    <cellStyle name="40 % – Zvýraznění4 3 3 4" xfId="1566" xr:uid="{00000000-0005-0000-0000-0000F5050000}"/>
    <cellStyle name="40 % – Zvýraznění4 3 4" xfId="1567" xr:uid="{00000000-0005-0000-0000-0000F6050000}"/>
    <cellStyle name="40 % – Zvýraznění4 3 4 2" xfId="1568" xr:uid="{00000000-0005-0000-0000-0000F7050000}"/>
    <cellStyle name="40 % – Zvýraznění4 3 5" xfId="1569" xr:uid="{00000000-0005-0000-0000-0000F8050000}"/>
    <cellStyle name="40 % – Zvýraznění4 3 5 2" xfId="1570" xr:uid="{00000000-0005-0000-0000-0000F9050000}"/>
    <cellStyle name="40 % – Zvýraznění4 3 6" xfId="1571" xr:uid="{00000000-0005-0000-0000-0000FA050000}"/>
    <cellStyle name="40 % – Zvýraznění4 3 7" xfId="1572" xr:uid="{00000000-0005-0000-0000-0000FB050000}"/>
    <cellStyle name="40 % – Zvýraznění4 3 8" xfId="1573" xr:uid="{00000000-0005-0000-0000-0000FC050000}"/>
    <cellStyle name="40 % – Zvýraznění4 30" xfId="1574" xr:uid="{00000000-0005-0000-0000-0000FD050000}"/>
    <cellStyle name="40 % – Zvýraznění4 31" xfId="1575" xr:uid="{00000000-0005-0000-0000-0000FE050000}"/>
    <cellStyle name="40 % – Zvýraznění4 32" xfId="1576" xr:uid="{00000000-0005-0000-0000-0000FF050000}"/>
    <cellStyle name="40 % – Zvýraznění4 33" xfId="1577" xr:uid="{00000000-0005-0000-0000-000000060000}"/>
    <cellStyle name="40 % – Zvýraznění4 4" xfId="1578" xr:uid="{00000000-0005-0000-0000-000001060000}"/>
    <cellStyle name="40 % – Zvýraznění4 4 2" xfId="1579" xr:uid="{00000000-0005-0000-0000-000002060000}"/>
    <cellStyle name="40 % – Zvýraznění4 4 2 2" xfId="1580" xr:uid="{00000000-0005-0000-0000-000003060000}"/>
    <cellStyle name="40 % – Zvýraznění4 4 2 2 2" xfId="1581" xr:uid="{00000000-0005-0000-0000-000004060000}"/>
    <cellStyle name="40 % – Zvýraznění4 4 2 3" xfId="1582" xr:uid="{00000000-0005-0000-0000-000005060000}"/>
    <cellStyle name="40 % – Zvýraznění4 4 2 3 2" xfId="1583" xr:uid="{00000000-0005-0000-0000-000006060000}"/>
    <cellStyle name="40 % – Zvýraznění4 4 2 4" xfId="1584" xr:uid="{00000000-0005-0000-0000-000007060000}"/>
    <cellStyle name="40 % – Zvýraznění4 4 2 5" xfId="1585" xr:uid="{00000000-0005-0000-0000-000008060000}"/>
    <cellStyle name="40 % – Zvýraznění4 4 3" xfId="1586" xr:uid="{00000000-0005-0000-0000-000009060000}"/>
    <cellStyle name="40 % – Zvýraznění4 4 3 2" xfId="1587" xr:uid="{00000000-0005-0000-0000-00000A060000}"/>
    <cellStyle name="40 % – Zvýraznění4 4 3 2 2" xfId="1588" xr:uid="{00000000-0005-0000-0000-00000B060000}"/>
    <cellStyle name="40 % – Zvýraznění4 4 3 3" xfId="1589" xr:uid="{00000000-0005-0000-0000-00000C060000}"/>
    <cellStyle name="40 % – Zvýraznění4 4 3 3 2" xfId="1590" xr:uid="{00000000-0005-0000-0000-00000D060000}"/>
    <cellStyle name="40 % – Zvýraznění4 4 3 4" xfId="1591" xr:uid="{00000000-0005-0000-0000-00000E060000}"/>
    <cellStyle name="40 % – Zvýraznění4 4 4" xfId="1592" xr:uid="{00000000-0005-0000-0000-00000F060000}"/>
    <cellStyle name="40 % – Zvýraznění4 4 4 2" xfId="1593" xr:uid="{00000000-0005-0000-0000-000010060000}"/>
    <cellStyle name="40 % – Zvýraznění4 4 5" xfId="1594" xr:uid="{00000000-0005-0000-0000-000011060000}"/>
    <cellStyle name="40 % – Zvýraznění4 4 5 2" xfId="1595" xr:uid="{00000000-0005-0000-0000-000012060000}"/>
    <cellStyle name="40 % – Zvýraznění4 4 6" xfId="1596" xr:uid="{00000000-0005-0000-0000-000013060000}"/>
    <cellStyle name="40 % – Zvýraznění4 4 7" xfId="1597" xr:uid="{00000000-0005-0000-0000-000014060000}"/>
    <cellStyle name="40 % – Zvýraznění4 4 8" xfId="1598" xr:uid="{00000000-0005-0000-0000-000015060000}"/>
    <cellStyle name="40 % – Zvýraznění4 5" xfId="1599" xr:uid="{00000000-0005-0000-0000-000016060000}"/>
    <cellStyle name="40 % – Zvýraznění4 5 2" xfId="1600" xr:uid="{00000000-0005-0000-0000-000017060000}"/>
    <cellStyle name="40 % – Zvýraznění4 5 2 2" xfId="1601" xr:uid="{00000000-0005-0000-0000-000018060000}"/>
    <cellStyle name="40 % – Zvýraznění4 5 2 3" xfId="1602" xr:uid="{00000000-0005-0000-0000-000019060000}"/>
    <cellStyle name="40 % – Zvýraznění4 5 3" xfId="1603" xr:uid="{00000000-0005-0000-0000-00001A060000}"/>
    <cellStyle name="40 % – Zvýraznění4 5 3 2" xfId="1604" xr:uid="{00000000-0005-0000-0000-00001B060000}"/>
    <cellStyle name="40 % – Zvýraznění4 5 4" xfId="1605" xr:uid="{00000000-0005-0000-0000-00001C060000}"/>
    <cellStyle name="40 % – Zvýraznění4 5 5" xfId="1606" xr:uid="{00000000-0005-0000-0000-00001D060000}"/>
    <cellStyle name="40 % – Zvýraznění4 5 6" xfId="1607" xr:uid="{00000000-0005-0000-0000-00001E060000}"/>
    <cellStyle name="40 % – Zvýraznění4 6" xfId="1608" xr:uid="{00000000-0005-0000-0000-00001F060000}"/>
    <cellStyle name="40 % – Zvýraznění4 6 2" xfId="1609" xr:uid="{00000000-0005-0000-0000-000020060000}"/>
    <cellStyle name="40 % – Zvýraznění4 6 2 2" xfId="1610" xr:uid="{00000000-0005-0000-0000-000021060000}"/>
    <cellStyle name="40 % – Zvýraznění4 6 2 2 2" xfId="1611" xr:uid="{00000000-0005-0000-0000-000022060000}"/>
    <cellStyle name="40 % – Zvýraznění4 6 2 3" xfId="1612" xr:uid="{00000000-0005-0000-0000-000023060000}"/>
    <cellStyle name="40 % – Zvýraznění4 6 3" xfId="1613" xr:uid="{00000000-0005-0000-0000-000024060000}"/>
    <cellStyle name="40 % – Zvýraznění4 6 3 2" xfId="1614" xr:uid="{00000000-0005-0000-0000-000025060000}"/>
    <cellStyle name="40 % – Zvýraznění4 6 3 3" xfId="1615" xr:uid="{00000000-0005-0000-0000-000026060000}"/>
    <cellStyle name="40 % – Zvýraznění4 6 4" xfId="1616" xr:uid="{00000000-0005-0000-0000-000027060000}"/>
    <cellStyle name="40 % – Zvýraznění4 6 5" xfId="1617" xr:uid="{00000000-0005-0000-0000-000028060000}"/>
    <cellStyle name="40 % – Zvýraznění4 6 6" xfId="1618" xr:uid="{00000000-0005-0000-0000-000029060000}"/>
    <cellStyle name="40 % – Zvýraznění4 7" xfId="1619" xr:uid="{00000000-0005-0000-0000-00002A060000}"/>
    <cellStyle name="40 % – Zvýraznění4 7 2" xfId="1620" xr:uid="{00000000-0005-0000-0000-00002B060000}"/>
    <cellStyle name="40 % – Zvýraznění4 7 2 2" xfId="1621" xr:uid="{00000000-0005-0000-0000-00002C060000}"/>
    <cellStyle name="40 % – Zvýraznění4 7 3" xfId="1622" xr:uid="{00000000-0005-0000-0000-00002D060000}"/>
    <cellStyle name="40 % – Zvýraznění4 7 4" xfId="1623" xr:uid="{00000000-0005-0000-0000-00002E060000}"/>
    <cellStyle name="40 % – Zvýraznění4 8" xfId="1624" xr:uid="{00000000-0005-0000-0000-00002F060000}"/>
    <cellStyle name="40 % – Zvýraznění4 8 2" xfId="1625" xr:uid="{00000000-0005-0000-0000-000030060000}"/>
    <cellStyle name="40 % – Zvýraznění4 8 2 2" xfId="1626" xr:uid="{00000000-0005-0000-0000-000031060000}"/>
    <cellStyle name="40 % – Zvýraznění4 8 3" xfId="1627" xr:uid="{00000000-0005-0000-0000-000032060000}"/>
    <cellStyle name="40 % – Zvýraznění4 9" xfId="1628" xr:uid="{00000000-0005-0000-0000-000033060000}"/>
    <cellStyle name="40 % – Zvýraznění4 9 2" xfId="1629" xr:uid="{00000000-0005-0000-0000-000034060000}"/>
    <cellStyle name="40 % – Zvýraznění5" xfId="40" xr:uid="{00000000-0005-0000-0000-000035060000}"/>
    <cellStyle name="40 % – Zvýraznění5 10" xfId="1630" xr:uid="{00000000-0005-0000-0000-000036060000}"/>
    <cellStyle name="40 % – Zvýraznění5 11" xfId="1631" xr:uid="{00000000-0005-0000-0000-000037060000}"/>
    <cellStyle name="40 % – Zvýraznění5 12" xfId="1632" xr:uid="{00000000-0005-0000-0000-000038060000}"/>
    <cellStyle name="40 % – Zvýraznění5 13" xfId="1633" xr:uid="{00000000-0005-0000-0000-000039060000}"/>
    <cellStyle name="40 % – Zvýraznění5 14" xfId="1634" xr:uid="{00000000-0005-0000-0000-00003A060000}"/>
    <cellStyle name="40 % – Zvýraznění5 15" xfId="1635" xr:uid="{00000000-0005-0000-0000-00003B060000}"/>
    <cellStyle name="40 % – Zvýraznění5 16" xfId="1636" xr:uid="{00000000-0005-0000-0000-00003C060000}"/>
    <cellStyle name="40 % – Zvýraznění5 17" xfId="1637" xr:uid="{00000000-0005-0000-0000-00003D060000}"/>
    <cellStyle name="40 % – Zvýraznění5 18" xfId="1638" xr:uid="{00000000-0005-0000-0000-00003E060000}"/>
    <cellStyle name="40 % – Zvýraznění5 19" xfId="1639" xr:uid="{00000000-0005-0000-0000-00003F060000}"/>
    <cellStyle name="40 % – Zvýraznění5 2" xfId="1640" xr:uid="{00000000-0005-0000-0000-000040060000}"/>
    <cellStyle name="40 % – Zvýraznění5 2 2" xfId="1641" xr:uid="{00000000-0005-0000-0000-000041060000}"/>
    <cellStyle name="40 % – Zvýraznění5 2 2 2" xfId="1642" xr:uid="{00000000-0005-0000-0000-000042060000}"/>
    <cellStyle name="40 % – Zvýraznění5 2 2 2 2" xfId="1643" xr:uid="{00000000-0005-0000-0000-000043060000}"/>
    <cellStyle name="40 % – Zvýraznění5 2 2 2 3" xfId="1644" xr:uid="{00000000-0005-0000-0000-000044060000}"/>
    <cellStyle name="40 % – Zvýraznění5 2 2 3" xfId="1645" xr:uid="{00000000-0005-0000-0000-000045060000}"/>
    <cellStyle name="40 % – Zvýraznění5 2 2 3 2" xfId="1646" xr:uid="{00000000-0005-0000-0000-000046060000}"/>
    <cellStyle name="40 % – Zvýraznění5 2 2 4" xfId="1647" xr:uid="{00000000-0005-0000-0000-000047060000}"/>
    <cellStyle name="40 % – Zvýraznění5 2 2 5" xfId="1648" xr:uid="{00000000-0005-0000-0000-000048060000}"/>
    <cellStyle name="40 % – Zvýraznění5 2 3" xfId="1649" xr:uid="{00000000-0005-0000-0000-000049060000}"/>
    <cellStyle name="40 % – Zvýraznění5 2 3 2" xfId="1650" xr:uid="{00000000-0005-0000-0000-00004A060000}"/>
    <cellStyle name="40 % – Zvýraznění5 2 3 3" xfId="1651" xr:uid="{00000000-0005-0000-0000-00004B060000}"/>
    <cellStyle name="40 % – Zvýraznění5 2 4" xfId="1652" xr:uid="{00000000-0005-0000-0000-00004C060000}"/>
    <cellStyle name="40 % – Zvýraznění5 2 4 2" xfId="1653" xr:uid="{00000000-0005-0000-0000-00004D060000}"/>
    <cellStyle name="40 % – Zvýraznění5 2 5" xfId="1654" xr:uid="{00000000-0005-0000-0000-00004E060000}"/>
    <cellStyle name="40 % – Zvýraznění5 2 6" xfId="1655" xr:uid="{00000000-0005-0000-0000-00004F060000}"/>
    <cellStyle name="40 % – Zvýraznění5 2 7" xfId="1656" xr:uid="{00000000-0005-0000-0000-000050060000}"/>
    <cellStyle name="40 % – Zvýraznění5 20" xfId="1657" xr:uid="{00000000-0005-0000-0000-000051060000}"/>
    <cellStyle name="40 % – Zvýraznění5 21" xfId="1658" xr:uid="{00000000-0005-0000-0000-000052060000}"/>
    <cellStyle name="40 % – Zvýraznění5 22" xfId="1659" xr:uid="{00000000-0005-0000-0000-000053060000}"/>
    <cellStyle name="40 % – Zvýraznění5 22 2" xfId="1660" xr:uid="{00000000-0005-0000-0000-000054060000}"/>
    <cellStyle name="40 % – Zvýraznění5 23" xfId="1661" xr:uid="{00000000-0005-0000-0000-000055060000}"/>
    <cellStyle name="40 % – Zvýraznění5 23 2" xfId="1662" xr:uid="{00000000-0005-0000-0000-000056060000}"/>
    <cellStyle name="40 % – Zvýraznění5 24" xfId="1663" xr:uid="{00000000-0005-0000-0000-000057060000}"/>
    <cellStyle name="40 % – Zvýraznění5 25" xfId="1664" xr:uid="{00000000-0005-0000-0000-000058060000}"/>
    <cellStyle name="40 % – Zvýraznění5 26" xfId="1665" xr:uid="{00000000-0005-0000-0000-000059060000}"/>
    <cellStyle name="40 % – Zvýraznění5 27" xfId="1666" xr:uid="{00000000-0005-0000-0000-00005A060000}"/>
    <cellStyle name="40 % – Zvýraznění5 28" xfId="1667" xr:uid="{00000000-0005-0000-0000-00005B060000}"/>
    <cellStyle name="40 % – Zvýraznění5 29" xfId="1668" xr:uid="{00000000-0005-0000-0000-00005C060000}"/>
    <cellStyle name="40 % – Zvýraznění5 3" xfId="1669" xr:uid="{00000000-0005-0000-0000-00005D060000}"/>
    <cellStyle name="40 % – Zvýraznění5 3 2" xfId="1670" xr:uid="{00000000-0005-0000-0000-00005E060000}"/>
    <cellStyle name="40 % – Zvýraznění5 3 2 2" xfId="1671" xr:uid="{00000000-0005-0000-0000-00005F060000}"/>
    <cellStyle name="40 % – Zvýraznění5 3 2 2 2" xfId="1672" xr:uid="{00000000-0005-0000-0000-000060060000}"/>
    <cellStyle name="40 % – Zvýraznění5 3 2 3" xfId="1673" xr:uid="{00000000-0005-0000-0000-000061060000}"/>
    <cellStyle name="40 % – Zvýraznění5 3 2 3 2" xfId="1674" xr:uid="{00000000-0005-0000-0000-000062060000}"/>
    <cellStyle name="40 % – Zvýraznění5 3 2 4" xfId="1675" xr:uid="{00000000-0005-0000-0000-000063060000}"/>
    <cellStyle name="40 % – Zvýraznění5 3 2 5" xfId="1676" xr:uid="{00000000-0005-0000-0000-000064060000}"/>
    <cellStyle name="40 % – Zvýraznění5 3 3" xfId="1677" xr:uid="{00000000-0005-0000-0000-000065060000}"/>
    <cellStyle name="40 % – Zvýraznění5 3 3 2" xfId="1678" xr:uid="{00000000-0005-0000-0000-000066060000}"/>
    <cellStyle name="40 % – Zvýraznění5 3 4" xfId="1679" xr:uid="{00000000-0005-0000-0000-000067060000}"/>
    <cellStyle name="40 % – Zvýraznění5 3 4 2" xfId="1680" xr:uid="{00000000-0005-0000-0000-000068060000}"/>
    <cellStyle name="40 % – Zvýraznění5 3 5" xfId="1681" xr:uid="{00000000-0005-0000-0000-000069060000}"/>
    <cellStyle name="40 % – Zvýraznění5 3 6" xfId="1682" xr:uid="{00000000-0005-0000-0000-00006A060000}"/>
    <cellStyle name="40 % – Zvýraznění5 3 7" xfId="1683" xr:uid="{00000000-0005-0000-0000-00006B060000}"/>
    <cellStyle name="40 % – Zvýraznění5 30" xfId="1684" xr:uid="{00000000-0005-0000-0000-00006C060000}"/>
    <cellStyle name="40 % – Zvýraznění5 31" xfId="1685" xr:uid="{00000000-0005-0000-0000-00006D060000}"/>
    <cellStyle name="40 % – Zvýraznění5 32" xfId="1686" xr:uid="{00000000-0005-0000-0000-00006E060000}"/>
    <cellStyle name="40 % – Zvýraznění5 33" xfId="1687" xr:uid="{00000000-0005-0000-0000-00006F060000}"/>
    <cellStyle name="40 % – Zvýraznění5 4" xfId="1688" xr:uid="{00000000-0005-0000-0000-000070060000}"/>
    <cellStyle name="40 % – Zvýraznění5 4 2" xfId="1689" xr:uid="{00000000-0005-0000-0000-000071060000}"/>
    <cellStyle name="40 % – Zvýraznění5 4 2 2" xfId="1690" xr:uid="{00000000-0005-0000-0000-000072060000}"/>
    <cellStyle name="40 % – Zvýraznění5 4 2 2 2" xfId="1691" xr:uid="{00000000-0005-0000-0000-000073060000}"/>
    <cellStyle name="40 % – Zvýraznění5 4 2 3" xfId="1692" xr:uid="{00000000-0005-0000-0000-000074060000}"/>
    <cellStyle name="40 % – Zvýraznění5 4 2 3 2" xfId="1693" xr:uid="{00000000-0005-0000-0000-000075060000}"/>
    <cellStyle name="40 % – Zvýraznění5 4 2 4" xfId="1694" xr:uid="{00000000-0005-0000-0000-000076060000}"/>
    <cellStyle name="40 % – Zvýraznění5 4 2 5" xfId="1695" xr:uid="{00000000-0005-0000-0000-000077060000}"/>
    <cellStyle name="40 % – Zvýraznění5 4 3" xfId="1696" xr:uid="{00000000-0005-0000-0000-000078060000}"/>
    <cellStyle name="40 % – Zvýraznění5 4 3 2" xfId="1697" xr:uid="{00000000-0005-0000-0000-000079060000}"/>
    <cellStyle name="40 % – Zvýraznění5 4 4" xfId="1698" xr:uid="{00000000-0005-0000-0000-00007A060000}"/>
    <cellStyle name="40 % – Zvýraznění5 4 4 2" xfId="1699" xr:uid="{00000000-0005-0000-0000-00007B060000}"/>
    <cellStyle name="40 % – Zvýraznění5 4 5" xfId="1700" xr:uid="{00000000-0005-0000-0000-00007C060000}"/>
    <cellStyle name="40 % – Zvýraznění5 4 6" xfId="1701" xr:uid="{00000000-0005-0000-0000-00007D060000}"/>
    <cellStyle name="40 % – Zvýraznění5 4 7" xfId="1702" xr:uid="{00000000-0005-0000-0000-00007E060000}"/>
    <cellStyle name="40 % – Zvýraznění5 5" xfId="1703" xr:uid="{00000000-0005-0000-0000-00007F060000}"/>
    <cellStyle name="40 % – Zvýraznění5 5 2" xfId="1704" xr:uid="{00000000-0005-0000-0000-000080060000}"/>
    <cellStyle name="40 % – Zvýraznění5 5 2 2" xfId="1705" xr:uid="{00000000-0005-0000-0000-000081060000}"/>
    <cellStyle name="40 % – Zvýraznění5 5 2 3" xfId="1706" xr:uid="{00000000-0005-0000-0000-000082060000}"/>
    <cellStyle name="40 % – Zvýraznění5 5 3" xfId="1707" xr:uid="{00000000-0005-0000-0000-000083060000}"/>
    <cellStyle name="40 % – Zvýraznění5 5 3 2" xfId="1708" xr:uid="{00000000-0005-0000-0000-000084060000}"/>
    <cellStyle name="40 % – Zvýraznění5 5 4" xfId="1709" xr:uid="{00000000-0005-0000-0000-000085060000}"/>
    <cellStyle name="40 % – Zvýraznění5 5 5" xfId="1710" xr:uid="{00000000-0005-0000-0000-000086060000}"/>
    <cellStyle name="40 % – Zvýraznění5 5 6" xfId="1711" xr:uid="{00000000-0005-0000-0000-000087060000}"/>
    <cellStyle name="40 % – Zvýraznění5 6" xfId="1712" xr:uid="{00000000-0005-0000-0000-000088060000}"/>
    <cellStyle name="40 % – Zvýraznění5 6 2" xfId="1713" xr:uid="{00000000-0005-0000-0000-000089060000}"/>
    <cellStyle name="40 % – Zvýraznění5 6 2 2" xfId="1714" xr:uid="{00000000-0005-0000-0000-00008A060000}"/>
    <cellStyle name="40 % – Zvýraznění5 6 2 3" xfId="1715" xr:uid="{00000000-0005-0000-0000-00008B060000}"/>
    <cellStyle name="40 % – Zvýraznění5 6 3" xfId="1716" xr:uid="{00000000-0005-0000-0000-00008C060000}"/>
    <cellStyle name="40 % – Zvýraznění5 6 4" xfId="1717" xr:uid="{00000000-0005-0000-0000-00008D060000}"/>
    <cellStyle name="40 % – Zvýraznění5 6 5" xfId="1718" xr:uid="{00000000-0005-0000-0000-00008E060000}"/>
    <cellStyle name="40 % – Zvýraznění5 7" xfId="1719" xr:uid="{00000000-0005-0000-0000-00008F060000}"/>
    <cellStyle name="40 % – Zvýraznění5 7 2" xfId="1720" xr:uid="{00000000-0005-0000-0000-000090060000}"/>
    <cellStyle name="40 % – Zvýraznění5 7 2 2" xfId="1721" xr:uid="{00000000-0005-0000-0000-000091060000}"/>
    <cellStyle name="40 % – Zvýraznění5 7 3" xfId="1722" xr:uid="{00000000-0005-0000-0000-000092060000}"/>
    <cellStyle name="40 % – Zvýraznění5 7 4" xfId="1723" xr:uid="{00000000-0005-0000-0000-000093060000}"/>
    <cellStyle name="40 % – Zvýraznění5 8" xfId="1724" xr:uid="{00000000-0005-0000-0000-000094060000}"/>
    <cellStyle name="40 % – Zvýraznění5 8 2" xfId="1725" xr:uid="{00000000-0005-0000-0000-000095060000}"/>
    <cellStyle name="40 % – Zvýraznění5 8 3" xfId="1726" xr:uid="{00000000-0005-0000-0000-000096060000}"/>
    <cellStyle name="40 % – Zvýraznění5 8 4" xfId="1727" xr:uid="{00000000-0005-0000-0000-000097060000}"/>
    <cellStyle name="40 % – Zvýraznění5 9" xfId="1728" xr:uid="{00000000-0005-0000-0000-000098060000}"/>
    <cellStyle name="40 % – Zvýraznění5 9 2" xfId="1729" xr:uid="{00000000-0005-0000-0000-000099060000}"/>
    <cellStyle name="40 % – Zvýraznění6" xfId="44" xr:uid="{00000000-0005-0000-0000-00009A060000}"/>
    <cellStyle name="40 % – Zvýraznění6 10" xfId="1730" xr:uid="{00000000-0005-0000-0000-00009B060000}"/>
    <cellStyle name="40 % – Zvýraznění6 10 2" xfId="1731" xr:uid="{00000000-0005-0000-0000-00009C060000}"/>
    <cellStyle name="40 % – Zvýraznění6 11" xfId="1732" xr:uid="{00000000-0005-0000-0000-00009D060000}"/>
    <cellStyle name="40 % – Zvýraznění6 12" xfId="1733" xr:uid="{00000000-0005-0000-0000-00009E060000}"/>
    <cellStyle name="40 % – Zvýraznění6 13" xfId="1734" xr:uid="{00000000-0005-0000-0000-00009F060000}"/>
    <cellStyle name="40 % – Zvýraznění6 14" xfId="1735" xr:uid="{00000000-0005-0000-0000-0000A0060000}"/>
    <cellStyle name="40 % – Zvýraznění6 15" xfId="1736" xr:uid="{00000000-0005-0000-0000-0000A1060000}"/>
    <cellStyle name="40 % – Zvýraznění6 16" xfId="1737" xr:uid="{00000000-0005-0000-0000-0000A2060000}"/>
    <cellStyle name="40 % – Zvýraznění6 17" xfId="1738" xr:uid="{00000000-0005-0000-0000-0000A3060000}"/>
    <cellStyle name="40 % – Zvýraznění6 18" xfId="1739" xr:uid="{00000000-0005-0000-0000-0000A4060000}"/>
    <cellStyle name="40 % – Zvýraznění6 19" xfId="1740" xr:uid="{00000000-0005-0000-0000-0000A5060000}"/>
    <cellStyle name="40 % – Zvýraznění6 2" xfId="1741" xr:uid="{00000000-0005-0000-0000-0000A6060000}"/>
    <cellStyle name="40 % – Zvýraznění6 2 2" xfId="1742" xr:uid="{00000000-0005-0000-0000-0000A7060000}"/>
    <cellStyle name="40 % – Zvýraznění6 2 2 2" xfId="1743" xr:uid="{00000000-0005-0000-0000-0000A8060000}"/>
    <cellStyle name="40 % – Zvýraznění6 2 2 2 2" xfId="1744" xr:uid="{00000000-0005-0000-0000-0000A9060000}"/>
    <cellStyle name="40 % – Zvýraznění6 2 2 2 3" xfId="1745" xr:uid="{00000000-0005-0000-0000-0000AA060000}"/>
    <cellStyle name="40 % – Zvýraznění6 2 2 3" xfId="1746" xr:uid="{00000000-0005-0000-0000-0000AB060000}"/>
    <cellStyle name="40 % – Zvýraznění6 2 2 3 2" xfId="1747" xr:uid="{00000000-0005-0000-0000-0000AC060000}"/>
    <cellStyle name="40 % – Zvýraznění6 2 2 3 3" xfId="1748" xr:uid="{00000000-0005-0000-0000-0000AD060000}"/>
    <cellStyle name="40 % – Zvýraznění6 2 2 4" xfId="1749" xr:uid="{00000000-0005-0000-0000-0000AE060000}"/>
    <cellStyle name="40 % – Zvýraznění6 2 2 5" xfId="1750" xr:uid="{00000000-0005-0000-0000-0000AF060000}"/>
    <cellStyle name="40 % – Zvýraznění6 2 3" xfId="1751" xr:uid="{00000000-0005-0000-0000-0000B0060000}"/>
    <cellStyle name="40 % – Zvýraznění6 2 3 2" xfId="1752" xr:uid="{00000000-0005-0000-0000-0000B1060000}"/>
    <cellStyle name="40 % – Zvýraznění6 2 3 2 2" xfId="1753" xr:uid="{00000000-0005-0000-0000-0000B2060000}"/>
    <cellStyle name="40 % – Zvýraznění6 2 3 3" xfId="1754" xr:uid="{00000000-0005-0000-0000-0000B3060000}"/>
    <cellStyle name="40 % – Zvýraznění6 2 3 3 2" xfId="1755" xr:uid="{00000000-0005-0000-0000-0000B4060000}"/>
    <cellStyle name="40 % – Zvýraznění6 2 3 4" xfId="1756" xr:uid="{00000000-0005-0000-0000-0000B5060000}"/>
    <cellStyle name="40 % – Zvýraznění6 2 3 5" xfId="1757" xr:uid="{00000000-0005-0000-0000-0000B6060000}"/>
    <cellStyle name="40 % – Zvýraznění6 2 4" xfId="1758" xr:uid="{00000000-0005-0000-0000-0000B7060000}"/>
    <cellStyle name="40 % – Zvýraznění6 2 4 2" xfId="1759" xr:uid="{00000000-0005-0000-0000-0000B8060000}"/>
    <cellStyle name="40 % – Zvýraznění6 2 5" xfId="1760" xr:uid="{00000000-0005-0000-0000-0000B9060000}"/>
    <cellStyle name="40 % – Zvýraznění6 2 5 2" xfId="1761" xr:uid="{00000000-0005-0000-0000-0000BA060000}"/>
    <cellStyle name="40 % – Zvýraznění6 2 6" xfId="1762" xr:uid="{00000000-0005-0000-0000-0000BB060000}"/>
    <cellStyle name="40 % – Zvýraznění6 2 7" xfId="1763" xr:uid="{00000000-0005-0000-0000-0000BC060000}"/>
    <cellStyle name="40 % – Zvýraznění6 20" xfId="1764" xr:uid="{00000000-0005-0000-0000-0000BD060000}"/>
    <cellStyle name="40 % – Zvýraznění6 21" xfId="1765" xr:uid="{00000000-0005-0000-0000-0000BE060000}"/>
    <cellStyle name="40 % – Zvýraznění6 22" xfId="1766" xr:uid="{00000000-0005-0000-0000-0000BF060000}"/>
    <cellStyle name="40 % – Zvýraznění6 22 2" xfId="1767" xr:uid="{00000000-0005-0000-0000-0000C0060000}"/>
    <cellStyle name="40 % – Zvýraznění6 23" xfId="1768" xr:uid="{00000000-0005-0000-0000-0000C1060000}"/>
    <cellStyle name="40 % – Zvýraznění6 23 2" xfId="1769" xr:uid="{00000000-0005-0000-0000-0000C2060000}"/>
    <cellStyle name="40 % – Zvýraznění6 24" xfId="1770" xr:uid="{00000000-0005-0000-0000-0000C3060000}"/>
    <cellStyle name="40 % – Zvýraznění6 25" xfId="1771" xr:uid="{00000000-0005-0000-0000-0000C4060000}"/>
    <cellStyle name="40 % – Zvýraznění6 26" xfId="1772" xr:uid="{00000000-0005-0000-0000-0000C5060000}"/>
    <cellStyle name="40 % – Zvýraznění6 27" xfId="1773" xr:uid="{00000000-0005-0000-0000-0000C6060000}"/>
    <cellStyle name="40 % – Zvýraznění6 28" xfId="1774" xr:uid="{00000000-0005-0000-0000-0000C7060000}"/>
    <cellStyle name="40 % – Zvýraznění6 29" xfId="1775" xr:uid="{00000000-0005-0000-0000-0000C8060000}"/>
    <cellStyle name="40 % – Zvýraznění6 3" xfId="1776" xr:uid="{00000000-0005-0000-0000-0000C9060000}"/>
    <cellStyle name="40 % – Zvýraznění6 3 2" xfId="1777" xr:uid="{00000000-0005-0000-0000-0000CA060000}"/>
    <cellStyle name="40 % – Zvýraznění6 3 2 2" xfId="1778" xr:uid="{00000000-0005-0000-0000-0000CB060000}"/>
    <cellStyle name="40 % – Zvýraznění6 3 2 2 2" xfId="1779" xr:uid="{00000000-0005-0000-0000-0000CC060000}"/>
    <cellStyle name="40 % – Zvýraznění6 3 2 3" xfId="1780" xr:uid="{00000000-0005-0000-0000-0000CD060000}"/>
    <cellStyle name="40 % – Zvýraznění6 3 2 3 2" xfId="1781" xr:uid="{00000000-0005-0000-0000-0000CE060000}"/>
    <cellStyle name="40 % – Zvýraznění6 3 2 4" xfId="1782" xr:uid="{00000000-0005-0000-0000-0000CF060000}"/>
    <cellStyle name="40 % – Zvýraznění6 3 2 5" xfId="1783" xr:uid="{00000000-0005-0000-0000-0000D0060000}"/>
    <cellStyle name="40 % – Zvýraznění6 3 3" xfId="1784" xr:uid="{00000000-0005-0000-0000-0000D1060000}"/>
    <cellStyle name="40 % – Zvýraznění6 3 3 2" xfId="1785" xr:uid="{00000000-0005-0000-0000-0000D2060000}"/>
    <cellStyle name="40 % – Zvýraznění6 3 3 2 2" xfId="1786" xr:uid="{00000000-0005-0000-0000-0000D3060000}"/>
    <cellStyle name="40 % – Zvýraznění6 3 3 3" xfId="1787" xr:uid="{00000000-0005-0000-0000-0000D4060000}"/>
    <cellStyle name="40 % – Zvýraznění6 3 3 3 2" xfId="1788" xr:uid="{00000000-0005-0000-0000-0000D5060000}"/>
    <cellStyle name="40 % – Zvýraznění6 3 3 4" xfId="1789" xr:uid="{00000000-0005-0000-0000-0000D6060000}"/>
    <cellStyle name="40 % – Zvýraznění6 3 4" xfId="1790" xr:uid="{00000000-0005-0000-0000-0000D7060000}"/>
    <cellStyle name="40 % – Zvýraznění6 3 4 2" xfId="1791" xr:uid="{00000000-0005-0000-0000-0000D8060000}"/>
    <cellStyle name="40 % – Zvýraznění6 3 5" xfId="1792" xr:uid="{00000000-0005-0000-0000-0000D9060000}"/>
    <cellStyle name="40 % – Zvýraznění6 3 5 2" xfId="1793" xr:uid="{00000000-0005-0000-0000-0000DA060000}"/>
    <cellStyle name="40 % – Zvýraznění6 3 6" xfId="1794" xr:uid="{00000000-0005-0000-0000-0000DB060000}"/>
    <cellStyle name="40 % – Zvýraznění6 3 7" xfId="1795" xr:uid="{00000000-0005-0000-0000-0000DC060000}"/>
    <cellStyle name="40 % – Zvýraznění6 3 8" xfId="1796" xr:uid="{00000000-0005-0000-0000-0000DD060000}"/>
    <cellStyle name="40 % – Zvýraznění6 30" xfId="1797" xr:uid="{00000000-0005-0000-0000-0000DE060000}"/>
    <cellStyle name="40 % – Zvýraznění6 31" xfId="1798" xr:uid="{00000000-0005-0000-0000-0000DF060000}"/>
    <cellStyle name="40 % – Zvýraznění6 32" xfId="1799" xr:uid="{00000000-0005-0000-0000-0000E0060000}"/>
    <cellStyle name="40 % – Zvýraznění6 4" xfId="1800" xr:uid="{00000000-0005-0000-0000-0000E1060000}"/>
    <cellStyle name="40 % – Zvýraznění6 4 2" xfId="1801" xr:uid="{00000000-0005-0000-0000-0000E2060000}"/>
    <cellStyle name="40 % – Zvýraznění6 4 2 2" xfId="1802" xr:uid="{00000000-0005-0000-0000-0000E3060000}"/>
    <cellStyle name="40 % – Zvýraznění6 4 2 2 2" xfId="1803" xr:uid="{00000000-0005-0000-0000-0000E4060000}"/>
    <cellStyle name="40 % – Zvýraznění6 4 2 3" xfId="1804" xr:uid="{00000000-0005-0000-0000-0000E5060000}"/>
    <cellStyle name="40 % – Zvýraznění6 4 2 3 2" xfId="1805" xr:uid="{00000000-0005-0000-0000-0000E6060000}"/>
    <cellStyle name="40 % – Zvýraznění6 4 2 4" xfId="1806" xr:uid="{00000000-0005-0000-0000-0000E7060000}"/>
    <cellStyle name="40 % – Zvýraznění6 4 2 5" xfId="1807" xr:uid="{00000000-0005-0000-0000-0000E8060000}"/>
    <cellStyle name="40 % – Zvýraznění6 4 3" xfId="1808" xr:uid="{00000000-0005-0000-0000-0000E9060000}"/>
    <cellStyle name="40 % – Zvýraznění6 4 3 2" xfId="1809" xr:uid="{00000000-0005-0000-0000-0000EA060000}"/>
    <cellStyle name="40 % – Zvýraznění6 4 3 2 2" xfId="1810" xr:uid="{00000000-0005-0000-0000-0000EB060000}"/>
    <cellStyle name="40 % – Zvýraznění6 4 3 3" xfId="1811" xr:uid="{00000000-0005-0000-0000-0000EC060000}"/>
    <cellStyle name="40 % – Zvýraznění6 4 3 3 2" xfId="1812" xr:uid="{00000000-0005-0000-0000-0000ED060000}"/>
    <cellStyle name="40 % – Zvýraznění6 4 3 4" xfId="1813" xr:uid="{00000000-0005-0000-0000-0000EE060000}"/>
    <cellStyle name="40 % – Zvýraznění6 4 4" xfId="1814" xr:uid="{00000000-0005-0000-0000-0000EF060000}"/>
    <cellStyle name="40 % – Zvýraznění6 4 4 2" xfId="1815" xr:uid="{00000000-0005-0000-0000-0000F0060000}"/>
    <cellStyle name="40 % – Zvýraznění6 4 5" xfId="1816" xr:uid="{00000000-0005-0000-0000-0000F1060000}"/>
    <cellStyle name="40 % – Zvýraznění6 4 5 2" xfId="1817" xr:uid="{00000000-0005-0000-0000-0000F2060000}"/>
    <cellStyle name="40 % – Zvýraznění6 4 6" xfId="1818" xr:uid="{00000000-0005-0000-0000-0000F3060000}"/>
    <cellStyle name="40 % – Zvýraznění6 4 7" xfId="1819" xr:uid="{00000000-0005-0000-0000-0000F4060000}"/>
    <cellStyle name="40 % – Zvýraznění6 4 8" xfId="1820" xr:uid="{00000000-0005-0000-0000-0000F5060000}"/>
    <cellStyle name="40 % – Zvýraznění6 5" xfId="1821" xr:uid="{00000000-0005-0000-0000-0000F6060000}"/>
    <cellStyle name="40 % – Zvýraznění6 5 2" xfId="1822" xr:uid="{00000000-0005-0000-0000-0000F7060000}"/>
    <cellStyle name="40 % – Zvýraznění6 5 2 2" xfId="1823" xr:uid="{00000000-0005-0000-0000-0000F8060000}"/>
    <cellStyle name="40 % – Zvýraznění6 5 2 3" xfId="1824" xr:uid="{00000000-0005-0000-0000-0000F9060000}"/>
    <cellStyle name="40 % – Zvýraznění6 5 3" xfId="1825" xr:uid="{00000000-0005-0000-0000-0000FA060000}"/>
    <cellStyle name="40 % – Zvýraznění6 5 3 2" xfId="1826" xr:uid="{00000000-0005-0000-0000-0000FB060000}"/>
    <cellStyle name="40 % – Zvýraznění6 5 4" xfId="1827" xr:uid="{00000000-0005-0000-0000-0000FC060000}"/>
    <cellStyle name="40 % – Zvýraznění6 5 5" xfId="1828" xr:uid="{00000000-0005-0000-0000-0000FD060000}"/>
    <cellStyle name="40 % – Zvýraznění6 5 6" xfId="1829" xr:uid="{00000000-0005-0000-0000-0000FE060000}"/>
    <cellStyle name="40 % – Zvýraznění6 6" xfId="1830" xr:uid="{00000000-0005-0000-0000-0000FF060000}"/>
    <cellStyle name="40 % – Zvýraznění6 6 2" xfId="1831" xr:uid="{00000000-0005-0000-0000-000000070000}"/>
    <cellStyle name="40 % – Zvýraznění6 6 2 2" xfId="1832" xr:uid="{00000000-0005-0000-0000-000001070000}"/>
    <cellStyle name="40 % – Zvýraznění6 6 2 2 2" xfId="1833" xr:uid="{00000000-0005-0000-0000-000002070000}"/>
    <cellStyle name="40 % – Zvýraznění6 6 2 3" xfId="1834" xr:uid="{00000000-0005-0000-0000-000003070000}"/>
    <cellStyle name="40 % – Zvýraznění6 6 3" xfId="1835" xr:uid="{00000000-0005-0000-0000-000004070000}"/>
    <cellStyle name="40 % – Zvýraznění6 6 3 2" xfId="1836" xr:uid="{00000000-0005-0000-0000-000005070000}"/>
    <cellStyle name="40 % – Zvýraznění6 6 3 3" xfId="1837" xr:uid="{00000000-0005-0000-0000-000006070000}"/>
    <cellStyle name="40 % – Zvýraznění6 6 4" xfId="1838" xr:uid="{00000000-0005-0000-0000-000007070000}"/>
    <cellStyle name="40 % – Zvýraznění6 6 5" xfId="1839" xr:uid="{00000000-0005-0000-0000-000008070000}"/>
    <cellStyle name="40 % – Zvýraznění6 6 6" xfId="1840" xr:uid="{00000000-0005-0000-0000-000009070000}"/>
    <cellStyle name="40 % – Zvýraznění6 7" xfId="1841" xr:uid="{00000000-0005-0000-0000-00000A070000}"/>
    <cellStyle name="40 % – Zvýraznění6 7 2" xfId="1842" xr:uid="{00000000-0005-0000-0000-00000B070000}"/>
    <cellStyle name="40 % – Zvýraznění6 7 2 2" xfId="1843" xr:uid="{00000000-0005-0000-0000-00000C070000}"/>
    <cellStyle name="40 % – Zvýraznění6 7 3" xfId="1844" xr:uid="{00000000-0005-0000-0000-00000D070000}"/>
    <cellStyle name="40 % – Zvýraznění6 7 4" xfId="1845" xr:uid="{00000000-0005-0000-0000-00000E070000}"/>
    <cellStyle name="40 % – Zvýraznění6 8" xfId="1846" xr:uid="{00000000-0005-0000-0000-00000F070000}"/>
    <cellStyle name="40 % – Zvýraznění6 8 2" xfId="1847" xr:uid="{00000000-0005-0000-0000-000010070000}"/>
    <cellStyle name="40 % – Zvýraznění6 8 2 2" xfId="1848" xr:uid="{00000000-0005-0000-0000-000011070000}"/>
    <cellStyle name="40 % – Zvýraznění6 8 3" xfId="1849" xr:uid="{00000000-0005-0000-0000-000012070000}"/>
    <cellStyle name="40 % – Zvýraznění6 9" xfId="1850" xr:uid="{00000000-0005-0000-0000-000013070000}"/>
    <cellStyle name="40 % – Zvýraznění6 9 2" xfId="1851" xr:uid="{00000000-0005-0000-0000-000014070000}"/>
    <cellStyle name="40% - Accent1" xfId="1852" xr:uid="{00000000-0005-0000-0000-000015070000}"/>
    <cellStyle name="40% - Accent1 2" xfId="1853" xr:uid="{00000000-0005-0000-0000-000016070000}"/>
    <cellStyle name="40% - Accent1 2 2" xfId="1854" xr:uid="{00000000-0005-0000-0000-000017070000}"/>
    <cellStyle name="40% - Accent1 3" xfId="1855" xr:uid="{00000000-0005-0000-0000-000018070000}"/>
    <cellStyle name="40% - Accent2" xfId="1856" xr:uid="{00000000-0005-0000-0000-000019070000}"/>
    <cellStyle name="40% - Accent2 2" xfId="1857" xr:uid="{00000000-0005-0000-0000-00001A070000}"/>
    <cellStyle name="40% - Accent2 2 2" xfId="1858" xr:uid="{00000000-0005-0000-0000-00001B070000}"/>
    <cellStyle name="40% - Accent2 3" xfId="1859" xr:uid="{00000000-0005-0000-0000-00001C070000}"/>
    <cellStyle name="40% - Accent3" xfId="1860" xr:uid="{00000000-0005-0000-0000-00001D070000}"/>
    <cellStyle name="40% - Accent3 2" xfId="1861" xr:uid="{00000000-0005-0000-0000-00001E070000}"/>
    <cellStyle name="40% - Accent3 2 2" xfId="1862" xr:uid="{00000000-0005-0000-0000-00001F070000}"/>
    <cellStyle name="40% - Accent3 3" xfId="1863" xr:uid="{00000000-0005-0000-0000-000020070000}"/>
    <cellStyle name="40% - Accent4" xfId="1864" xr:uid="{00000000-0005-0000-0000-000021070000}"/>
    <cellStyle name="40% - Accent4 2" xfId="1865" xr:uid="{00000000-0005-0000-0000-000022070000}"/>
    <cellStyle name="40% - Accent4 2 2" xfId="1866" xr:uid="{00000000-0005-0000-0000-000023070000}"/>
    <cellStyle name="40% - Accent4 3" xfId="1867" xr:uid="{00000000-0005-0000-0000-000024070000}"/>
    <cellStyle name="40% - Accent5" xfId="1868" xr:uid="{00000000-0005-0000-0000-000025070000}"/>
    <cellStyle name="40% - Accent5 2" xfId="1869" xr:uid="{00000000-0005-0000-0000-000026070000}"/>
    <cellStyle name="40% - Accent5 2 2" xfId="1870" xr:uid="{00000000-0005-0000-0000-000027070000}"/>
    <cellStyle name="40% - Accent5 3" xfId="1871" xr:uid="{00000000-0005-0000-0000-000028070000}"/>
    <cellStyle name="40% - Accent6" xfId="1872" xr:uid="{00000000-0005-0000-0000-000029070000}"/>
    <cellStyle name="40% - Accent6 2" xfId="1873" xr:uid="{00000000-0005-0000-0000-00002A070000}"/>
    <cellStyle name="40% - Accent6 2 2" xfId="1874" xr:uid="{00000000-0005-0000-0000-00002B070000}"/>
    <cellStyle name="40% - Accent6 3" xfId="1875" xr:uid="{00000000-0005-0000-0000-00002C070000}"/>
    <cellStyle name="40% - akcent 1" xfId="1876" xr:uid="{00000000-0005-0000-0000-00002D070000}"/>
    <cellStyle name="40% - akcent 1 2" xfId="1877" xr:uid="{00000000-0005-0000-0000-00002E070000}"/>
    <cellStyle name="40% — akcent 1 2" xfId="1878" xr:uid="{00000000-0005-0000-0000-00002F070000}"/>
    <cellStyle name="40% - akcent 1 2 10" xfId="1879" xr:uid="{00000000-0005-0000-0000-000030070000}"/>
    <cellStyle name="40% - akcent 1 2 11" xfId="1880" xr:uid="{00000000-0005-0000-0000-000031070000}"/>
    <cellStyle name="40% - akcent 1 2 11 2" xfId="1881" xr:uid="{00000000-0005-0000-0000-000032070000}"/>
    <cellStyle name="40% - akcent 1 2 11 3" xfId="1882" xr:uid="{00000000-0005-0000-0000-000033070000}"/>
    <cellStyle name="40% - akcent 1 2 12" xfId="1883" xr:uid="{00000000-0005-0000-0000-000034070000}"/>
    <cellStyle name="40% - akcent 1 2 12 2" xfId="1884" xr:uid="{00000000-0005-0000-0000-000035070000}"/>
    <cellStyle name="40% - akcent 1 2 12 3" xfId="1885" xr:uid="{00000000-0005-0000-0000-000036070000}"/>
    <cellStyle name="40% - akcent 1 2 13" xfId="1886" xr:uid="{00000000-0005-0000-0000-000037070000}"/>
    <cellStyle name="40% - akcent 1 2 14" xfId="1887" xr:uid="{00000000-0005-0000-0000-000038070000}"/>
    <cellStyle name="40% - akcent 1 2 15" xfId="1888" xr:uid="{00000000-0005-0000-0000-000039070000}"/>
    <cellStyle name="40% - akcent 1 2 16" xfId="1889" xr:uid="{00000000-0005-0000-0000-00003A070000}"/>
    <cellStyle name="40% - akcent 1 2 17" xfId="1890" xr:uid="{00000000-0005-0000-0000-00003B070000}"/>
    <cellStyle name="40% - akcent 1 2 18" xfId="1891" xr:uid="{00000000-0005-0000-0000-00003C070000}"/>
    <cellStyle name="40% - akcent 1 2 19" xfId="1892" xr:uid="{00000000-0005-0000-0000-00003D070000}"/>
    <cellStyle name="40% - akcent 1 2 2" xfId="1893" xr:uid="{00000000-0005-0000-0000-00003E070000}"/>
    <cellStyle name="40% — akcent 1 2 2" xfId="1894" xr:uid="{00000000-0005-0000-0000-00003F070000}"/>
    <cellStyle name="40% - akcent 1 2 2 10" xfId="1895" xr:uid="{00000000-0005-0000-0000-000040070000}"/>
    <cellStyle name="40% - akcent 1 2 2 11" xfId="1896" xr:uid="{00000000-0005-0000-0000-000041070000}"/>
    <cellStyle name="40% - akcent 1 2 2 12" xfId="1897" xr:uid="{00000000-0005-0000-0000-000042070000}"/>
    <cellStyle name="40% - akcent 1 2 2 13" xfId="1898" xr:uid="{00000000-0005-0000-0000-000043070000}"/>
    <cellStyle name="40% - akcent 1 2 2 14" xfId="1899" xr:uid="{00000000-0005-0000-0000-000044070000}"/>
    <cellStyle name="40% - akcent 1 2 2 15" xfId="1900" xr:uid="{00000000-0005-0000-0000-000045070000}"/>
    <cellStyle name="40% - akcent 1 2 2 16" xfId="1901" xr:uid="{00000000-0005-0000-0000-000046070000}"/>
    <cellStyle name="40% - akcent 1 2 2 17" xfId="1902" xr:uid="{00000000-0005-0000-0000-000047070000}"/>
    <cellStyle name="40% - akcent 1 2 2 18" xfId="1903" xr:uid="{00000000-0005-0000-0000-000048070000}"/>
    <cellStyle name="40% - akcent 1 2 2 19" xfId="1904" xr:uid="{00000000-0005-0000-0000-000049070000}"/>
    <cellStyle name="40% - akcent 1 2 2 2" xfId="1905" xr:uid="{00000000-0005-0000-0000-00004A070000}"/>
    <cellStyle name="40% - akcent 1 2 2 2 2" xfId="1906" xr:uid="{00000000-0005-0000-0000-00004B070000}"/>
    <cellStyle name="40% - akcent 1 2 2 2 2 2" xfId="1907" xr:uid="{00000000-0005-0000-0000-00004C070000}"/>
    <cellStyle name="40% - akcent 1 2 2 2 2 3" xfId="1908" xr:uid="{00000000-0005-0000-0000-00004D070000}"/>
    <cellStyle name="40% - akcent 1 2 2 2 3" xfId="1909" xr:uid="{00000000-0005-0000-0000-00004E070000}"/>
    <cellStyle name="40% - akcent 1 2 2 2 4" xfId="1910" xr:uid="{00000000-0005-0000-0000-00004F070000}"/>
    <cellStyle name="40% - akcent 1 2 2 3" xfId="1911" xr:uid="{00000000-0005-0000-0000-000050070000}"/>
    <cellStyle name="40% - akcent 1 2 2 3 2" xfId="1912" xr:uid="{00000000-0005-0000-0000-000051070000}"/>
    <cellStyle name="40% - akcent 1 2 2 3 2 2" xfId="1913" xr:uid="{00000000-0005-0000-0000-000052070000}"/>
    <cellStyle name="40% - akcent 1 2 2 3 2 3" xfId="1914" xr:uid="{00000000-0005-0000-0000-000053070000}"/>
    <cellStyle name="40% - akcent 1 2 2 3 3" xfId="1915" xr:uid="{00000000-0005-0000-0000-000054070000}"/>
    <cellStyle name="40% - akcent 1 2 2 3 4" xfId="1916" xr:uid="{00000000-0005-0000-0000-000055070000}"/>
    <cellStyle name="40% - akcent 1 2 2 4" xfId="1917" xr:uid="{00000000-0005-0000-0000-000056070000}"/>
    <cellStyle name="40% - akcent 1 2 2 4 2" xfId="1918" xr:uid="{00000000-0005-0000-0000-000057070000}"/>
    <cellStyle name="40% - akcent 1 2 2 4 2 2" xfId="1919" xr:uid="{00000000-0005-0000-0000-000058070000}"/>
    <cellStyle name="40% - akcent 1 2 2 4 2 3" xfId="1920" xr:uid="{00000000-0005-0000-0000-000059070000}"/>
    <cellStyle name="40% - akcent 1 2 2 4 3" xfId="1921" xr:uid="{00000000-0005-0000-0000-00005A070000}"/>
    <cellStyle name="40% - akcent 1 2 2 4 4" xfId="1922" xr:uid="{00000000-0005-0000-0000-00005B070000}"/>
    <cellStyle name="40% - akcent 1 2 2 5" xfId="1923" xr:uid="{00000000-0005-0000-0000-00005C070000}"/>
    <cellStyle name="40% - akcent 1 2 2 6" xfId="1924" xr:uid="{00000000-0005-0000-0000-00005D070000}"/>
    <cellStyle name="40% - akcent 1 2 2 7" xfId="1925" xr:uid="{00000000-0005-0000-0000-00005E070000}"/>
    <cellStyle name="40% - akcent 1 2 2 7 2" xfId="1926" xr:uid="{00000000-0005-0000-0000-00005F070000}"/>
    <cellStyle name="40% - akcent 1 2 2 7 3" xfId="1927" xr:uid="{00000000-0005-0000-0000-000060070000}"/>
    <cellStyle name="40% - akcent 1 2 2 8" xfId="1928" xr:uid="{00000000-0005-0000-0000-000061070000}"/>
    <cellStyle name="40% - akcent 1 2 2 9" xfId="1929" xr:uid="{00000000-0005-0000-0000-000062070000}"/>
    <cellStyle name="40% - akcent 1 2 20" xfId="1930" xr:uid="{00000000-0005-0000-0000-000063070000}"/>
    <cellStyle name="40% - akcent 1 2 21" xfId="1931" xr:uid="{00000000-0005-0000-0000-000064070000}"/>
    <cellStyle name="40% - akcent 1 2 22" xfId="1932" xr:uid="{00000000-0005-0000-0000-000065070000}"/>
    <cellStyle name="40% - akcent 1 2 23" xfId="1933" xr:uid="{00000000-0005-0000-0000-000066070000}"/>
    <cellStyle name="40% - akcent 1 2 24" xfId="1934" xr:uid="{00000000-0005-0000-0000-000067070000}"/>
    <cellStyle name="40% - akcent 1 2 25" xfId="1935" xr:uid="{00000000-0005-0000-0000-000068070000}"/>
    <cellStyle name="40% - akcent 1 2 3" xfId="1936" xr:uid="{00000000-0005-0000-0000-000069070000}"/>
    <cellStyle name="40% — akcent 1 2 3" xfId="1937" xr:uid="{00000000-0005-0000-0000-00006A070000}"/>
    <cellStyle name="40% - akcent 1 2 3 10" xfId="1938" xr:uid="{00000000-0005-0000-0000-00006B070000}"/>
    <cellStyle name="40% - akcent 1 2 3 11" xfId="1939" xr:uid="{00000000-0005-0000-0000-00006C070000}"/>
    <cellStyle name="40% - akcent 1 2 3 12" xfId="1940" xr:uid="{00000000-0005-0000-0000-00006D070000}"/>
    <cellStyle name="40% - akcent 1 2 3 13" xfId="1941" xr:uid="{00000000-0005-0000-0000-00006E070000}"/>
    <cellStyle name="40% - akcent 1 2 3 14" xfId="1942" xr:uid="{00000000-0005-0000-0000-00006F070000}"/>
    <cellStyle name="40% - akcent 1 2 3 15" xfId="1943" xr:uid="{00000000-0005-0000-0000-000070070000}"/>
    <cellStyle name="40% - akcent 1 2 3 2" xfId="1944" xr:uid="{00000000-0005-0000-0000-000071070000}"/>
    <cellStyle name="40% - akcent 1 2 3 3" xfId="1945" xr:uid="{00000000-0005-0000-0000-000072070000}"/>
    <cellStyle name="40% - akcent 1 2 3 3 2" xfId="1946" xr:uid="{00000000-0005-0000-0000-000073070000}"/>
    <cellStyle name="40% - akcent 1 2 3 3 3" xfId="1947" xr:uid="{00000000-0005-0000-0000-000074070000}"/>
    <cellStyle name="40% - akcent 1 2 3 4" xfId="1948" xr:uid="{00000000-0005-0000-0000-000075070000}"/>
    <cellStyle name="40% - akcent 1 2 3 5" xfId="1949" xr:uid="{00000000-0005-0000-0000-000076070000}"/>
    <cellStyle name="40% - akcent 1 2 3 6" xfId="1950" xr:uid="{00000000-0005-0000-0000-000077070000}"/>
    <cellStyle name="40% - akcent 1 2 3 7" xfId="1951" xr:uid="{00000000-0005-0000-0000-000078070000}"/>
    <cellStyle name="40% - akcent 1 2 3 8" xfId="1952" xr:uid="{00000000-0005-0000-0000-000079070000}"/>
    <cellStyle name="40% - akcent 1 2 3 9" xfId="1953" xr:uid="{00000000-0005-0000-0000-00007A070000}"/>
    <cellStyle name="40% - akcent 1 2 4" xfId="1954" xr:uid="{00000000-0005-0000-0000-00007B070000}"/>
    <cellStyle name="40% — akcent 1 2 4" xfId="1955" xr:uid="{00000000-0005-0000-0000-00007C070000}"/>
    <cellStyle name="40% - akcent 1 2 4 10" xfId="1956" xr:uid="{00000000-0005-0000-0000-00007D070000}"/>
    <cellStyle name="40% - akcent 1 2 4 11" xfId="1957" xr:uid="{00000000-0005-0000-0000-00007E070000}"/>
    <cellStyle name="40% - akcent 1 2 4 12" xfId="1958" xr:uid="{00000000-0005-0000-0000-00007F070000}"/>
    <cellStyle name="40% - akcent 1 2 4 13" xfId="1959" xr:uid="{00000000-0005-0000-0000-000080070000}"/>
    <cellStyle name="40% - akcent 1 2 4 14" xfId="1960" xr:uid="{00000000-0005-0000-0000-000081070000}"/>
    <cellStyle name="40% - akcent 1 2 4 15" xfId="1961" xr:uid="{00000000-0005-0000-0000-000082070000}"/>
    <cellStyle name="40% - akcent 1 2 4 2" xfId="1962" xr:uid="{00000000-0005-0000-0000-000083070000}"/>
    <cellStyle name="40% - akcent 1 2 4 2 2" xfId="1963" xr:uid="{00000000-0005-0000-0000-000084070000}"/>
    <cellStyle name="40% - akcent 1 2 4 2 3" xfId="1964" xr:uid="{00000000-0005-0000-0000-000085070000}"/>
    <cellStyle name="40% - akcent 1 2 4 3" xfId="1965" xr:uid="{00000000-0005-0000-0000-000086070000}"/>
    <cellStyle name="40% - akcent 1 2 4 4" xfId="1966" xr:uid="{00000000-0005-0000-0000-000087070000}"/>
    <cellStyle name="40% - akcent 1 2 4 5" xfId="1967" xr:uid="{00000000-0005-0000-0000-000088070000}"/>
    <cellStyle name="40% - akcent 1 2 4 6" xfId="1968" xr:uid="{00000000-0005-0000-0000-000089070000}"/>
    <cellStyle name="40% - akcent 1 2 4 7" xfId="1969" xr:uid="{00000000-0005-0000-0000-00008A070000}"/>
    <cellStyle name="40% - akcent 1 2 4 8" xfId="1970" xr:uid="{00000000-0005-0000-0000-00008B070000}"/>
    <cellStyle name="40% - akcent 1 2 4 9" xfId="1971" xr:uid="{00000000-0005-0000-0000-00008C070000}"/>
    <cellStyle name="40% - akcent 1 2 5" xfId="1972" xr:uid="{00000000-0005-0000-0000-00008D070000}"/>
    <cellStyle name="40% — akcent 1 2 5" xfId="1973" xr:uid="{00000000-0005-0000-0000-00008E070000}"/>
    <cellStyle name="40% - akcent 1 2 5 10" xfId="1974" xr:uid="{00000000-0005-0000-0000-00008F070000}"/>
    <cellStyle name="40% - akcent 1 2 5 2" xfId="1975" xr:uid="{00000000-0005-0000-0000-000090070000}"/>
    <cellStyle name="40% - akcent 1 2 5 2 2" xfId="1976" xr:uid="{00000000-0005-0000-0000-000091070000}"/>
    <cellStyle name="40% - akcent 1 2 5 2 3" xfId="1977" xr:uid="{00000000-0005-0000-0000-000092070000}"/>
    <cellStyle name="40% - akcent 1 2 5 3" xfId="1978" xr:uid="{00000000-0005-0000-0000-000093070000}"/>
    <cellStyle name="40% - akcent 1 2 5 4" xfId="1979" xr:uid="{00000000-0005-0000-0000-000094070000}"/>
    <cellStyle name="40% - akcent 1 2 5 5" xfId="1980" xr:uid="{00000000-0005-0000-0000-000095070000}"/>
    <cellStyle name="40% - akcent 1 2 5 6" xfId="1981" xr:uid="{00000000-0005-0000-0000-000096070000}"/>
    <cellStyle name="40% - akcent 1 2 5 7" xfId="1982" xr:uid="{00000000-0005-0000-0000-000097070000}"/>
    <cellStyle name="40% - akcent 1 2 5 8" xfId="1983" xr:uid="{00000000-0005-0000-0000-000098070000}"/>
    <cellStyle name="40% - akcent 1 2 5 9" xfId="1984" xr:uid="{00000000-0005-0000-0000-000099070000}"/>
    <cellStyle name="40% - akcent 1 2 6" xfId="1985" xr:uid="{00000000-0005-0000-0000-00009A070000}"/>
    <cellStyle name="40% — akcent 1 2 6" xfId="1986" xr:uid="{00000000-0005-0000-0000-00009B070000}"/>
    <cellStyle name="40% - akcent 1 2 6 10" xfId="1987" xr:uid="{00000000-0005-0000-0000-00009C070000}"/>
    <cellStyle name="40% - akcent 1 2 6 2" xfId="1988" xr:uid="{00000000-0005-0000-0000-00009D070000}"/>
    <cellStyle name="40% - akcent 1 2 6 2 2" xfId="1989" xr:uid="{00000000-0005-0000-0000-00009E070000}"/>
    <cellStyle name="40% - akcent 1 2 6 2 3" xfId="1990" xr:uid="{00000000-0005-0000-0000-00009F070000}"/>
    <cellStyle name="40% - akcent 1 2 6 3" xfId="1991" xr:uid="{00000000-0005-0000-0000-0000A0070000}"/>
    <cellStyle name="40% - akcent 1 2 6 4" xfId="1992" xr:uid="{00000000-0005-0000-0000-0000A1070000}"/>
    <cellStyle name="40% - akcent 1 2 6 5" xfId="1993" xr:uid="{00000000-0005-0000-0000-0000A2070000}"/>
    <cellStyle name="40% - akcent 1 2 6 6" xfId="1994" xr:uid="{00000000-0005-0000-0000-0000A3070000}"/>
    <cellStyle name="40% - akcent 1 2 6 7" xfId="1995" xr:uid="{00000000-0005-0000-0000-0000A4070000}"/>
    <cellStyle name="40% - akcent 1 2 6 8" xfId="1996" xr:uid="{00000000-0005-0000-0000-0000A5070000}"/>
    <cellStyle name="40% - akcent 1 2 6 9" xfId="1997" xr:uid="{00000000-0005-0000-0000-0000A6070000}"/>
    <cellStyle name="40% - akcent 1 2 7" xfId="1998" xr:uid="{00000000-0005-0000-0000-0000A7070000}"/>
    <cellStyle name="40% — akcent 1 2 7" xfId="1999" xr:uid="{00000000-0005-0000-0000-0000A8070000}"/>
    <cellStyle name="40% - akcent 1 2 7 2" xfId="2000" xr:uid="{00000000-0005-0000-0000-0000A9070000}"/>
    <cellStyle name="40% - akcent 1 2 8" xfId="2001" xr:uid="{00000000-0005-0000-0000-0000AA070000}"/>
    <cellStyle name="40% — akcent 1 2 8" xfId="2002" xr:uid="{00000000-0005-0000-0000-0000AB070000}"/>
    <cellStyle name="40% - akcent 1 2 9" xfId="2003" xr:uid="{00000000-0005-0000-0000-0000AC070000}"/>
    <cellStyle name="40% - akcent 2" xfId="2004" xr:uid="{00000000-0005-0000-0000-0000AD070000}"/>
    <cellStyle name="40% - akcent 2 2" xfId="2005" xr:uid="{00000000-0005-0000-0000-0000AE070000}"/>
    <cellStyle name="40% — akcent 2 2" xfId="2006" xr:uid="{00000000-0005-0000-0000-0000AF070000}"/>
    <cellStyle name="40% - akcent 2 2 10" xfId="2007" xr:uid="{00000000-0005-0000-0000-0000B0070000}"/>
    <cellStyle name="40% - akcent 2 2 11" xfId="2008" xr:uid="{00000000-0005-0000-0000-0000B1070000}"/>
    <cellStyle name="40% - akcent 2 2 12" xfId="2009" xr:uid="{00000000-0005-0000-0000-0000B2070000}"/>
    <cellStyle name="40% - akcent 2 2 13" xfId="2010" xr:uid="{00000000-0005-0000-0000-0000B3070000}"/>
    <cellStyle name="40% - akcent 2 2 14" xfId="2011" xr:uid="{00000000-0005-0000-0000-0000B4070000}"/>
    <cellStyle name="40% - akcent 2 2 15" xfId="2012" xr:uid="{00000000-0005-0000-0000-0000B5070000}"/>
    <cellStyle name="40% - akcent 2 2 16" xfId="2013" xr:uid="{00000000-0005-0000-0000-0000B6070000}"/>
    <cellStyle name="40% - akcent 2 2 17" xfId="2014" xr:uid="{00000000-0005-0000-0000-0000B7070000}"/>
    <cellStyle name="40% - akcent 2 2 18" xfId="2015" xr:uid="{00000000-0005-0000-0000-0000B8070000}"/>
    <cellStyle name="40% - akcent 2 2 19" xfId="2016" xr:uid="{00000000-0005-0000-0000-0000B9070000}"/>
    <cellStyle name="40% - akcent 2 2 2" xfId="2017" xr:uid="{00000000-0005-0000-0000-0000BA070000}"/>
    <cellStyle name="40% - akcent 2 2 2 2" xfId="2018" xr:uid="{00000000-0005-0000-0000-0000BB070000}"/>
    <cellStyle name="40% - akcent 2 2 2 2 2" xfId="2019" xr:uid="{00000000-0005-0000-0000-0000BC070000}"/>
    <cellStyle name="40% - akcent 2 2 2 2 3" xfId="2020" xr:uid="{00000000-0005-0000-0000-0000BD070000}"/>
    <cellStyle name="40% - akcent 2 2 2 3" xfId="2021" xr:uid="{00000000-0005-0000-0000-0000BE070000}"/>
    <cellStyle name="40% - akcent 2 2 2 4" xfId="2022" xr:uid="{00000000-0005-0000-0000-0000BF070000}"/>
    <cellStyle name="40% - akcent 2 2 20" xfId="2023" xr:uid="{00000000-0005-0000-0000-0000C0070000}"/>
    <cellStyle name="40% - akcent 2 2 21" xfId="2024" xr:uid="{00000000-0005-0000-0000-0000C1070000}"/>
    <cellStyle name="40% - akcent 2 2 22" xfId="2025" xr:uid="{00000000-0005-0000-0000-0000C2070000}"/>
    <cellStyle name="40% - akcent 2 2 3" xfId="2026" xr:uid="{00000000-0005-0000-0000-0000C3070000}"/>
    <cellStyle name="40% - akcent 2 2 3 2" xfId="2027" xr:uid="{00000000-0005-0000-0000-0000C4070000}"/>
    <cellStyle name="40% - akcent 2 2 3 2 2" xfId="2028" xr:uid="{00000000-0005-0000-0000-0000C5070000}"/>
    <cellStyle name="40% - akcent 2 2 3 2 3" xfId="2029" xr:uid="{00000000-0005-0000-0000-0000C6070000}"/>
    <cellStyle name="40% - akcent 2 2 3 3" xfId="2030" xr:uid="{00000000-0005-0000-0000-0000C7070000}"/>
    <cellStyle name="40% - akcent 2 2 3 4" xfId="2031" xr:uid="{00000000-0005-0000-0000-0000C8070000}"/>
    <cellStyle name="40% - akcent 2 2 4" xfId="2032" xr:uid="{00000000-0005-0000-0000-0000C9070000}"/>
    <cellStyle name="40% - akcent 2 2 4 2" xfId="2033" xr:uid="{00000000-0005-0000-0000-0000CA070000}"/>
    <cellStyle name="40% - akcent 2 2 4 2 2" xfId="2034" xr:uid="{00000000-0005-0000-0000-0000CB070000}"/>
    <cellStyle name="40% - akcent 2 2 4 2 3" xfId="2035" xr:uid="{00000000-0005-0000-0000-0000CC070000}"/>
    <cellStyle name="40% - akcent 2 2 4 3" xfId="2036" xr:uid="{00000000-0005-0000-0000-0000CD070000}"/>
    <cellStyle name="40% - akcent 2 2 4 4" xfId="2037" xr:uid="{00000000-0005-0000-0000-0000CE070000}"/>
    <cellStyle name="40% - akcent 2 2 5" xfId="2038" xr:uid="{00000000-0005-0000-0000-0000CF070000}"/>
    <cellStyle name="40% - akcent 2 2 5 2" xfId="2039" xr:uid="{00000000-0005-0000-0000-0000D0070000}"/>
    <cellStyle name="40% - akcent 2 2 5 2 2" xfId="2040" xr:uid="{00000000-0005-0000-0000-0000D1070000}"/>
    <cellStyle name="40% - akcent 2 2 5 2 3" xfId="2041" xr:uid="{00000000-0005-0000-0000-0000D2070000}"/>
    <cellStyle name="40% - akcent 2 2 5 3" xfId="2042" xr:uid="{00000000-0005-0000-0000-0000D3070000}"/>
    <cellStyle name="40% - akcent 2 2 5 4" xfId="2043" xr:uid="{00000000-0005-0000-0000-0000D4070000}"/>
    <cellStyle name="40% - akcent 2 2 6" xfId="2044" xr:uid="{00000000-0005-0000-0000-0000D5070000}"/>
    <cellStyle name="40% - akcent 2 2 7" xfId="2045" xr:uid="{00000000-0005-0000-0000-0000D6070000}"/>
    <cellStyle name="40% - akcent 2 2 8" xfId="2046" xr:uid="{00000000-0005-0000-0000-0000D7070000}"/>
    <cellStyle name="40% - akcent 2 2 8 2" xfId="2047" xr:uid="{00000000-0005-0000-0000-0000D8070000}"/>
    <cellStyle name="40% - akcent 2 2 8 3" xfId="2048" xr:uid="{00000000-0005-0000-0000-0000D9070000}"/>
    <cellStyle name="40% - akcent 2 2 9" xfId="2049" xr:uid="{00000000-0005-0000-0000-0000DA070000}"/>
    <cellStyle name="40% - akcent 2 2 9 2" xfId="2050" xr:uid="{00000000-0005-0000-0000-0000DB070000}"/>
    <cellStyle name="40% - akcent 2 2 9 3" xfId="2051" xr:uid="{00000000-0005-0000-0000-0000DC070000}"/>
    <cellStyle name="40% - akcent 3" xfId="2052" xr:uid="{00000000-0005-0000-0000-0000DD070000}"/>
    <cellStyle name="40% - akcent 3 2" xfId="2053" xr:uid="{00000000-0005-0000-0000-0000DE070000}"/>
    <cellStyle name="40% — akcent 3 2" xfId="2054" xr:uid="{00000000-0005-0000-0000-0000DF070000}"/>
    <cellStyle name="40% - akcent 3 2 10" xfId="2055" xr:uid="{00000000-0005-0000-0000-0000E0070000}"/>
    <cellStyle name="40% - akcent 3 2 11" xfId="2056" xr:uid="{00000000-0005-0000-0000-0000E1070000}"/>
    <cellStyle name="40% - akcent 3 2 12" xfId="2057" xr:uid="{00000000-0005-0000-0000-0000E2070000}"/>
    <cellStyle name="40% - akcent 3 2 13" xfId="2058" xr:uid="{00000000-0005-0000-0000-0000E3070000}"/>
    <cellStyle name="40% - akcent 3 2 14" xfId="2059" xr:uid="{00000000-0005-0000-0000-0000E4070000}"/>
    <cellStyle name="40% - akcent 3 2 15" xfId="2060" xr:uid="{00000000-0005-0000-0000-0000E5070000}"/>
    <cellStyle name="40% - akcent 3 2 16" xfId="2061" xr:uid="{00000000-0005-0000-0000-0000E6070000}"/>
    <cellStyle name="40% - akcent 3 2 17" xfId="2062" xr:uid="{00000000-0005-0000-0000-0000E7070000}"/>
    <cellStyle name="40% - akcent 3 2 18" xfId="2063" xr:uid="{00000000-0005-0000-0000-0000E8070000}"/>
    <cellStyle name="40% - akcent 3 2 19" xfId="2064" xr:uid="{00000000-0005-0000-0000-0000E9070000}"/>
    <cellStyle name="40% - akcent 3 2 2" xfId="2065" xr:uid="{00000000-0005-0000-0000-0000EA070000}"/>
    <cellStyle name="40% — akcent 3 2 2" xfId="2066" xr:uid="{00000000-0005-0000-0000-0000EB070000}"/>
    <cellStyle name="40% - akcent 3 2 2 2" xfId="2067" xr:uid="{00000000-0005-0000-0000-0000EC070000}"/>
    <cellStyle name="40% - akcent 3 2 2 2 2" xfId="2068" xr:uid="{00000000-0005-0000-0000-0000ED070000}"/>
    <cellStyle name="40% - akcent 3 2 2 2 2 2" xfId="2069" xr:uid="{00000000-0005-0000-0000-0000EE070000}"/>
    <cellStyle name="40% - akcent 3 2 2 2 2 3" xfId="2070" xr:uid="{00000000-0005-0000-0000-0000EF070000}"/>
    <cellStyle name="40% - akcent 3 2 2 2 3" xfId="2071" xr:uid="{00000000-0005-0000-0000-0000F0070000}"/>
    <cellStyle name="40% - akcent 3 2 2 2 4" xfId="2072" xr:uid="{00000000-0005-0000-0000-0000F1070000}"/>
    <cellStyle name="40% - akcent 3 2 2 3" xfId="2073" xr:uid="{00000000-0005-0000-0000-0000F2070000}"/>
    <cellStyle name="40% - akcent 3 2 2 4" xfId="2074" xr:uid="{00000000-0005-0000-0000-0000F3070000}"/>
    <cellStyle name="40% - akcent 3 2 2 4 2" xfId="2075" xr:uid="{00000000-0005-0000-0000-0000F4070000}"/>
    <cellStyle name="40% - akcent 3 2 2 4 3" xfId="2076" xr:uid="{00000000-0005-0000-0000-0000F5070000}"/>
    <cellStyle name="40% - akcent 3 2 2 5" xfId="2077" xr:uid="{00000000-0005-0000-0000-0000F6070000}"/>
    <cellStyle name="40% - akcent 3 2 20" xfId="2078" xr:uid="{00000000-0005-0000-0000-0000F7070000}"/>
    <cellStyle name="40% - akcent 3 2 21" xfId="2079" xr:uid="{00000000-0005-0000-0000-0000F8070000}"/>
    <cellStyle name="40% - akcent 3 2 22" xfId="2080" xr:uid="{00000000-0005-0000-0000-0000F9070000}"/>
    <cellStyle name="40% - akcent 3 2 3" xfId="2081" xr:uid="{00000000-0005-0000-0000-0000FA070000}"/>
    <cellStyle name="40% — akcent 3 2 3" xfId="2082" xr:uid="{00000000-0005-0000-0000-0000FB070000}"/>
    <cellStyle name="40% - akcent 3 2 3 2" xfId="2083" xr:uid="{00000000-0005-0000-0000-0000FC070000}"/>
    <cellStyle name="40% - akcent 3 2 3 2 2" xfId="2084" xr:uid="{00000000-0005-0000-0000-0000FD070000}"/>
    <cellStyle name="40% - akcent 3 2 3 2 3" xfId="2085" xr:uid="{00000000-0005-0000-0000-0000FE070000}"/>
    <cellStyle name="40% - akcent 3 2 3 3" xfId="2086" xr:uid="{00000000-0005-0000-0000-0000FF070000}"/>
    <cellStyle name="40% - akcent 3 2 3 4" xfId="2087" xr:uid="{00000000-0005-0000-0000-000000080000}"/>
    <cellStyle name="40% - akcent 3 2 4" xfId="2088" xr:uid="{00000000-0005-0000-0000-000001080000}"/>
    <cellStyle name="40% — akcent 3 2 4" xfId="2089" xr:uid="{00000000-0005-0000-0000-000002080000}"/>
    <cellStyle name="40% - akcent 3 2 4 2" xfId="2090" xr:uid="{00000000-0005-0000-0000-000003080000}"/>
    <cellStyle name="40% - akcent 3 2 4 2 2" xfId="2091" xr:uid="{00000000-0005-0000-0000-000004080000}"/>
    <cellStyle name="40% - akcent 3 2 4 2 3" xfId="2092" xr:uid="{00000000-0005-0000-0000-000005080000}"/>
    <cellStyle name="40% - akcent 3 2 4 3" xfId="2093" xr:uid="{00000000-0005-0000-0000-000006080000}"/>
    <cellStyle name="40% - akcent 3 2 4 4" xfId="2094" xr:uid="{00000000-0005-0000-0000-000007080000}"/>
    <cellStyle name="40% - akcent 3 2 5" xfId="2095" xr:uid="{00000000-0005-0000-0000-000008080000}"/>
    <cellStyle name="40% — akcent 3 2 5" xfId="2096" xr:uid="{00000000-0005-0000-0000-000009080000}"/>
    <cellStyle name="40% - akcent 3 2 5 2" xfId="2097" xr:uid="{00000000-0005-0000-0000-00000A080000}"/>
    <cellStyle name="40% - akcent 3 2 5 2 2" xfId="2098" xr:uid="{00000000-0005-0000-0000-00000B080000}"/>
    <cellStyle name="40% - akcent 3 2 5 2 3" xfId="2099" xr:uid="{00000000-0005-0000-0000-00000C080000}"/>
    <cellStyle name="40% - akcent 3 2 5 3" xfId="2100" xr:uid="{00000000-0005-0000-0000-00000D080000}"/>
    <cellStyle name="40% - akcent 3 2 5 4" xfId="2101" xr:uid="{00000000-0005-0000-0000-00000E080000}"/>
    <cellStyle name="40% - akcent 3 2 6" xfId="2102" xr:uid="{00000000-0005-0000-0000-00000F080000}"/>
    <cellStyle name="40% - akcent 3 2 6 2" xfId="2103" xr:uid="{00000000-0005-0000-0000-000010080000}"/>
    <cellStyle name="40% - akcent 3 2 7" xfId="2104" xr:uid="{00000000-0005-0000-0000-000011080000}"/>
    <cellStyle name="40% - akcent 3 2 8" xfId="2105" xr:uid="{00000000-0005-0000-0000-000012080000}"/>
    <cellStyle name="40% - akcent 3 2 8 2" xfId="2106" xr:uid="{00000000-0005-0000-0000-000013080000}"/>
    <cellStyle name="40% - akcent 3 2 8 3" xfId="2107" xr:uid="{00000000-0005-0000-0000-000014080000}"/>
    <cellStyle name="40% - akcent 3 2 9" xfId="2108" xr:uid="{00000000-0005-0000-0000-000015080000}"/>
    <cellStyle name="40% - akcent 3 2 9 2" xfId="2109" xr:uid="{00000000-0005-0000-0000-000016080000}"/>
    <cellStyle name="40% - akcent 3 2 9 3" xfId="2110" xr:uid="{00000000-0005-0000-0000-000017080000}"/>
    <cellStyle name="40% - akcent 4" xfId="2111" xr:uid="{00000000-0005-0000-0000-000018080000}"/>
    <cellStyle name="40% - akcent 4 2" xfId="2112" xr:uid="{00000000-0005-0000-0000-000019080000}"/>
    <cellStyle name="40% — akcent 4 2" xfId="2113" xr:uid="{00000000-0005-0000-0000-00001A080000}"/>
    <cellStyle name="40% - akcent 4 2 10" xfId="2114" xr:uid="{00000000-0005-0000-0000-00001B080000}"/>
    <cellStyle name="40% - akcent 4 2 11" xfId="2115" xr:uid="{00000000-0005-0000-0000-00001C080000}"/>
    <cellStyle name="40% - akcent 4 2 11 2" xfId="2116" xr:uid="{00000000-0005-0000-0000-00001D080000}"/>
    <cellStyle name="40% - akcent 4 2 11 3" xfId="2117" xr:uid="{00000000-0005-0000-0000-00001E080000}"/>
    <cellStyle name="40% - akcent 4 2 12" xfId="2118" xr:uid="{00000000-0005-0000-0000-00001F080000}"/>
    <cellStyle name="40% - akcent 4 2 12 2" xfId="2119" xr:uid="{00000000-0005-0000-0000-000020080000}"/>
    <cellStyle name="40% - akcent 4 2 12 3" xfId="2120" xr:uid="{00000000-0005-0000-0000-000021080000}"/>
    <cellStyle name="40% - akcent 4 2 13" xfId="2121" xr:uid="{00000000-0005-0000-0000-000022080000}"/>
    <cellStyle name="40% - akcent 4 2 14" xfId="2122" xr:uid="{00000000-0005-0000-0000-000023080000}"/>
    <cellStyle name="40% - akcent 4 2 15" xfId="2123" xr:uid="{00000000-0005-0000-0000-000024080000}"/>
    <cellStyle name="40% - akcent 4 2 16" xfId="2124" xr:uid="{00000000-0005-0000-0000-000025080000}"/>
    <cellStyle name="40% - akcent 4 2 17" xfId="2125" xr:uid="{00000000-0005-0000-0000-000026080000}"/>
    <cellStyle name="40% - akcent 4 2 18" xfId="2126" xr:uid="{00000000-0005-0000-0000-000027080000}"/>
    <cellStyle name="40% - akcent 4 2 19" xfId="2127" xr:uid="{00000000-0005-0000-0000-000028080000}"/>
    <cellStyle name="40% - akcent 4 2 2" xfId="2128" xr:uid="{00000000-0005-0000-0000-000029080000}"/>
    <cellStyle name="40% — akcent 4 2 2" xfId="2129" xr:uid="{00000000-0005-0000-0000-00002A080000}"/>
    <cellStyle name="40% - akcent 4 2 2 10" xfId="2130" xr:uid="{00000000-0005-0000-0000-00002B080000}"/>
    <cellStyle name="40% - akcent 4 2 2 11" xfId="2131" xr:uid="{00000000-0005-0000-0000-00002C080000}"/>
    <cellStyle name="40% - akcent 4 2 2 12" xfId="2132" xr:uid="{00000000-0005-0000-0000-00002D080000}"/>
    <cellStyle name="40% - akcent 4 2 2 13" xfId="2133" xr:uid="{00000000-0005-0000-0000-00002E080000}"/>
    <cellStyle name="40% - akcent 4 2 2 14" xfId="2134" xr:uid="{00000000-0005-0000-0000-00002F080000}"/>
    <cellStyle name="40% - akcent 4 2 2 15" xfId="2135" xr:uid="{00000000-0005-0000-0000-000030080000}"/>
    <cellStyle name="40% - akcent 4 2 2 16" xfId="2136" xr:uid="{00000000-0005-0000-0000-000031080000}"/>
    <cellStyle name="40% - akcent 4 2 2 17" xfId="2137" xr:uid="{00000000-0005-0000-0000-000032080000}"/>
    <cellStyle name="40% - akcent 4 2 2 18" xfId="2138" xr:uid="{00000000-0005-0000-0000-000033080000}"/>
    <cellStyle name="40% - akcent 4 2 2 19" xfId="2139" xr:uid="{00000000-0005-0000-0000-000034080000}"/>
    <cellStyle name="40% - akcent 4 2 2 2" xfId="2140" xr:uid="{00000000-0005-0000-0000-000035080000}"/>
    <cellStyle name="40% - akcent 4 2 2 2 2" xfId="2141" xr:uid="{00000000-0005-0000-0000-000036080000}"/>
    <cellStyle name="40% - akcent 4 2 2 2 2 2" xfId="2142" xr:uid="{00000000-0005-0000-0000-000037080000}"/>
    <cellStyle name="40% - akcent 4 2 2 2 2 3" xfId="2143" xr:uid="{00000000-0005-0000-0000-000038080000}"/>
    <cellStyle name="40% - akcent 4 2 2 2 3" xfId="2144" xr:uid="{00000000-0005-0000-0000-000039080000}"/>
    <cellStyle name="40% - akcent 4 2 2 2 4" xfId="2145" xr:uid="{00000000-0005-0000-0000-00003A080000}"/>
    <cellStyle name="40% - akcent 4 2 2 3" xfId="2146" xr:uid="{00000000-0005-0000-0000-00003B080000}"/>
    <cellStyle name="40% - akcent 4 2 2 3 2" xfId="2147" xr:uid="{00000000-0005-0000-0000-00003C080000}"/>
    <cellStyle name="40% - akcent 4 2 2 3 2 2" xfId="2148" xr:uid="{00000000-0005-0000-0000-00003D080000}"/>
    <cellStyle name="40% - akcent 4 2 2 3 2 3" xfId="2149" xr:uid="{00000000-0005-0000-0000-00003E080000}"/>
    <cellStyle name="40% - akcent 4 2 2 3 3" xfId="2150" xr:uid="{00000000-0005-0000-0000-00003F080000}"/>
    <cellStyle name="40% - akcent 4 2 2 3 4" xfId="2151" xr:uid="{00000000-0005-0000-0000-000040080000}"/>
    <cellStyle name="40% - akcent 4 2 2 4" xfId="2152" xr:uid="{00000000-0005-0000-0000-000041080000}"/>
    <cellStyle name="40% - akcent 4 2 2 4 2" xfId="2153" xr:uid="{00000000-0005-0000-0000-000042080000}"/>
    <cellStyle name="40% - akcent 4 2 2 4 2 2" xfId="2154" xr:uid="{00000000-0005-0000-0000-000043080000}"/>
    <cellStyle name="40% - akcent 4 2 2 4 2 3" xfId="2155" xr:uid="{00000000-0005-0000-0000-000044080000}"/>
    <cellStyle name="40% - akcent 4 2 2 4 3" xfId="2156" xr:uid="{00000000-0005-0000-0000-000045080000}"/>
    <cellStyle name="40% - akcent 4 2 2 4 4" xfId="2157" xr:uid="{00000000-0005-0000-0000-000046080000}"/>
    <cellStyle name="40% - akcent 4 2 2 5" xfId="2158" xr:uid="{00000000-0005-0000-0000-000047080000}"/>
    <cellStyle name="40% - akcent 4 2 2 6" xfId="2159" xr:uid="{00000000-0005-0000-0000-000048080000}"/>
    <cellStyle name="40% - akcent 4 2 2 7" xfId="2160" xr:uid="{00000000-0005-0000-0000-000049080000}"/>
    <cellStyle name="40% - akcent 4 2 2 7 2" xfId="2161" xr:uid="{00000000-0005-0000-0000-00004A080000}"/>
    <cellStyle name="40% - akcent 4 2 2 7 3" xfId="2162" xr:uid="{00000000-0005-0000-0000-00004B080000}"/>
    <cellStyle name="40% - akcent 4 2 2 8" xfId="2163" xr:uid="{00000000-0005-0000-0000-00004C080000}"/>
    <cellStyle name="40% - akcent 4 2 2 9" xfId="2164" xr:uid="{00000000-0005-0000-0000-00004D080000}"/>
    <cellStyle name="40% - akcent 4 2 20" xfId="2165" xr:uid="{00000000-0005-0000-0000-00004E080000}"/>
    <cellStyle name="40% - akcent 4 2 21" xfId="2166" xr:uid="{00000000-0005-0000-0000-00004F080000}"/>
    <cellStyle name="40% - akcent 4 2 22" xfId="2167" xr:uid="{00000000-0005-0000-0000-000050080000}"/>
    <cellStyle name="40% - akcent 4 2 23" xfId="2168" xr:uid="{00000000-0005-0000-0000-000051080000}"/>
    <cellStyle name="40% - akcent 4 2 24" xfId="2169" xr:uid="{00000000-0005-0000-0000-000052080000}"/>
    <cellStyle name="40% - akcent 4 2 25" xfId="2170" xr:uid="{00000000-0005-0000-0000-000053080000}"/>
    <cellStyle name="40% - akcent 4 2 3" xfId="2171" xr:uid="{00000000-0005-0000-0000-000054080000}"/>
    <cellStyle name="40% — akcent 4 2 3" xfId="2172" xr:uid="{00000000-0005-0000-0000-000055080000}"/>
    <cellStyle name="40% - akcent 4 2 3 10" xfId="2173" xr:uid="{00000000-0005-0000-0000-000056080000}"/>
    <cellStyle name="40% - akcent 4 2 3 11" xfId="2174" xr:uid="{00000000-0005-0000-0000-000057080000}"/>
    <cellStyle name="40% - akcent 4 2 3 12" xfId="2175" xr:uid="{00000000-0005-0000-0000-000058080000}"/>
    <cellStyle name="40% - akcent 4 2 3 13" xfId="2176" xr:uid="{00000000-0005-0000-0000-000059080000}"/>
    <cellStyle name="40% - akcent 4 2 3 14" xfId="2177" xr:uid="{00000000-0005-0000-0000-00005A080000}"/>
    <cellStyle name="40% - akcent 4 2 3 15" xfId="2178" xr:uid="{00000000-0005-0000-0000-00005B080000}"/>
    <cellStyle name="40% - akcent 4 2 3 2" xfId="2179" xr:uid="{00000000-0005-0000-0000-00005C080000}"/>
    <cellStyle name="40% - akcent 4 2 3 3" xfId="2180" xr:uid="{00000000-0005-0000-0000-00005D080000}"/>
    <cellStyle name="40% - akcent 4 2 3 3 2" xfId="2181" xr:uid="{00000000-0005-0000-0000-00005E080000}"/>
    <cellStyle name="40% - akcent 4 2 3 3 3" xfId="2182" xr:uid="{00000000-0005-0000-0000-00005F080000}"/>
    <cellStyle name="40% - akcent 4 2 3 4" xfId="2183" xr:uid="{00000000-0005-0000-0000-000060080000}"/>
    <cellStyle name="40% - akcent 4 2 3 5" xfId="2184" xr:uid="{00000000-0005-0000-0000-000061080000}"/>
    <cellStyle name="40% - akcent 4 2 3 6" xfId="2185" xr:uid="{00000000-0005-0000-0000-000062080000}"/>
    <cellStyle name="40% - akcent 4 2 3 7" xfId="2186" xr:uid="{00000000-0005-0000-0000-000063080000}"/>
    <cellStyle name="40% - akcent 4 2 3 8" xfId="2187" xr:uid="{00000000-0005-0000-0000-000064080000}"/>
    <cellStyle name="40% - akcent 4 2 3 9" xfId="2188" xr:uid="{00000000-0005-0000-0000-000065080000}"/>
    <cellStyle name="40% - akcent 4 2 4" xfId="2189" xr:uid="{00000000-0005-0000-0000-000066080000}"/>
    <cellStyle name="40% — akcent 4 2 4" xfId="2190" xr:uid="{00000000-0005-0000-0000-000067080000}"/>
    <cellStyle name="40% - akcent 4 2 4 10" xfId="2191" xr:uid="{00000000-0005-0000-0000-000068080000}"/>
    <cellStyle name="40% - akcent 4 2 4 11" xfId="2192" xr:uid="{00000000-0005-0000-0000-000069080000}"/>
    <cellStyle name="40% - akcent 4 2 4 12" xfId="2193" xr:uid="{00000000-0005-0000-0000-00006A080000}"/>
    <cellStyle name="40% - akcent 4 2 4 13" xfId="2194" xr:uid="{00000000-0005-0000-0000-00006B080000}"/>
    <cellStyle name="40% - akcent 4 2 4 14" xfId="2195" xr:uid="{00000000-0005-0000-0000-00006C080000}"/>
    <cellStyle name="40% - akcent 4 2 4 15" xfId="2196" xr:uid="{00000000-0005-0000-0000-00006D080000}"/>
    <cellStyle name="40% - akcent 4 2 4 2" xfId="2197" xr:uid="{00000000-0005-0000-0000-00006E080000}"/>
    <cellStyle name="40% - akcent 4 2 4 2 2" xfId="2198" xr:uid="{00000000-0005-0000-0000-00006F080000}"/>
    <cellStyle name="40% - akcent 4 2 4 2 3" xfId="2199" xr:uid="{00000000-0005-0000-0000-000070080000}"/>
    <cellStyle name="40% - akcent 4 2 4 3" xfId="2200" xr:uid="{00000000-0005-0000-0000-000071080000}"/>
    <cellStyle name="40% - akcent 4 2 4 4" xfId="2201" xr:uid="{00000000-0005-0000-0000-000072080000}"/>
    <cellStyle name="40% - akcent 4 2 4 5" xfId="2202" xr:uid="{00000000-0005-0000-0000-000073080000}"/>
    <cellStyle name="40% - akcent 4 2 4 6" xfId="2203" xr:uid="{00000000-0005-0000-0000-000074080000}"/>
    <cellStyle name="40% - akcent 4 2 4 7" xfId="2204" xr:uid="{00000000-0005-0000-0000-000075080000}"/>
    <cellStyle name="40% - akcent 4 2 4 8" xfId="2205" xr:uid="{00000000-0005-0000-0000-000076080000}"/>
    <cellStyle name="40% - akcent 4 2 4 9" xfId="2206" xr:uid="{00000000-0005-0000-0000-000077080000}"/>
    <cellStyle name="40% - akcent 4 2 5" xfId="2207" xr:uid="{00000000-0005-0000-0000-000078080000}"/>
    <cellStyle name="40% — akcent 4 2 5" xfId="2208" xr:uid="{00000000-0005-0000-0000-000079080000}"/>
    <cellStyle name="40% - akcent 4 2 5 10" xfId="2209" xr:uid="{00000000-0005-0000-0000-00007A080000}"/>
    <cellStyle name="40% - akcent 4 2 5 2" xfId="2210" xr:uid="{00000000-0005-0000-0000-00007B080000}"/>
    <cellStyle name="40% - akcent 4 2 5 2 2" xfId="2211" xr:uid="{00000000-0005-0000-0000-00007C080000}"/>
    <cellStyle name="40% - akcent 4 2 5 2 3" xfId="2212" xr:uid="{00000000-0005-0000-0000-00007D080000}"/>
    <cellStyle name="40% - akcent 4 2 5 3" xfId="2213" xr:uid="{00000000-0005-0000-0000-00007E080000}"/>
    <cellStyle name="40% - akcent 4 2 5 4" xfId="2214" xr:uid="{00000000-0005-0000-0000-00007F080000}"/>
    <cellStyle name="40% - akcent 4 2 5 5" xfId="2215" xr:uid="{00000000-0005-0000-0000-000080080000}"/>
    <cellStyle name="40% - akcent 4 2 5 6" xfId="2216" xr:uid="{00000000-0005-0000-0000-000081080000}"/>
    <cellStyle name="40% - akcent 4 2 5 7" xfId="2217" xr:uid="{00000000-0005-0000-0000-000082080000}"/>
    <cellStyle name="40% - akcent 4 2 5 8" xfId="2218" xr:uid="{00000000-0005-0000-0000-000083080000}"/>
    <cellStyle name="40% - akcent 4 2 5 9" xfId="2219" xr:uid="{00000000-0005-0000-0000-000084080000}"/>
    <cellStyle name="40% - akcent 4 2 6" xfId="2220" xr:uid="{00000000-0005-0000-0000-000085080000}"/>
    <cellStyle name="40% — akcent 4 2 6" xfId="2221" xr:uid="{00000000-0005-0000-0000-000086080000}"/>
    <cellStyle name="40% - akcent 4 2 6 10" xfId="2222" xr:uid="{00000000-0005-0000-0000-000087080000}"/>
    <cellStyle name="40% - akcent 4 2 6 2" xfId="2223" xr:uid="{00000000-0005-0000-0000-000088080000}"/>
    <cellStyle name="40% - akcent 4 2 6 2 2" xfId="2224" xr:uid="{00000000-0005-0000-0000-000089080000}"/>
    <cellStyle name="40% - akcent 4 2 6 2 3" xfId="2225" xr:uid="{00000000-0005-0000-0000-00008A080000}"/>
    <cellStyle name="40% - akcent 4 2 6 3" xfId="2226" xr:uid="{00000000-0005-0000-0000-00008B080000}"/>
    <cellStyle name="40% - akcent 4 2 6 4" xfId="2227" xr:uid="{00000000-0005-0000-0000-00008C080000}"/>
    <cellStyle name="40% - akcent 4 2 6 5" xfId="2228" xr:uid="{00000000-0005-0000-0000-00008D080000}"/>
    <cellStyle name="40% - akcent 4 2 6 6" xfId="2229" xr:uid="{00000000-0005-0000-0000-00008E080000}"/>
    <cellStyle name="40% - akcent 4 2 6 7" xfId="2230" xr:uid="{00000000-0005-0000-0000-00008F080000}"/>
    <cellStyle name="40% - akcent 4 2 6 8" xfId="2231" xr:uid="{00000000-0005-0000-0000-000090080000}"/>
    <cellStyle name="40% - akcent 4 2 6 9" xfId="2232" xr:uid="{00000000-0005-0000-0000-000091080000}"/>
    <cellStyle name="40% - akcent 4 2 7" xfId="2233" xr:uid="{00000000-0005-0000-0000-000092080000}"/>
    <cellStyle name="40% — akcent 4 2 7" xfId="2234" xr:uid="{00000000-0005-0000-0000-000093080000}"/>
    <cellStyle name="40% - akcent 4 2 7 2" xfId="2235" xr:uid="{00000000-0005-0000-0000-000094080000}"/>
    <cellStyle name="40% - akcent 4 2 8" xfId="2236" xr:uid="{00000000-0005-0000-0000-000095080000}"/>
    <cellStyle name="40% — akcent 4 2 8" xfId="2237" xr:uid="{00000000-0005-0000-0000-000096080000}"/>
    <cellStyle name="40% - akcent 4 2 9" xfId="2238" xr:uid="{00000000-0005-0000-0000-000097080000}"/>
    <cellStyle name="40% - akcent 5" xfId="2239" xr:uid="{00000000-0005-0000-0000-000098080000}"/>
    <cellStyle name="40% - akcent 5 2" xfId="2240" xr:uid="{00000000-0005-0000-0000-000099080000}"/>
    <cellStyle name="40% — akcent 5 2" xfId="2241" xr:uid="{00000000-0005-0000-0000-00009A080000}"/>
    <cellStyle name="40% - akcent 5 2 10" xfId="2242" xr:uid="{00000000-0005-0000-0000-00009B080000}"/>
    <cellStyle name="40% - akcent 5 2 11" xfId="2243" xr:uid="{00000000-0005-0000-0000-00009C080000}"/>
    <cellStyle name="40% - akcent 5 2 11 2" xfId="2244" xr:uid="{00000000-0005-0000-0000-00009D080000}"/>
    <cellStyle name="40% - akcent 5 2 11 3" xfId="2245" xr:uid="{00000000-0005-0000-0000-00009E080000}"/>
    <cellStyle name="40% - akcent 5 2 12" xfId="2246" xr:uid="{00000000-0005-0000-0000-00009F080000}"/>
    <cellStyle name="40% - akcent 5 2 12 2" xfId="2247" xr:uid="{00000000-0005-0000-0000-0000A0080000}"/>
    <cellStyle name="40% - akcent 5 2 12 3" xfId="2248" xr:uid="{00000000-0005-0000-0000-0000A1080000}"/>
    <cellStyle name="40% - akcent 5 2 13" xfId="2249" xr:uid="{00000000-0005-0000-0000-0000A2080000}"/>
    <cellStyle name="40% - akcent 5 2 14" xfId="2250" xr:uid="{00000000-0005-0000-0000-0000A3080000}"/>
    <cellStyle name="40% - akcent 5 2 15" xfId="2251" xr:uid="{00000000-0005-0000-0000-0000A4080000}"/>
    <cellStyle name="40% - akcent 5 2 16" xfId="2252" xr:uid="{00000000-0005-0000-0000-0000A5080000}"/>
    <cellStyle name="40% - akcent 5 2 17" xfId="2253" xr:uid="{00000000-0005-0000-0000-0000A6080000}"/>
    <cellStyle name="40% - akcent 5 2 18" xfId="2254" xr:uid="{00000000-0005-0000-0000-0000A7080000}"/>
    <cellStyle name="40% - akcent 5 2 19" xfId="2255" xr:uid="{00000000-0005-0000-0000-0000A8080000}"/>
    <cellStyle name="40% - akcent 5 2 2" xfId="2256" xr:uid="{00000000-0005-0000-0000-0000A9080000}"/>
    <cellStyle name="40% — akcent 5 2 2" xfId="2257" xr:uid="{00000000-0005-0000-0000-0000AA080000}"/>
    <cellStyle name="40% - akcent 5 2 2 10" xfId="2258" xr:uid="{00000000-0005-0000-0000-0000AB080000}"/>
    <cellStyle name="40% - akcent 5 2 2 11" xfId="2259" xr:uid="{00000000-0005-0000-0000-0000AC080000}"/>
    <cellStyle name="40% - akcent 5 2 2 12" xfId="2260" xr:uid="{00000000-0005-0000-0000-0000AD080000}"/>
    <cellStyle name="40% - akcent 5 2 2 13" xfId="2261" xr:uid="{00000000-0005-0000-0000-0000AE080000}"/>
    <cellStyle name="40% - akcent 5 2 2 14" xfId="2262" xr:uid="{00000000-0005-0000-0000-0000AF080000}"/>
    <cellStyle name="40% - akcent 5 2 2 15" xfId="2263" xr:uid="{00000000-0005-0000-0000-0000B0080000}"/>
    <cellStyle name="40% - akcent 5 2 2 16" xfId="2264" xr:uid="{00000000-0005-0000-0000-0000B1080000}"/>
    <cellStyle name="40% - akcent 5 2 2 17" xfId="2265" xr:uid="{00000000-0005-0000-0000-0000B2080000}"/>
    <cellStyle name="40% - akcent 5 2 2 18" xfId="2266" xr:uid="{00000000-0005-0000-0000-0000B3080000}"/>
    <cellStyle name="40% - akcent 5 2 2 19" xfId="2267" xr:uid="{00000000-0005-0000-0000-0000B4080000}"/>
    <cellStyle name="40% - akcent 5 2 2 2" xfId="2268" xr:uid="{00000000-0005-0000-0000-0000B5080000}"/>
    <cellStyle name="40% - akcent 5 2 2 2 2" xfId="2269" xr:uid="{00000000-0005-0000-0000-0000B6080000}"/>
    <cellStyle name="40% - akcent 5 2 2 2 2 2" xfId="2270" xr:uid="{00000000-0005-0000-0000-0000B7080000}"/>
    <cellStyle name="40% - akcent 5 2 2 2 2 3" xfId="2271" xr:uid="{00000000-0005-0000-0000-0000B8080000}"/>
    <cellStyle name="40% - akcent 5 2 2 2 3" xfId="2272" xr:uid="{00000000-0005-0000-0000-0000B9080000}"/>
    <cellStyle name="40% - akcent 5 2 2 2 4" xfId="2273" xr:uid="{00000000-0005-0000-0000-0000BA080000}"/>
    <cellStyle name="40% - akcent 5 2 2 3" xfId="2274" xr:uid="{00000000-0005-0000-0000-0000BB080000}"/>
    <cellStyle name="40% - akcent 5 2 2 3 2" xfId="2275" xr:uid="{00000000-0005-0000-0000-0000BC080000}"/>
    <cellStyle name="40% - akcent 5 2 2 3 2 2" xfId="2276" xr:uid="{00000000-0005-0000-0000-0000BD080000}"/>
    <cellStyle name="40% - akcent 5 2 2 3 2 3" xfId="2277" xr:uid="{00000000-0005-0000-0000-0000BE080000}"/>
    <cellStyle name="40% - akcent 5 2 2 3 3" xfId="2278" xr:uid="{00000000-0005-0000-0000-0000BF080000}"/>
    <cellStyle name="40% - akcent 5 2 2 3 4" xfId="2279" xr:uid="{00000000-0005-0000-0000-0000C0080000}"/>
    <cellStyle name="40% - akcent 5 2 2 4" xfId="2280" xr:uid="{00000000-0005-0000-0000-0000C1080000}"/>
    <cellStyle name="40% - akcent 5 2 2 4 2" xfId="2281" xr:uid="{00000000-0005-0000-0000-0000C2080000}"/>
    <cellStyle name="40% - akcent 5 2 2 4 2 2" xfId="2282" xr:uid="{00000000-0005-0000-0000-0000C3080000}"/>
    <cellStyle name="40% - akcent 5 2 2 4 2 3" xfId="2283" xr:uid="{00000000-0005-0000-0000-0000C4080000}"/>
    <cellStyle name="40% - akcent 5 2 2 4 3" xfId="2284" xr:uid="{00000000-0005-0000-0000-0000C5080000}"/>
    <cellStyle name="40% - akcent 5 2 2 4 4" xfId="2285" xr:uid="{00000000-0005-0000-0000-0000C6080000}"/>
    <cellStyle name="40% - akcent 5 2 2 5" xfId="2286" xr:uid="{00000000-0005-0000-0000-0000C7080000}"/>
    <cellStyle name="40% - akcent 5 2 2 6" xfId="2287" xr:uid="{00000000-0005-0000-0000-0000C8080000}"/>
    <cellStyle name="40% - akcent 5 2 2 7" xfId="2288" xr:uid="{00000000-0005-0000-0000-0000C9080000}"/>
    <cellStyle name="40% - akcent 5 2 2 7 2" xfId="2289" xr:uid="{00000000-0005-0000-0000-0000CA080000}"/>
    <cellStyle name="40% - akcent 5 2 2 7 3" xfId="2290" xr:uid="{00000000-0005-0000-0000-0000CB080000}"/>
    <cellStyle name="40% - akcent 5 2 2 8" xfId="2291" xr:uid="{00000000-0005-0000-0000-0000CC080000}"/>
    <cellStyle name="40% - akcent 5 2 2 9" xfId="2292" xr:uid="{00000000-0005-0000-0000-0000CD080000}"/>
    <cellStyle name="40% - akcent 5 2 20" xfId="2293" xr:uid="{00000000-0005-0000-0000-0000CE080000}"/>
    <cellStyle name="40% - akcent 5 2 21" xfId="2294" xr:uid="{00000000-0005-0000-0000-0000CF080000}"/>
    <cellStyle name="40% - akcent 5 2 22" xfId="2295" xr:uid="{00000000-0005-0000-0000-0000D0080000}"/>
    <cellStyle name="40% - akcent 5 2 23" xfId="2296" xr:uid="{00000000-0005-0000-0000-0000D1080000}"/>
    <cellStyle name="40% - akcent 5 2 24" xfId="2297" xr:uid="{00000000-0005-0000-0000-0000D2080000}"/>
    <cellStyle name="40% - akcent 5 2 25" xfId="2298" xr:uid="{00000000-0005-0000-0000-0000D3080000}"/>
    <cellStyle name="40% - akcent 5 2 3" xfId="2299" xr:uid="{00000000-0005-0000-0000-0000D4080000}"/>
    <cellStyle name="40% — akcent 5 2 3" xfId="2300" xr:uid="{00000000-0005-0000-0000-0000D5080000}"/>
    <cellStyle name="40% - akcent 5 2 3 10" xfId="2301" xr:uid="{00000000-0005-0000-0000-0000D6080000}"/>
    <cellStyle name="40% - akcent 5 2 3 11" xfId="2302" xr:uid="{00000000-0005-0000-0000-0000D7080000}"/>
    <cellStyle name="40% - akcent 5 2 3 12" xfId="2303" xr:uid="{00000000-0005-0000-0000-0000D8080000}"/>
    <cellStyle name="40% - akcent 5 2 3 13" xfId="2304" xr:uid="{00000000-0005-0000-0000-0000D9080000}"/>
    <cellStyle name="40% - akcent 5 2 3 14" xfId="2305" xr:uid="{00000000-0005-0000-0000-0000DA080000}"/>
    <cellStyle name="40% - akcent 5 2 3 15" xfId="2306" xr:uid="{00000000-0005-0000-0000-0000DB080000}"/>
    <cellStyle name="40% - akcent 5 2 3 2" xfId="2307" xr:uid="{00000000-0005-0000-0000-0000DC080000}"/>
    <cellStyle name="40% - akcent 5 2 3 3" xfId="2308" xr:uid="{00000000-0005-0000-0000-0000DD080000}"/>
    <cellStyle name="40% - akcent 5 2 3 3 2" xfId="2309" xr:uid="{00000000-0005-0000-0000-0000DE080000}"/>
    <cellStyle name="40% - akcent 5 2 3 3 3" xfId="2310" xr:uid="{00000000-0005-0000-0000-0000DF080000}"/>
    <cellStyle name="40% - akcent 5 2 3 4" xfId="2311" xr:uid="{00000000-0005-0000-0000-0000E0080000}"/>
    <cellStyle name="40% - akcent 5 2 3 5" xfId="2312" xr:uid="{00000000-0005-0000-0000-0000E1080000}"/>
    <cellStyle name="40% - akcent 5 2 3 6" xfId="2313" xr:uid="{00000000-0005-0000-0000-0000E2080000}"/>
    <cellStyle name="40% - akcent 5 2 3 7" xfId="2314" xr:uid="{00000000-0005-0000-0000-0000E3080000}"/>
    <cellStyle name="40% - akcent 5 2 3 8" xfId="2315" xr:uid="{00000000-0005-0000-0000-0000E4080000}"/>
    <cellStyle name="40% - akcent 5 2 3 9" xfId="2316" xr:uid="{00000000-0005-0000-0000-0000E5080000}"/>
    <cellStyle name="40% - akcent 5 2 4" xfId="2317" xr:uid="{00000000-0005-0000-0000-0000E6080000}"/>
    <cellStyle name="40% — akcent 5 2 4" xfId="2318" xr:uid="{00000000-0005-0000-0000-0000E7080000}"/>
    <cellStyle name="40% - akcent 5 2 4 10" xfId="2319" xr:uid="{00000000-0005-0000-0000-0000E8080000}"/>
    <cellStyle name="40% - akcent 5 2 4 11" xfId="2320" xr:uid="{00000000-0005-0000-0000-0000E9080000}"/>
    <cellStyle name="40% - akcent 5 2 4 12" xfId="2321" xr:uid="{00000000-0005-0000-0000-0000EA080000}"/>
    <cellStyle name="40% - akcent 5 2 4 13" xfId="2322" xr:uid="{00000000-0005-0000-0000-0000EB080000}"/>
    <cellStyle name="40% - akcent 5 2 4 14" xfId="2323" xr:uid="{00000000-0005-0000-0000-0000EC080000}"/>
    <cellStyle name="40% - akcent 5 2 4 15" xfId="2324" xr:uid="{00000000-0005-0000-0000-0000ED080000}"/>
    <cellStyle name="40% - akcent 5 2 4 2" xfId="2325" xr:uid="{00000000-0005-0000-0000-0000EE080000}"/>
    <cellStyle name="40% - akcent 5 2 4 2 2" xfId="2326" xr:uid="{00000000-0005-0000-0000-0000EF080000}"/>
    <cellStyle name="40% - akcent 5 2 4 2 3" xfId="2327" xr:uid="{00000000-0005-0000-0000-0000F0080000}"/>
    <cellStyle name="40% - akcent 5 2 4 3" xfId="2328" xr:uid="{00000000-0005-0000-0000-0000F1080000}"/>
    <cellStyle name="40% - akcent 5 2 4 4" xfId="2329" xr:uid="{00000000-0005-0000-0000-0000F2080000}"/>
    <cellStyle name="40% - akcent 5 2 4 5" xfId="2330" xr:uid="{00000000-0005-0000-0000-0000F3080000}"/>
    <cellStyle name="40% - akcent 5 2 4 6" xfId="2331" xr:uid="{00000000-0005-0000-0000-0000F4080000}"/>
    <cellStyle name="40% - akcent 5 2 4 7" xfId="2332" xr:uid="{00000000-0005-0000-0000-0000F5080000}"/>
    <cellStyle name="40% - akcent 5 2 4 8" xfId="2333" xr:uid="{00000000-0005-0000-0000-0000F6080000}"/>
    <cellStyle name="40% - akcent 5 2 4 9" xfId="2334" xr:uid="{00000000-0005-0000-0000-0000F7080000}"/>
    <cellStyle name="40% - akcent 5 2 5" xfId="2335" xr:uid="{00000000-0005-0000-0000-0000F8080000}"/>
    <cellStyle name="40% — akcent 5 2 5" xfId="2336" xr:uid="{00000000-0005-0000-0000-0000F9080000}"/>
    <cellStyle name="40% - akcent 5 2 5 10" xfId="2337" xr:uid="{00000000-0005-0000-0000-0000FA080000}"/>
    <cellStyle name="40% - akcent 5 2 5 2" xfId="2338" xr:uid="{00000000-0005-0000-0000-0000FB080000}"/>
    <cellStyle name="40% - akcent 5 2 5 2 2" xfId="2339" xr:uid="{00000000-0005-0000-0000-0000FC080000}"/>
    <cellStyle name="40% - akcent 5 2 5 2 3" xfId="2340" xr:uid="{00000000-0005-0000-0000-0000FD080000}"/>
    <cellStyle name="40% - akcent 5 2 5 3" xfId="2341" xr:uid="{00000000-0005-0000-0000-0000FE080000}"/>
    <cellStyle name="40% - akcent 5 2 5 4" xfId="2342" xr:uid="{00000000-0005-0000-0000-0000FF080000}"/>
    <cellStyle name="40% - akcent 5 2 5 5" xfId="2343" xr:uid="{00000000-0005-0000-0000-000000090000}"/>
    <cellStyle name="40% - akcent 5 2 5 6" xfId="2344" xr:uid="{00000000-0005-0000-0000-000001090000}"/>
    <cellStyle name="40% - akcent 5 2 5 7" xfId="2345" xr:uid="{00000000-0005-0000-0000-000002090000}"/>
    <cellStyle name="40% - akcent 5 2 5 8" xfId="2346" xr:uid="{00000000-0005-0000-0000-000003090000}"/>
    <cellStyle name="40% - akcent 5 2 5 9" xfId="2347" xr:uid="{00000000-0005-0000-0000-000004090000}"/>
    <cellStyle name="40% - akcent 5 2 6" xfId="2348" xr:uid="{00000000-0005-0000-0000-000005090000}"/>
    <cellStyle name="40% — akcent 5 2 6" xfId="2349" xr:uid="{00000000-0005-0000-0000-000006090000}"/>
    <cellStyle name="40% - akcent 5 2 6 10" xfId="2350" xr:uid="{00000000-0005-0000-0000-000007090000}"/>
    <cellStyle name="40% - akcent 5 2 6 2" xfId="2351" xr:uid="{00000000-0005-0000-0000-000008090000}"/>
    <cellStyle name="40% - akcent 5 2 6 2 2" xfId="2352" xr:uid="{00000000-0005-0000-0000-000009090000}"/>
    <cellStyle name="40% - akcent 5 2 6 2 3" xfId="2353" xr:uid="{00000000-0005-0000-0000-00000A090000}"/>
    <cellStyle name="40% - akcent 5 2 6 3" xfId="2354" xr:uid="{00000000-0005-0000-0000-00000B090000}"/>
    <cellStyle name="40% - akcent 5 2 6 4" xfId="2355" xr:uid="{00000000-0005-0000-0000-00000C090000}"/>
    <cellStyle name="40% - akcent 5 2 6 5" xfId="2356" xr:uid="{00000000-0005-0000-0000-00000D090000}"/>
    <cellStyle name="40% - akcent 5 2 6 6" xfId="2357" xr:uid="{00000000-0005-0000-0000-00000E090000}"/>
    <cellStyle name="40% - akcent 5 2 6 7" xfId="2358" xr:uid="{00000000-0005-0000-0000-00000F090000}"/>
    <cellStyle name="40% - akcent 5 2 6 8" xfId="2359" xr:uid="{00000000-0005-0000-0000-000010090000}"/>
    <cellStyle name="40% - akcent 5 2 6 9" xfId="2360" xr:uid="{00000000-0005-0000-0000-000011090000}"/>
    <cellStyle name="40% - akcent 5 2 7" xfId="2361" xr:uid="{00000000-0005-0000-0000-000012090000}"/>
    <cellStyle name="40% — akcent 5 2 7" xfId="2362" xr:uid="{00000000-0005-0000-0000-000013090000}"/>
    <cellStyle name="40% - akcent 5 2 8" xfId="2363" xr:uid="{00000000-0005-0000-0000-000014090000}"/>
    <cellStyle name="40% — akcent 5 2 8" xfId="2364" xr:uid="{00000000-0005-0000-0000-000015090000}"/>
    <cellStyle name="40% - akcent 5 2 9" xfId="2365" xr:uid="{00000000-0005-0000-0000-000016090000}"/>
    <cellStyle name="40% - akcent 6" xfId="2366" xr:uid="{00000000-0005-0000-0000-000017090000}"/>
    <cellStyle name="40% - akcent 6 2" xfId="2367" xr:uid="{00000000-0005-0000-0000-000018090000}"/>
    <cellStyle name="40% — akcent 6 2" xfId="2368" xr:uid="{00000000-0005-0000-0000-000019090000}"/>
    <cellStyle name="40% - akcent 6 2 10" xfId="2369" xr:uid="{00000000-0005-0000-0000-00001A090000}"/>
    <cellStyle name="40% - akcent 6 2 11" xfId="2370" xr:uid="{00000000-0005-0000-0000-00001B090000}"/>
    <cellStyle name="40% - akcent 6 2 11 2" xfId="2371" xr:uid="{00000000-0005-0000-0000-00001C090000}"/>
    <cellStyle name="40% - akcent 6 2 11 3" xfId="2372" xr:uid="{00000000-0005-0000-0000-00001D090000}"/>
    <cellStyle name="40% - akcent 6 2 12" xfId="2373" xr:uid="{00000000-0005-0000-0000-00001E090000}"/>
    <cellStyle name="40% - akcent 6 2 12 2" xfId="2374" xr:uid="{00000000-0005-0000-0000-00001F090000}"/>
    <cellStyle name="40% - akcent 6 2 12 3" xfId="2375" xr:uid="{00000000-0005-0000-0000-000020090000}"/>
    <cellStyle name="40% - akcent 6 2 13" xfId="2376" xr:uid="{00000000-0005-0000-0000-000021090000}"/>
    <cellStyle name="40% - akcent 6 2 14" xfId="2377" xr:uid="{00000000-0005-0000-0000-000022090000}"/>
    <cellStyle name="40% - akcent 6 2 15" xfId="2378" xr:uid="{00000000-0005-0000-0000-000023090000}"/>
    <cellStyle name="40% - akcent 6 2 16" xfId="2379" xr:uid="{00000000-0005-0000-0000-000024090000}"/>
    <cellStyle name="40% - akcent 6 2 17" xfId="2380" xr:uid="{00000000-0005-0000-0000-000025090000}"/>
    <cellStyle name="40% - akcent 6 2 18" xfId="2381" xr:uid="{00000000-0005-0000-0000-000026090000}"/>
    <cellStyle name="40% - akcent 6 2 19" xfId="2382" xr:uid="{00000000-0005-0000-0000-000027090000}"/>
    <cellStyle name="40% - akcent 6 2 2" xfId="2383" xr:uid="{00000000-0005-0000-0000-000028090000}"/>
    <cellStyle name="40% — akcent 6 2 2" xfId="2384" xr:uid="{00000000-0005-0000-0000-000029090000}"/>
    <cellStyle name="40% - akcent 6 2 2 10" xfId="2385" xr:uid="{00000000-0005-0000-0000-00002A090000}"/>
    <cellStyle name="40% - akcent 6 2 2 11" xfId="2386" xr:uid="{00000000-0005-0000-0000-00002B090000}"/>
    <cellStyle name="40% - akcent 6 2 2 12" xfId="2387" xr:uid="{00000000-0005-0000-0000-00002C090000}"/>
    <cellStyle name="40% - akcent 6 2 2 13" xfId="2388" xr:uid="{00000000-0005-0000-0000-00002D090000}"/>
    <cellStyle name="40% - akcent 6 2 2 14" xfId="2389" xr:uid="{00000000-0005-0000-0000-00002E090000}"/>
    <cellStyle name="40% - akcent 6 2 2 15" xfId="2390" xr:uid="{00000000-0005-0000-0000-00002F090000}"/>
    <cellStyle name="40% - akcent 6 2 2 16" xfId="2391" xr:uid="{00000000-0005-0000-0000-000030090000}"/>
    <cellStyle name="40% - akcent 6 2 2 17" xfId="2392" xr:uid="{00000000-0005-0000-0000-000031090000}"/>
    <cellStyle name="40% - akcent 6 2 2 18" xfId="2393" xr:uid="{00000000-0005-0000-0000-000032090000}"/>
    <cellStyle name="40% - akcent 6 2 2 19" xfId="2394" xr:uid="{00000000-0005-0000-0000-000033090000}"/>
    <cellStyle name="40% - akcent 6 2 2 2" xfId="2395" xr:uid="{00000000-0005-0000-0000-000034090000}"/>
    <cellStyle name="40% - akcent 6 2 2 2 2" xfId="2396" xr:uid="{00000000-0005-0000-0000-000035090000}"/>
    <cellStyle name="40% - akcent 6 2 2 2 2 2" xfId="2397" xr:uid="{00000000-0005-0000-0000-000036090000}"/>
    <cellStyle name="40% - akcent 6 2 2 2 2 3" xfId="2398" xr:uid="{00000000-0005-0000-0000-000037090000}"/>
    <cellStyle name="40% - akcent 6 2 2 2 3" xfId="2399" xr:uid="{00000000-0005-0000-0000-000038090000}"/>
    <cellStyle name="40% - akcent 6 2 2 2 4" xfId="2400" xr:uid="{00000000-0005-0000-0000-000039090000}"/>
    <cellStyle name="40% - akcent 6 2 2 3" xfId="2401" xr:uid="{00000000-0005-0000-0000-00003A090000}"/>
    <cellStyle name="40% - akcent 6 2 2 3 2" xfId="2402" xr:uid="{00000000-0005-0000-0000-00003B090000}"/>
    <cellStyle name="40% - akcent 6 2 2 3 2 2" xfId="2403" xr:uid="{00000000-0005-0000-0000-00003C090000}"/>
    <cellStyle name="40% - akcent 6 2 2 3 2 3" xfId="2404" xr:uid="{00000000-0005-0000-0000-00003D090000}"/>
    <cellStyle name="40% - akcent 6 2 2 3 3" xfId="2405" xr:uid="{00000000-0005-0000-0000-00003E090000}"/>
    <cellStyle name="40% - akcent 6 2 2 3 4" xfId="2406" xr:uid="{00000000-0005-0000-0000-00003F090000}"/>
    <cellStyle name="40% - akcent 6 2 2 4" xfId="2407" xr:uid="{00000000-0005-0000-0000-000040090000}"/>
    <cellStyle name="40% - akcent 6 2 2 4 2" xfId="2408" xr:uid="{00000000-0005-0000-0000-000041090000}"/>
    <cellStyle name="40% - akcent 6 2 2 4 2 2" xfId="2409" xr:uid="{00000000-0005-0000-0000-000042090000}"/>
    <cellStyle name="40% - akcent 6 2 2 4 2 3" xfId="2410" xr:uid="{00000000-0005-0000-0000-000043090000}"/>
    <cellStyle name="40% - akcent 6 2 2 4 3" xfId="2411" xr:uid="{00000000-0005-0000-0000-000044090000}"/>
    <cellStyle name="40% - akcent 6 2 2 4 4" xfId="2412" xr:uid="{00000000-0005-0000-0000-000045090000}"/>
    <cellStyle name="40% - akcent 6 2 2 5" xfId="2413" xr:uid="{00000000-0005-0000-0000-000046090000}"/>
    <cellStyle name="40% - akcent 6 2 2 6" xfId="2414" xr:uid="{00000000-0005-0000-0000-000047090000}"/>
    <cellStyle name="40% - akcent 6 2 2 7" xfId="2415" xr:uid="{00000000-0005-0000-0000-000048090000}"/>
    <cellStyle name="40% - akcent 6 2 2 7 2" xfId="2416" xr:uid="{00000000-0005-0000-0000-000049090000}"/>
    <cellStyle name="40% - akcent 6 2 2 7 3" xfId="2417" xr:uid="{00000000-0005-0000-0000-00004A090000}"/>
    <cellStyle name="40% - akcent 6 2 2 8" xfId="2418" xr:uid="{00000000-0005-0000-0000-00004B090000}"/>
    <cellStyle name="40% - akcent 6 2 2 9" xfId="2419" xr:uid="{00000000-0005-0000-0000-00004C090000}"/>
    <cellStyle name="40% - akcent 6 2 20" xfId="2420" xr:uid="{00000000-0005-0000-0000-00004D090000}"/>
    <cellStyle name="40% - akcent 6 2 21" xfId="2421" xr:uid="{00000000-0005-0000-0000-00004E090000}"/>
    <cellStyle name="40% - akcent 6 2 22" xfId="2422" xr:uid="{00000000-0005-0000-0000-00004F090000}"/>
    <cellStyle name="40% - akcent 6 2 23" xfId="2423" xr:uid="{00000000-0005-0000-0000-000050090000}"/>
    <cellStyle name="40% - akcent 6 2 24" xfId="2424" xr:uid="{00000000-0005-0000-0000-000051090000}"/>
    <cellStyle name="40% - akcent 6 2 25" xfId="2425" xr:uid="{00000000-0005-0000-0000-000052090000}"/>
    <cellStyle name="40% - akcent 6 2 3" xfId="2426" xr:uid="{00000000-0005-0000-0000-000053090000}"/>
    <cellStyle name="40% — akcent 6 2 3" xfId="2427" xr:uid="{00000000-0005-0000-0000-000054090000}"/>
    <cellStyle name="40% - akcent 6 2 3 10" xfId="2428" xr:uid="{00000000-0005-0000-0000-000055090000}"/>
    <cellStyle name="40% - akcent 6 2 3 11" xfId="2429" xr:uid="{00000000-0005-0000-0000-000056090000}"/>
    <cellStyle name="40% - akcent 6 2 3 12" xfId="2430" xr:uid="{00000000-0005-0000-0000-000057090000}"/>
    <cellStyle name="40% - akcent 6 2 3 13" xfId="2431" xr:uid="{00000000-0005-0000-0000-000058090000}"/>
    <cellStyle name="40% - akcent 6 2 3 14" xfId="2432" xr:uid="{00000000-0005-0000-0000-000059090000}"/>
    <cellStyle name="40% - akcent 6 2 3 15" xfId="2433" xr:uid="{00000000-0005-0000-0000-00005A090000}"/>
    <cellStyle name="40% - akcent 6 2 3 2" xfId="2434" xr:uid="{00000000-0005-0000-0000-00005B090000}"/>
    <cellStyle name="40% - akcent 6 2 3 3" xfId="2435" xr:uid="{00000000-0005-0000-0000-00005C090000}"/>
    <cellStyle name="40% - akcent 6 2 3 3 2" xfId="2436" xr:uid="{00000000-0005-0000-0000-00005D090000}"/>
    <cellStyle name="40% - akcent 6 2 3 3 3" xfId="2437" xr:uid="{00000000-0005-0000-0000-00005E090000}"/>
    <cellStyle name="40% - akcent 6 2 3 4" xfId="2438" xr:uid="{00000000-0005-0000-0000-00005F090000}"/>
    <cellStyle name="40% - akcent 6 2 3 5" xfId="2439" xr:uid="{00000000-0005-0000-0000-000060090000}"/>
    <cellStyle name="40% - akcent 6 2 3 6" xfId="2440" xr:uid="{00000000-0005-0000-0000-000061090000}"/>
    <cellStyle name="40% - akcent 6 2 3 7" xfId="2441" xr:uid="{00000000-0005-0000-0000-000062090000}"/>
    <cellStyle name="40% - akcent 6 2 3 8" xfId="2442" xr:uid="{00000000-0005-0000-0000-000063090000}"/>
    <cellStyle name="40% - akcent 6 2 3 9" xfId="2443" xr:uid="{00000000-0005-0000-0000-000064090000}"/>
    <cellStyle name="40% - akcent 6 2 4" xfId="2444" xr:uid="{00000000-0005-0000-0000-000065090000}"/>
    <cellStyle name="40% — akcent 6 2 4" xfId="2445" xr:uid="{00000000-0005-0000-0000-000066090000}"/>
    <cellStyle name="40% - akcent 6 2 4 10" xfId="2446" xr:uid="{00000000-0005-0000-0000-000067090000}"/>
    <cellStyle name="40% - akcent 6 2 4 11" xfId="2447" xr:uid="{00000000-0005-0000-0000-000068090000}"/>
    <cellStyle name="40% - akcent 6 2 4 12" xfId="2448" xr:uid="{00000000-0005-0000-0000-000069090000}"/>
    <cellStyle name="40% - akcent 6 2 4 13" xfId="2449" xr:uid="{00000000-0005-0000-0000-00006A090000}"/>
    <cellStyle name="40% - akcent 6 2 4 14" xfId="2450" xr:uid="{00000000-0005-0000-0000-00006B090000}"/>
    <cellStyle name="40% - akcent 6 2 4 15" xfId="2451" xr:uid="{00000000-0005-0000-0000-00006C090000}"/>
    <cellStyle name="40% - akcent 6 2 4 2" xfId="2452" xr:uid="{00000000-0005-0000-0000-00006D090000}"/>
    <cellStyle name="40% - akcent 6 2 4 2 2" xfId="2453" xr:uid="{00000000-0005-0000-0000-00006E090000}"/>
    <cellStyle name="40% - akcent 6 2 4 2 3" xfId="2454" xr:uid="{00000000-0005-0000-0000-00006F090000}"/>
    <cellStyle name="40% - akcent 6 2 4 3" xfId="2455" xr:uid="{00000000-0005-0000-0000-000070090000}"/>
    <cellStyle name="40% - akcent 6 2 4 4" xfId="2456" xr:uid="{00000000-0005-0000-0000-000071090000}"/>
    <cellStyle name="40% - akcent 6 2 4 5" xfId="2457" xr:uid="{00000000-0005-0000-0000-000072090000}"/>
    <cellStyle name="40% - akcent 6 2 4 6" xfId="2458" xr:uid="{00000000-0005-0000-0000-000073090000}"/>
    <cellStyle name="40% - akcent 6 2 4 7" xfId="2459" xr:uid="{00000000-0005-0000-0000-000074090000}"/>
    <cellStyle name="40% - akcent 6 2 4 8" xfId="2460" xr:uid="{00000000-0005-0000-0000-000075090000}"/>
    <cellStyle name="40% - akcent 6 2 4 9" xfId="2461" xr:uid="{00000000-0005-0000-0000-000076090000}"/>
    <cellStyle name="40% - akcent 6 2 5" xfId="2462" xr:uid="{00000000-0005-0000-0000-000077090000}"/>
    <cellStyle name="40% — akcent 6 2 5" xfId="2463" xr:uid="{00000000-0005-0000-0000-000078090000}"/>
    <cellStyle name="40% - akcent 6 2 5 10" xfId="2464" xr:uid="{00000000-0005-0000-0000-000079090000}"/>
    <cellStyle name="40% - akcent 6 2 5 2" xfId="2465" xr:uid="{00000000-0005-0000-0000-00007A090000}"/>
    <cellStyle name="40% - akcent 6 2 5 2 2" xfId="2466" xr:uid="{00000000-0005-0000-0000-00007B090000}"/>
    <cellStyle name="40% - akcent 6 2 5 2 3" xfId="2467" xr:uid="{00000000-0005-0000-0000-00007C090000}"/>
    <cellStyle name="40% - akcent 6 2 5 3" xfId="2468" xr:uid="{00000000-0005-0000-0000-00007D090000}"/>
    <cellStyle name="40% - akcent 6 2 5 4" xfId="2469" xr:uid="{00000000-0005-0000-0000-00007E090000}"/>
    <cellStyle name="40% - akcent 6 2 5 5" xfId="2470" xr:uid="{00000000-0005-0000-0000-00007F090000}"/>
    <cellStyle name="40% - akcent 6 2 5 6" xfId="2471" xr:uid="{00000000-0005-0000-0000-000080090000}"/>
    <cellStyle name="40% - akcent 6 2 5 7" xfId="2472" xr:uid="{00000000-0005-0000-0000-000081090000}"/>
    <cellStyle name="40% - akcent 6 2 5 8" xfId="2473" xr:uid="{00000000-0005-0000-0000-000082090000}"/>
    <cellStyle name="40% - akcent 6 2 5 9" xfId="2474" xr:uid="{00000000-0005-0000-0000-000083090000}"/>
    <cellStyle name="40% - akcent 6 2 6" xfId="2475" xr:uid="{00000000-0005-0000-0000-000084090000}"/>
    <cellStyle name="40% — akcent 6 2 6" xfId="2476" xr:uid="{00000000-0005-0000-0000-000085090000}"/>
    <cellStyle name="40% - akcent 6 2 6 10" xfId="2477" xr:uid="{00000000-0005-0000-0000-000086090000}"/>
    <cellStyle name="40% - akcent 6 2 6 2" xfId="2478" xr:uid="{00000000-0005-0000-0000-000087090000}"/>
    <cellStyle name="40% - akcent 6 2 6 2 2" xfId="2479" xr:uid="{00000000-0005-0000-0000-000088090000}"/>
    <cellStyle name="40% - akcent 6 2 6 2 3" xfId="2480" xr:uid="{00000000-0005-0000-0000-000089090000}"/>
    <cellStyle name="40% - akcent 6 2 6 3" xfId="2481" xr:uid="{00000000-0005-0000-0000-00008A090000}"/>
    <cellStyle name="40% - akcent 6 2 6 4" xfId="2482" xr:uid="{00000000-0005-0000-0000-00008B090000}"/>
    <cellStyle name="40% - akcent 6 2 6 5" xfId="2483" xr:uid="{00000000-0005-0000-0000-00008C090000}"/>
    <cellStyle name="40% - akcent 6 2 6 6" xfId="2484" xr:uid="{00000000-0005-0000-0000-00008D090000}"/>
    <cellStyle name="40% - akcent 6 2 6 7" xfId="2485" xr:uid="{00000000-0005-0000-0000-00008E090000}"/>
    <cellStyle name="40% - akcent 6 2 6 8" xfId="2486" xr:uid="{00000000-0005-0000-0000-00008F090000}"/>
    <cellStyle name="40% - akcent 6 2 6 9" xfId="2487" xr:uid="{00000000-0005-0000-0000-000090090000}"/>
    <cellStyle name="40% - akcent 6 2 7" xfId="2488" xr:uid="{00000000-0005-0000-0000-000091090000}"/>
    <cellStyle name="40% - akcent 6 2 7 2" xfId="2489" xr:uid="{00000000-0005-0000-0000-000092090000}"/>
    <cellStyle name="40% - akcent 6 2 8" xfId="2490" xr:uid="{00000000-0005-0000-0000-000093090000}"/>
    <cellStyle name="40% - akcent 6 2 9" xfId="2491" xr:uid="{00000000-0005-0000-0000-000094090000}"/>
    <cellStyle name="60 % – Zvýraznění 1 2" xfId="2492" xr:uid="{00000000-0005-0000-0000-000095090000}"/>
    <cellStyle name="60 % – Zvýraznění 1 2 2" xfId="2493" xr:uid="{00000000-0005-0000-0000-000096090000}"/>
    <cellStyle name="60 % – Zvýraznění 1 2 3" xfId="2494" xr:uid="{00000000-0005-0000-0000-000097090000}"/>
    <cellStyle name="60 % – Zvýraznění 1 2 3 2" xfId="2495" xr:uid="{00000000-0005-0000-0000-000098090000}"/>
    <cellStyle name="60 % – Zvýraznění 1 3" xfId="2496" xr:uid="{00000000-0005-0000-0000-000099090000}"/>
    <cellStyle name="60 % – Zvýraznění 1 4" xfId="2497" xr:uid="{00000000-0005-0000-0000-00009A090000}"/>
    <cellStyle name="60 % – Zvýraznění 1 5" xfId="2498" xr:uid="{00000000-0005-0000-0000-00009B090000}"/>
    <cellStyle name="60 % – Zvýraznění 1 6" xfId="2499" xr:uid="{00000000-0005-0000-0000-00009C090000}"/>
    <cellStyle name="60 % – Zvýraznění 2 2" xfId="2500" xr:uid="{00000000-0005-0000-0000-00009D090000}"/>
    <cellStyle name="60 % – Zvýraznění 2 2 2" xfId="2501" xr:uid="{00000000-0005-0000-0000-00009E090000}"/>
    <cellStyle name="60 % – Zvýraznění 2 2 3" xfId="2502" xr:uid="{00000000-0005-0000-0000-00009F090000}"/>
    <cellStyle name="60 % – Zvýraznění 2 2 4" xfId="2503" xr:uid="{00000000-0005-0000-0000-0000A0090000}"/>
    <cellStyle name="60 % – Zvýraznění 2 2 4 2" xfId="2504" xr:uid="{00000000-0005-0000-0000-0000A1090000}"/>
    <cellStyle name="60 % – Zvýraznění 2 2 5" xfId="2505" xr:uid="{00000000-0005-0000-0000-0000A2090000}"/>
    <cellStyle name="60 % – Zvýraznění 2 2 6" xfId="2506" xr:uid="{00000000-0005-0000-0000-0000A3090000}"/>
    <cellStyle name="60 % – Zvýraznění 2 3" xfId="2507" xr:uid="{00000000-0005-0000-0000-0000A4090000}"/>
    <cellStyle name="60 % – Zvýraznění 3 2" xfId="2508" xr:uid="{00000000-0005-0000-0000-0000A5090000}"/>
    <cellStyle name="60 % – Zvýraznění 3 2 2" xfId="2509" xr:uid="{00000000-0005-0000-0000-0000A6090000}"/>
    <cellStyle name="60 % – Zvýraznění 3 2 3" xfId="2510" xr:uid="{00000000-0005-0000-0000-0000A7090000}"/>
    <cellStyle name="60 % – Zvýraznění 3 2 4" xfId="2511" xr:uid="{00000000-0005-0000-0000-0000A8090000}"/>
    <cellStyle name="60 % – Zvýraznění 3 2 5" xfId="2512" xr:uid="{00000000-0005-0000-0000-0000A9090000}"/>
    <cellStyle name="60 % – Zvýraznění 3 3" xfId="2513" xr:uid="{00000000-0005-0000-0000-0000AA090000}"/>
    <cellStyle name="60 % – Zvýraznění 4 2" xfId="2514" xr:uid="{00000000-0005-0000-0000-0000AB090000}"/>
    <cellStyle name="60 % – Zvýraznění 4 2 2" xfId="2515" xr:uid="{00000000-0005-0000-0000-0000AC090000}"/>
    <cellStyle name="60 % – Zvýraznění 4 2 3" xfId="2516" xr:uid="{00000000-0005-0000-0000-0000AD090000}"/>
    <cellStyle name="60 % – Zvýraznění 4 2 4" xfId="2517" xr:uid="{00000000-0005-0000-0000-0000AE090000}"/>
    <cellStyle name="60 % – Zvýraznění 4 2 5" xfId="2518" xr:uid="{00000000-0005-0000-0000-0000AF090000}"/>
    <cellStyle name="60 % – Zvýraznění 4 3" xfId="2519" xr:uid="{00000000-0005-0000-0000-0000B0090000}"/>
    <cellStyle name="60 % – Zvýraznění 5 2" xfId="2520" xr:uid="{00000000-0005-0000-0000-0000B1090000}"/>
    <cellStyle name="60 % – Zvýraznění 5 2 2" xfId="2521" xr:uid="{00000000-0005-0000-0000-0000B2090000}"/>
    <cellStyle name="60 % – Zvýraznění 5 2 3" xfId="2522" xr:uid="{00000000-0005-0000-0000-0000B3090000}"/>
    <cellStyle name="60 % – Zvýraznění 5 2 4" xfId="2523" xr:uid="{00000000-0005-0000-0000-0000B4090000}"/>
    <cellStyle name="60 % – Zvýraznění 5 2 5" xfId="2524" xr:uid="{00000000-0005-0000-0000-0000B5090000}"/>
    <cellStyle name="60 % – Zvýraznění 5 3" xfId="2525" xr:uid="{00000000-0005-0000-0000-0000B6090000}"/>
    <cellStyle name="60 % – Zvýraznění 6 2" xfId="2526" xr:uid="{00000000-0005-0000-0000-0000B7090000}"/>
    <cellStyle name="60 % – Zvýraznění 6 2 2" xfId="2527" xr:uid="{00000000-0005-0000-0000-0000B8090000}"/>
    <cellStyle name="60 % – Zvýraznění 6 2 3" xfId="2528" xr:uid="{00000000-0005-0000-0000-0000B9090000}"/>
    <cellStyle name="60 % – Zvýraznění 6 2 3 2" xfId="2529" xr:uid="{00000000-0005-0000-0000-0000BA090000}"/>
    <cellStyle name="60 % – Zvýraznění 6 3" xfId="2530" xr:uid="{00000000-0005-0000-0000-0000BB090000}"/>
    <cellStyle name="60 % – Zvýraznění 6 4" xfId="2531" xr:uid="{00000000-0005-0000-0000-0000BC090000}"/>
    <cellStyle name="60 % – Zvýraznění 6 5" xfId="2532" xr:uid="{00000000-0005-0000-0000-0000BD090000}"/>
    <cellStyle name="60 % – Zvýraznění 6 6" xfId="2533" xr:uid="{00000000-0005-0000-0000-0000BE090000}"/>
    <cellStyle name="60 % – Zvýraznění1" xfId="25" xr:uid="{00000000-0005-0000-0000-0000BF090000}"/>
    <cellStyle name="60 % – Zvýraznění1 10" xfId="2534" xr:uid="{00000000-0005-0000-0000-0000C0090000}"/>
    <cellStyle name="60 % – Zvýraznění1 11" xfId="2535" xr:uid="{00000000-0005-0000-0000-0000C1090000}"/>
    <cellStyle name="60 % – Zvýraznění1 12" xfId="2536" xr:uid="{00000000-0005-0000-0000-0000C2090000}"/>
    <cellStyle name="60 % – Zvýraznění1 13" xfId="2537" xr:uid="{00000000-0005-0000-0000-0000C3090000}"/>
    <cellStyle name="60 % – Zvýraznění1 14" xfId="2538" xr:uid="{00000000-0005-0000-0000-0000C4090000}"/>
    <cellStyle name="60 % – Zvýraznění1 15" xfId="2539" xr:uid="{00000000-0005-0000-0000-0000C5090000}"/>
    <cellStyle name="60 % – Zvýraznění1 16" xfId="2540" xr:uid="{00000000-0005-0000-0000-0000C6090000}"/>
    <cellStyle name="60 % – Zvýraznění1 17" xfId="2541" xr:uid="{00000000-0005-0000-0000-0000C7090000}"/>
    <cellStyle name="60 % – Zvýraznění1 18" xfId="2542" xr:uid="{00000000-0005-0000-0000-0000C8090000}"/>
    <cellStyle name="60 % – Zvýraznění1 19" xfId="2543" xr:uid="{00000000-0005-0000-0000-0000C9090000}"/>
    <cellStyle name="60 % – Zvýraznění1 2" xfId="2544" xr:uid="{00000000-0005-0000-0000-0000CA090000}"/>
    <cellStyle name="60 % – Zvýraznění1 2 2" xfId="2545" xr:uid="{00000000-0005-0000-0000-0000CB090000}"/>
    <cellStyle name="60 % – Zvýraznění1 2 2 2" xfId="2546" xr:uid="{00000000-0005-0000-0000-0000CC090000}"/>
    <cellStyle name="60 % – Zvýraznění1 2 2 3" xfId="2547" xr:uid="{00000000-0005-0000-0000-0000CD090000}"/>
    <cellStyle name="60 % – Zvýraznění1 2 3" xfId="2548" xr:uid="{00000000-0005-0000-0000-0000CE090000}"/>
    <cellStyle name="60 % – Zvýraznění1 2 4" xfId="2549" xr:uid="{00000000-0005-0000-0000-0000CF090000}"/>
    <cellStyle name="60 % – Zvýraznění1 20" xfId="2550" xr:uid="{00000000-0005-0000-0000-0000D0090000}"/>
    <cellStyle name="60 % – Zvýraznění1 21" xfId="2551" xr:uid="{00000000-0005-0000-0000-0000D1090000}"/>
    <cellStyle name="60 % – Zvýraznění1 21 2" xfId="2552" xr:uid="{00000000-0005-0000-0000-0000D2090000}"/>
    <cellStyle name="60 % – Zvýraznění1 22" xfId="2553" xr:uid="{00000000-0005-0000-0000-0000D3090000}"/>
    <cellStyle name="60 % – Zvýraznění1 22 2" xfId="2554" xr:uid="{00000000-0005-0000-0000-0000D4090000}"/>
    <cellStyle name="60 % – Zvýraznění1 23" xfId="2555" xr:uid="{00000000-0005-0000-0000-0000D5090000}"/>
    <cellStyle name="60 % – Zvýraznění1 23 2" xfId="2556" xr:uid="{00000000-0005-0000-0000-0000D6090000}"/>
    <cellStyle name="60 % – Zvýraznění1 24" xfId="2557" xr:uid="{00000000-0005-0000-0000-0000D7090000}"/>
    <cellStyle name="60 % – Zvýraznění1 25" xfId="2558" xr:uid="{00000000-0005-0000-0000-0000D8090000}"/>
    <cellStyle name="60 % – Zvýraznění1 26" xfId="2559" xr:uid="{00000000-0005-0000-0000-0000D9090000}"/>
    <cellStyle name="60 % – Zvýraznění1 27" xfId="2560" xr:uid="{00000000-0005-0000-0000-0000DA090000}"/>
    <cellStyle name="60 % – Zvýraznění1 28" xfId="2561" xr:uid="{00000000-0005-0000-0000-0000DB090000}"/>
    <cellStyle name="60 % – Zvýraznění1 29" xfId="2562" xr:uid="{00000000-0005-0000-0000-0000DC090000}"/>
    <cellStyle name="60 % – Zvýraznění1 3" xfId="2563" xr:uid="{00000000-0005-0000-0000-0000DD090000}"/>
    <cellStyle name="60 % – Zvýraznění1 3 2" xfId="2564" xr:uid="{00000000-0005-0000-0000-0000DE090000}"/>
    <cellStyle name="60 % – Zvýraznění1 3 3" xfId="2565" xr:uid="{00000000-0005-0000-0000-0000DF090000}"/>
    <cellStyle name="60 % – Zvýraznění1 3 4" xfId="2566" xr:uid="{00000000-0005-0000-0000-0000E0090000}"/>
    <cellStyle name="60 % – Zvýraznění1 30" xfId="2567" xr:uid="{00000000-0005-0000-0000-0000E1090000}"/>
    <cellStyle name="60 % – Zvýraznění1 31" xfId="2568" xr:uid="{00000000-0005-0000-0000-0000E2090000}"/>
    <cellStyle name="60 % – Zvýraznění1 32" xfId="2569" xr:uid="{00000000-0005-0000-0000-0000E3090000}"/>
    <cellStyle name="60 % – Zvýraznění1 4" xfId="2570" xr:uid="{00000000-0005-0000-0000-0000E4090000}"/>
    <cellStyle name="60 % – Zvýraznění1 4 2" xfId="2571" xr:uid="{00000000-0005-0000-0000-0000E5090000}"/>
    <cellStyle name="60 % – Zvýraznění1 4 3" xfId="2572" xr:uid="{00000000-0005-0000-0000-0000E6090000}"/>
    <cellStyle name="60 % – Zvýraznění1 5" xfId="2573" xr:uid="{00000000-0005-0000-0000-0000E7090000}"/>
    <cellStyle name="60 % – Zvýraznění1 5 2" xfId="2574" xr:uid="{00000000-0005-0000-0000-0000E8090000}"/>
    <cellStyle name="60 % – Zvýraznění1 5 3" xfId="2575" xr:uid="{00000000-0005-0000-0000-0000E9090000}"/>
    <cellStyle name="60 % – Zvýraznění1 6" xfId="2576" xr:uid="{00000000-0005-0000-0000-0000EA090000}"/>
    <cellStyle name="60 % – Zvýraznění1 6 2" xfId="2577" xr:uid="{00000000-0005-0000-0000-0000EB090000}"/>
    <cellStyle name="60 % – Zvýraznění1 6 2 2" xfId="2578" xr:uid="{00000000-0005-0000-0000-0000EC090000}"/>
    <cellStyle name="60 % – Zvýraznění1 6 3" xfId="2579" xr:uid="{00000000-0005-0000-0000-0000ED090000}"/>
    <cellStyle name="60 % – Zvýraznění1 6 4" xfId="2580" xr:uid="{00000000-0005-0000-0000-0000EE090000}"/>
    <cellStyle name="60 % – Zvýraznění1 7" xfId="2581" xr:uid="{00000000-0005-0000-0000-0000EF090000}"/>
    <cellStyle name="60 % – Zvýraznění1 7 2" xfId="2582" xr:uid="{00000000-0005-0000-0000-0000F0090000}"/>
    <cellStyle name="60 % – Zvýraznění1 7 3" xfId="2583" xr:uid="{00000000-0005-0000-0000-0000F1090000}"/>
    <cellStyle name="60 % – Zvýraznění1 8" xfId="2584" xr:uid="{00000000-0005-0000-0000-0000F2090000}"/>
    <cellStyle name="60 % – Zvýraznění1 8 2" xfId="2585" xr:uid="{00000000-0005-0000-0000-0000F3090000}"/>
    <cellStyle name="60 % – Zvýraznění1 9" xfId="2586" xr:uid="{00000000-0005-0000-0000-0000F4090000}"/>
    <cellStyle name="60 % – Zvýraznění2" xfId="29" xr:uid="{00000000-0005-0000-0000-0000F5090000}"/>
    <cellStyle name="60 % – Zvýraznění2 10" xfId="2587" xr:uid="{00000000-0005-0000-0000-0000F6090000}"/>
    <cellStyle name="60 % – Zvýraznění2 11" xfId="2588" xr:uid="{00000000-0005-0000-0000-0000F7090000}"/>
    <cellStyle name="60 % – Zvýraznění2 12" xfId="2589" xr:uid="{00000000-0005-0000-0000-0000F8090000}"/>
    <cellStyle name="60 % – Zvýraznění2 13" xfId="2590" xr:uid="{00000000-0005-0000-0000-0000F9090000}"/>
    <cellStyle name="60 % – Zvýraznění2 14" xfId="2591" xr:uid="{00000000-0005-0000-0000-0000FA090000}"/>
    <cellStyle name="60 % – Zvýraznění2 15" xfId="2592" xr:uid="{00000000-0005-0000-0000-0000FB090000}"/>
    <cellStyle name="60 % – Zvýraznění2 16" xfId="2593" xr:uid="{00000000-0005-0000-0000-0000FC090000}"/>
    <cellStyle name="60 % – Zvýraznění2 17" xfId="2594" xr:uid="{00000000-0005-0000-0000-0000FD090000}"/>
    <cellStyle name="60 % – Zvýraznění2 18" xfId="2595" xr:uid="{00000000-0005-0000-0000-0000FE090000}"/>
    <cellStyle name="60 % – Zvýraznění2 19" xfId="2596" xr:uid="{00000000-0005-0000-0000-0000FF090000}"/>
    <cellStyle name="60 % – Zvýraznění2 2" xfId="2597" xr:uid="{00000000-0005-0000-0000-0000000A0000}"/>
    <cellStyle name="60 % – Zvýraznění2 2 2" xfId="2598" xr:uid="{00000000-0005-0000-0000-0000010A0000}"/>
    <cellStyle name="60 % – Zvýraznění2 2 2 2" xfId="2599" xr:uid="{00000000-0005-0000-0000-0000020A0000}"/>
    <cellStyle name="60 % – Zvýraznění2 2 3" xfId="2600" xr:uid="{00000000-0005-0000-0000-0000030A0000}"/>
    <cellStyle name="60 % – Zvýraznění2 2 4" xfId="2601" xr:uid="{00000000-0005-0000-0000-0000040A0000}"/>
    <cellStyle name="60 % – Zvýraznění2 20" xfId="2602" xr:uid="{00000000-0005-0000-0000-0000050A0000}"/>
    <cellStyle name="60 % – Zvýraznění2 21" xfId="2603" xr:uid="{00000000-0005-0000-0000-0000060A0000}"/>
    <cellStyle name="60 % – Zvýraznění2 21 2" xfId="2604" xr:uid="{00000000-0005-0000-0000-0000070A0000}"/>
    <cellStyle name="60 % – Zvýraznění2 22" xfId="2605" xr:uid="{00000000-0005-0000-0000-0000080A0000}"/>
    <cellStyle name="60 % – Zvýraznění2 22 2" xfId="2606" xr:uid="{00000000-0005-0000-0000-0000090A0000}"/>
    <cellStyle name="60 % – Zvýraznění2 23" xfId="2607" xr:uid="{00000000-0005-0000-0000-00000A0A0000}"/>
    <cellStyle name="60 % – Zvýraznění2 23 2" xfId="2608" xr:uid="{00000000-0005-0000-0000-00000B0A0000}"/>
    <cellStyle name="60 % – Zvýraznění2 24" xfId="2609" xr:uid="{00000000-0005-0000-0000-00000C0A0000}"/>
    <cellStyle name="60 % – Zvýraznění2 25" xfId="2610" xr:uid="{00000000-0005-0000-0000-00000D0A0000}"/>
    <cellStyle name="60 % – Zvýraznění2 26" xfId="2611" xr:uid="{00000000-0005-0000-0000-00000E0A0000}"/>
    <cellStyle name="60 % – Zvýraznění2 27" xfId="2612" xr:uid="{00000000-0005-0000-0000-00000F0A0000}"/>
    <cellStyle name="60 % – Zvýraznění2 28" xfId="2613" xr:uid="{00000000-0005-0000-0000-0000100A0000}"/>
    <cellStyle name="60 % – Zvýraznění2 29" xfId="2614" xr:uid="{00000000-0005-0000-0000-0000110A0000}"/>
    <cellStyle name="60 % – Zvýraznění2 3" xfId="2615" xr:uid="{00000000-0005-0000-0000-0000120A0000}"/>
    <cellStyle name="60 % – Zvýraznění2 3 2" xfId="2616" xr:uid="{00000000-0005-0000-0000-0000130A0000}"/>
    <cellStyle name="60 % – Zvýraznění2 3 3" xfId="2617" xr:uid="{00000000-0005-0000-0000-0000140A0000}"/>
    <cellStyle name="60 % – Zvýraznění2 30" xfId="2618" xr:uid="{00000000-0005-0000-0000-0000150A0000}"/>
    <cellStyle name="60 % – Zvýraznění2 31" xfId="2619" xr:uid="{00000000-0005-0000-0000-0000160A0000}"/>
    <cellStyle name="60 % – Zvýraznění2 32" xfId="2620" xr:uid="{00000000-0005-0000-0000-0000170A0000}"/>
    <cellStyle name="60 % – Zvýraznění2 4" xfId="2621" xr:uid="{00000000-0005-0000-0000-0000180A0000}"/>
    <cellStyle name="60 % – Zvýraznění2 4 2" xfId="2622" xr:uid="{00000000-0005-0000-0000-0000190A0000}"/>
    <cellStyle name="60 % – Zvýraznění2 4 3" xfId="2623" xr:uid="{00000000-0005-0000-0000-00001A0A0000}"/>
    <cellStyle name="60 % – Zvýraznění2 5" xfId="2624" xr:uid="{00000000-0005-0000-0000-00001B0A0000}"/>
    <cellStyle name="60 % – Zvýraznění2 5 2" xfId="2625" xr:uid="{00000000-0005-0000-0000-00001C0A0000}"/>
    <cellStyle name="60 % – Zvýraznění2 5 3" xfId="2626" xr:uid="{00000000-0005-0000-0000-00001D0A0000}"/>
    <cellStyle name="60 % – Zvýraznění2 6" xfId="2627" xr:uid="{00000000-0005-0000-0000-00001E0A0000}"/>
    <cellStyle name="60 % – Zvýraznění2 6 2" xfId="2628" xr:uid="{00000000-0005-0000-0000-00001F0A0000}"/>
    <cellStyle name="60 % – Zvýraznění2 6 2 2" xfId="2629" xr:uid="{00000000-0005-0000-0000-0000200A0000}"/>
    <cellStyle name="60 % – Zvýraznění2 6 3" xfId="2630" xr:uid="{00000000-0005-0000-0000-0000210A0000}"/>
    <cellStyle name="60 % – Zvýraznění2 6 4" xfId="2631" xr:uid="{00000000-0005-0000-0000-0000220A0000}"/>
    <cellStyle name="60 % – Zvýraznění2 7" xfId="2632" xr:uid="{00000000-0005-0000-0000-0000230A0000}"/>
    <cellStyle name="60 % – Zvýraznění2 7 2" xfId="2633" xr:uid="{00000000-0005-0000-0000-0000240A0000}"/>
    <cellStyle name="60 % – Zvýraznění2 7 3" xfId="2634" xr:uid="{00000000-0005-0000-0000-0000250A0000}"/>
    <cellStyle name="60 % – Zvýraznění2 8" xfId="2635" xr:uid="{00000000-0005-0000-0000-0000260A0000}"/>
    <cellStyle name="60 % – Zvýraznění2 8 2" xfId="2636" xr:uid="{00000000-0005-0000-0000-0000270A0000}"/>
    <cellStyle name="60 % – Zvýraznění2 9" xfId="2637" xr:uid="{00000000-0005-0000-0000-0000280A0000}"/>
    <cellStyle name="60 % – Zvýraznění3" xfId="33" xr:uid="{00000000-0005-0000-0000-0000290A0000}"/>
    <cellStyle name="60 % – Zvýraznění3 10" xfId="2638" xr:uid="{00000000-0005-0000-0000-00002A0A0000}"/>
    <cellStyle name="60 % – Zvýraznění3 11" xfId="2639" xr:uid="{00000000-0005-0000-0000-00002B0A0000}"/>
    <cellStyle name="60 % – Zvýraznění3 12" xfId="2640" xr:uid="{00000000-0005-0000-0000-00002C0A0000}"/>
    <cellStyle name="60 % – Zvýraznění3 13" xfId="2641" xr:uid="{00000000-0005-0000-0000-00002D0A0000}"/>
    <cellStyle name="60 % – Zvýraznění3 14" xfId="2642" xr:uid="{00000000-0005-0000-0000-00002E0A0000}"/>
    <cellStyle name="60 % – Zvýraznění3 15" xfId="2643" xr:uid="{00000000-0005-0000-0000-00002F0A0000}"/>
    <cellStyle name="60 % – Zvýraznění3 16" xfId="2644" xr:uid="{00000000-0005-0000-0000-0000300A0000}"/>
    <cellStyle name="60 % – Zvýraznění3 17" xfId="2645" xr:uid="{00000000-0005-0000-0000-0000310A0000}"/>
    <cellStyle name="60 % – Zvýraznění3 18" xfId="2646" xr:uid="{00000000-0005-0000-0000-0000320A0000}"/>
    <cellStyle name="60 % – Zvýraznění3 19" xfId="2647" xr:uid="{00000000-0005-0000-0000-0000330A0000}"/>
    <cellStyle name="60 % – Zvýraznění3 2" xfId="2648" xr:uid="{00000000-0005-0000-0000-0000340A0000}"/>
    <cellStyle name="60 % – Zvýraznění3 2 2" xfId="2649" xr:uid="{00000000-0005-0000-0000-0000350A0000}"/>
    <cellStyle name="60 % – Zvýraznění3 2 2 2" xfId="2650" xr:uid="{00000000-0005-0000-0000-0000360A0000}"/>
    <cellStyle name="60 % – Zvýraznění3 2 2 3" xfId="2651" xr:uid="{00000000-0005-0000-0000-0000370A0000}"/>
    <cellStyle name="60 % – Zvýraznění3 2 3" xfId="2652" xr:uid="{00000000-0005-0000-0000-0000380A0000}"/>
    <cellStyle name="60 % – Zvýraznění3 2 4" xfId="2653" xr:uid="{00000000-0005-0000-0000-0000390A0000}"/>
    <cellStyle name="60 % – Zvýraznění3 20" xfId="2654" xr:uid="{00000000-0005-0000-0000-00003A0A0000}"/>
    <cellStyle name="60 % – Zvýraznění3 21" xfId="2655" xr:uid="{00000000-0005-0000-0000-00003B0A0000}"/>
    <cellStyle name="60 % – Zvýraznění3 21 2" xfId="2656" xr:uid="{00000000-0005-0000-0000-00003C0A0000}"/>
    <cellStyle name="60 % – Zvýraznění3 22" xfId="2657" xr:uid="{00000000-0005-0000-0000-00003D0A0000}"/>
    <cellStyle name="60 % – Zvýraznění3 22 2" xfId="2658" xr:uid="{00000000-0005-0000-0000-00003E0A0000}"/>
    <cellStyle name="60 % – Zvýraznění3 23" xfId="2659" xr:uid="{00000000-0005-0000-0000-00003F0A0000}"/>
    <cellStyle name="60 % – Zvýraznění3 23 2" xfId="2660" xr:uid="{00000000-0005-0000-0000-0000400A0000}"/>
    <cellStyle name="60 % – Zvýraznění3 24" xfId="2661" xr:uid="{00000000-0005-0000-0000-0000410A0000}"/>
    <cellStyle name="60 % – Zvýraznění3 25" xfId="2662" xr:uid="{00000000-0005-0000-0000-0000420A0000}"/>
    <cellStyle name="60 % – Zvýraznění3 26" xfId="2663" xr:uid="{00000000-0005-0000-0000-0000430A0000}"/>
    <cellStyle name="60 % – Zvýraznění3 27" xfId="2664" xr:uid="{00000000-0005-0000-0000-0000440A0000}"/>
    <cellStyle name="60 % – Zvýraznění3 28" xfId="2665" xr:uid="{00000000-0005-0000-0000-0000450A0000}"/>
    <cellStyle name="60 % – Zvýraznění3 29" xfId="2666" xr:uid="{00000000-0005-0000-0000-0000460A0000}"/>
    <cellStyle name="60 % – Zvýraznění3 3" xfId="2667" xr:uid="{00000000-0005-0000-0000-0000470A0000}"/>
    <cellStyle name="60 % – Zvýraznění3 3 2" xfId="2668" xr:uid="{00000000-0005-0000-0000-0000480A0000}"/>
    <cellStyle name="60 % – Zvýraznění3 3 3" xfId="2669" xr:uid="{00000000-0005-0000-0000-0000490A0000}"/>
    <cellStyle name="60 % – Zvýraznění3 3 4" xfId="2670" xr:uid="{00000000-0005-0000-0000-00004A0A0000}"/>
    <cellStyle name="60 % – Zvýraznění3 30" xfId="2671" xr:uid="{00000000-0005-0000-0000-00004B0A0000}"/>
    <cellStyle name="60 % – Zvýraznění3 31" xfId="2672" xr:uid="{00000000-0005-0000-0000-00004C0A0000}"/>
    <cellStyle name="60 % – Zvýraznění3 32" xfId="2673" xr:uid="{00000000-0005-0000-0000-00004D0A0000}"/>
    <cellStyle name="60 % – Zvýraznění3 33" xfId="2674" xr:uid="{00000000-0005-0000-0000-00004E0A0000}"/>
    <cellStyle name="60 % – Zvýraznění3 4" xfId="2675" xr:uid="{00000000-0005-0000-0000-00004F0A0000}"/>
    <cellStyle name="60 % – Zvýraznění3 4 2" xfId="2676" xr:uid="{00000000-0005-0000-0000-0000500A0000}"/>
    <cellStyle name="60 % – Zvýraznění3 4 3" xfId="2677" xr:uid="{00000000-0005-0000-0000-0000510A0000}"/>
    <cellStyle name="60 % – Zvýraznění3 5" xfId="2678" xr:uid="{00000000-0005-0000-0000-0000520A0000}"/>
    <cellStyle name="60 % – Zvýraznění3 5 2" xfId="2679" xr:uid="{00000000-0005-0000-0000-0000530A0000}"/>
    <cellStyle name="60 % – Zvýraznění3 5 3" xfId="2680" xr:uid="{00000000-0005-0000-0000-0000540A0000}"/>
    <cellStyle name="60 % – Zvýraznění3 6" xfId="2681" xr:uid="{00000000-0005-0000-0000-0000550A0000}"/>
    <cellStyle name="60 % – Zvýraznění3 6 2" xfId="2682" xr:uid="{00000000-0005-0000-0000-0000560A0000}"/>
    <cellStyle name="60 % – Zvýraznění3 6 2 2" xfId="2683" xr:uid="{00000000-0005-0000-0000-0000570A0000}"/>
    <cellStyle name="60 % – Zvýraznění3 6 3" xfId="2684" xr:uid="{00000000-0005-0000-0000-0000580A0000}"/>
    <cellStyle name="60 % – Zvýraznění3 6 4" xfId="2685" xr:uid="{00000000-0005-0000-0000-0000590A0000}"/>
    <cellStyle name="60 % – Zvýraznění3 7" xfId="2686" xr:uid="{00000000-0005-0000-0000-00005A0A0000}"/>
    <cellStyle name="60 % – Zvýraznění3 7 2" xfId="2687" xr:uid="{00000000-0005-0000-0000-00005B0A0000}"/>
    <cellStyle name="60 % – Zvýraznění3 7 3" xfId="2688" xr:uid="{00000000-0005-0000-0000-00005C0A0000}"/>
    <cellStyle name="60 % – Zvýraznění3 8" xfId="2689" xr:uid="{00000000-0005-0000-0000-00005D0A0000}"/>
    <cellStyle name="60 % – Zvýraznění3 8 2" xfId="2690" xr:uid="{00000000-0005-0000-0000-00005E0A0000}"/>
    <cellStyle name="60 % – Zvýraznění3 9" xfId="2691" xr:uid="{00000000-0005-0000-0000-00005F0A0000}"/>
    <cellStyle name="60 % – Zvýraznění4" xfId="37" xr:uid="{00000000-0005-0000-0000-0000600A0000}"/>
    <cellStyle name="60 % – Zvýraznění4 10" xfId="2692" xr:uid="{00000000-0005-0000-0000-0000610A0000}"/>
    <cellStyle name="60 % – Zvýraznění4 11" xfId="2693" xr:uid="{00000000-0005-0000-0000-0000620A0000}"/>
    <cellStyle name="60 % – Zvýraznění4 12" xfId="2694" xr:uid="{00000000-0005-0000-0000-0000630A0000}"/>
    <cellStyle name="60 % – Zvýraznění4 13" xfId="2695" xr:uid="{00000000-0005-0000-0000-0000640A0000}"/>
    <cellStyle name="60 % – Zvýraznění4 14" xfId="2696" xr:uid="{00000000-0005-0000-0000-0000650A0000}"/>
    <cellStyle name="60 % – Zvýraznění4 15" xfId="2697" xr:uid="{00000000-0005-0000-0000-0000660A0000}"/>
    <cellStyle name="60 % – Zvýraznění4 16" xfId="2698" xr:uid="{00000000-0005-0000-0000-0000670A0000}"/>
    <cellStyle name="60 % – Zvýraznění4 17" xfId="2699" xr:uid="{00000000-0005-0000-0000-0000680A0000}"/>
    <cellStyle name="60 % – Zvýraznění4 18" xfId="2700" xr:uid="{00000000-0005-0000-0000-0000690A0000}"/>
    <cellStyle name="60 % – Zvýraznění4 19" xfId="2701" xr:uid="{00000000-0005-0000-0000-00006A0A0000}"/>
    <cellStyle name="60 % – Zvýraznění4 2" xfId="2702" xr:uid="{00000000-0005-0000-0000-00006B0A0000}"/>
    <cellStyle name="60 % – Zvýraznění4 2 2" xfId="2703" xr:uid="{00000000-0005-0000-0000-00006C0A0000}"/>
    <cellStyle name="60 % – Zvýraznění4 2 2 2" xfId="2704" xr:uid="{00000000-0005-0000-0000-00006D0A0000}"/>
    <cellStyle name="60 % – Zvýraznění4 2 2 3" xfId="2705" xr:uid="{00000000-0005-0000-0000-00006E0A0000}"/>
    <cellStyle name="60 % – Zvýraznění4 2 3" xfId="2706" xr:uid="{00000000-0005-0000-0000-00006F0A0000}"/>
    <cellStyle name="60 % – Zvýraznění4 2 4" xfId="2707" xr:uid="{00000000-0005-0000-0000-0000700A0000}"/>
    <cellStyle name="60 % – Zvýraznění4 20" xfId="2708" xr:uid="{00000000-0005-0000-0000-0000710A0000}"/>
    <cellStyle name="60 % – Zvýraznění4 21" xfId="2709" xr:uid="{00000000-0005-0000-0000-0000720A0000}"/>
    <cellStyle name="60 % – Zvýraznění4 21 2" xfId="2710" xr:uid="{00000000-0005-0000-0000-0000730A0000}"/>
    <cellStyle name="60 % – Zvýraznění4 22" xfId="2711" xr:uid="{00000000-0005-0000-0000-0000740A0000}"/>
    <cellStyle name="60 % – Zvýraznění4 22 2" xfId="2712" xr:uid="{00000000-0005-0000-0000-0000750A0000}"/>
    <cellStyle name="60 % – Zvýraznění4 23" xfId="2713" xr:uid="{00000000-0005-0000-0000-0000760A0000}"/>
    <cellStyle name="60 % – Zvýraznění4 23 2" xfId="2714" xr:uid="{00000000-0005-0000-0000-0000770A0000}"/>
    <cellStyle name="60 % – Zvýraznění4 24" xfId="2715" xr:uid="{00000000-0005-0000-0000-0000780A0000}"/>
    <cellStyle name="60 % – Zvýraznění4 25" xfId="2716" xr:uid="{00000000-0005-0000-0000-0000790A0000}"/>
    <cellStyle name="60 % – Zvýraznění4 26" xfId="2717" xr:uid="{00000000-0005-0000-0000-00007A0A0000}"/>
    <cellStyle name="60 % – Zvýraznění4 27" xfId="2718" xr:uid="{00000000-0005-0000-0000-00007B0A0000}"/>
    <cellStyle name="60 % – Zvýraznění4 28" xfId="2719" xr:uid="{00000000-0005-0000-0000-00007C0A0000}"/>
    <cellStyle name="60 % – Zvýraznění4 29" xfId="2720" xr:uid="{00000000-0005-0000-0000-00007D0A0000}"/>
    <cellStyle name="60 % – Zvýraznění4 3" xfId="2721" xr:uid="{00000000-0005-0000-0000-00007E0A0000}"/>
    <cellStyle name="60 % – Zvýraznění4 3 2" xfId="2722" xr:uid="{00000000-0005-0000-0000-00007F0A0000}"/>
    <cellStyle name="60 % – Zvýraznění4 3 3" xfId="2723" xr:uid="{00000000-0005-0000-0000-0000800A0000}"/>
    <cellStyle name="60 % – Zvýraznění4 3 4" xfId="2724" xr:uid="{00000000-0005-0000-0000-0000810A0000}"/>
    <cellStyle name="60 % – Zvýraznění4 30" xfId="2725" xr:uid="{00000000-0005-0000-0000-0000820A0000}"/>
    <cellStyle name="60 % – Zvýraznění4 31" xfId="2726" xr:uid="{00000000-0005-0000-0000-0000830A0000}"/>
    <cellStyle name="60 % – Zvýraznění4 32" xfId="2727" xr:uid="{00000000-0005-0000-0000-0000840A0000}"/>
    <cellStyle name="60 % – Zvýraznění4 33" xfId="2728" xr:uid="{00000000-0005-0000-0000-0000850A0000}"/>
    <cellStyle name="60 % – Zvýraznění4 4" xfId="2729" xr:uid="{00000000-0005-0000-0000-0000860A0000}"/>
    <cellStyle name="60 % – Zvýraznění4 4 2" xfId="2730" xr:uid="{00000000-0005-0000-0000-0000870A0000}"/>
    <cellStyle name="60 % – Zvýraznění4 4 3" xfId="2731" xr:uid="{00000000-0005-0000-0000-0000880A0000}"/>
    <cellStyle name="60 % – Zvýraznění4 5" xfId="2732" xr:uid="{00000000-0005-0000-0000-0000890A0000}"/>
    <cellStyle name="60 % – Zvýraznění4 5 2" xfId="2733" xr:uid="{00000000-0005-0000-0000-00008A0A0000}"/>
    <cellStyle name="60 % – Zvýraznění4 5 3" xfId="2734" xr:uid="{00000000-0005-0000-0000-00008B0A0000}"/>
    <cellStyle name="60 % – Zvýraznění4 6" xfId="2735" xr:uid="{00000000-0005-0000-0000-00008C0A0000}"/>
    <cellStyle name="60 % – Zvýraznění4 6 2" xfId="2736" xr:uid="{00000000-0005-0000-0000-00008D0A0000}"/>
    <cellStyle name="60 % – Zvýraznění4 6 2 2" xfId="2737" xr:uid="{00000000-0005-0000-0000-00008E0A0000}"/>
    <cellStyle name="60 % – Zvýraznění4 6 3" xfId="2738" xr:uid="{00000000-0005-0000-0000-00008F0A0000}"/>
    <cellStyle name="60 % – Zvýraznění4 6 4" xfId="2739" xr:uid="{00000000-0005-0000-0000-0000900A0000}"/>
    <cellStyle name="60 % – Zvýraznění4 7" xfId="2740" xr:uid="{00000000-0005-0000-0000-0000910A0000}"/>
    <cellStyle name="60 % – Zvýraznění4 7 2" xfId="2741" xr:uid="{00000000-0005-0000-0000-0000920A0000}"/>
    <cellStyle name="60 % – Zvýraznění4 7 3" xfId="2742" xr:uid="{00000000-0005-0000-0000-0000930A0000}"/>
    <cellStyle name="60 % – Zvýraznění4 8" xfId="2743" xr:uid="{00000000-0005-0000-0000-0000940A0000}"/>
    <cellStyle name="60 % – Zvýraznění4 8 2" xfId="2744" xr:uid="{00000000-0005-0000-0000-0000950A0000}"/>
    <cellStyle name="60 % – Zvýraznění4 9" xfId="2745" xr:uid="{00000000-0005-0000-0000-0000960A0000}"/>
    <cellStyle name="60 % – Zvýraznění5" xfId="41" xr:uid="{00000000-0005-0000-0000-0000970A0000}"/>
    <cellStyle name="60 % – Zvýraznění5 10" xfId="2746" xr:uid="{00000000-0005-0000-0000-0000980A0000}"/>
    <cellStyle name="60 % – Zvýraznění5 11" xfId="2747" xr:uid="{00000000-0005-0000-0000-0000990A0000}"/>
    <cellStyle name="60 % – Zvýraznění5 12" xfId="2748" xr:uid="{00000000-0005-0000-0000-00009A0A0000}"/>
    <cellStyle name="60 % – Zvýraznění5 13" xfId="2749" xr:uid="{00000000-0005-0000-0000-00009B0A0000}"/>
    <cellStyle name="60 % – Zvýraznění5 14" xfId="2750" xr:uid="{00000000-0005-0000-0000-00009C0A0000}"/>
    <cellStyle name="60 % – Zvýraznění5 15" xfId="2751" xr:uid="{00000000-0005-0000-0000-00009D0A0000}"/>
    <cellStyle name="60 % – Zvýraznění5 16" xfId="2752" xr:uid="{00000000-0005-0000-0000-00009E0A0000}"/>
    <cellStyle name="60 % – Zvýraznění5 17" xfId="2753" xr:uid="{00000000-0005-0000-0000-00009F0A0000}"/>
    <cellStyle name="60 % – Zvýraznění5 18" xfId="2754" xr:uid="{00000000-0005-0000-0000-0000A00A0000}"/>
    <cellStyle name="60 % – Zvýraznění5 19" xfId="2755" xr:uid="{00000000-0005-0000-0000-0000A10A0000}"/>
    <cellStyle name="60 % – Zvýraznění5 2" xfId="2756" xr:uid="{00000000-0005-0000-0000-0000A20A0000}"/>
    <cellStyle name="60 % – Zvýraznění5 2 2" xfId="2757" xr:uid="{00000000-0005-0000-0000-0000A30A0000}"/>
    <cellStyle name="60 % – Zvýraznění5 2 2 2" xfId="2758" xr:uid="{00000000-0005-0000-0000-0000A40A0000}"/>
    <cellStyle name="60 % – Zvýraznění5 2 3" xfId="2759" xr:uid="{00000000-0005-0000-0000-0000A50A0000}"/>
    <cellStyle name="60 % – Zvýraznění5 2 4" xfId="2760" xr:uid="{00000000-0005-0000-0000-0000A60A0000}"/>
    <cellStyle name="60 % – Zvýraznění5 20" xfId="2761" xr:uid="{00000000-0005-0000-0000-0000A70A0000}"/>
    <cellStyle name="60 % – Zvýraznění5 21" xfId="2762" xr:uid="{00000000-0005-0000-0000-0000A80A0000}"/>
    <cellStyle name="60 % – Zvýraznění5 21 2" xfId="2763" xr:uid="{00000000-0005-0000-0000-0000A90A0000}"/>
    <cellStyle name="60 % – Zvýraznění5 22" xfId="2764" xr:uid="{00000000-0005-0000-0000-0000AA0A0000}"/>
    <cellStyle name="60 % – Zvýraznění5 22 2" xfId="2765" xr:uid="{00000000-0005-0000-0000-0000AB0A0000}"/>
    <cellStyle name="60 % – Zvýraznění5 23" xfId="2766" xr:uid="{00000000-0005-0000-0000-0000AC0A0000}"/>
    <cellStyle name="60 % – Zvýraznění5 23 2" xfId="2767" xr:uid="{00000000-0005-0000-0000-0000AD0A0000}"/>
    <cellStyle name="60 % – Zvýraznění5 24" xfId="2768" xr:uid="{00000000-0005-0000-0000-0000AE0A0000}"/>
    <cellStyle name="60 % – Zvýraznění5 25" xfId="2769" xr:uid="{00000000-0005-0000-0000-0000AF0A0000}"/>
    <cellStyle name="60 % – Zvýraznění5 26" xfId="2770" xr:uid="{00000000-0005-0000-0000-0000B00A0000}"/>
    <cellStyle name="60 % – Zvýraznění5 27" xfId="2771" xr:uid="{00000000-0005-0000-0000-0000B10A0000}"/>
    <cellStyle name="60 % – Zvýraznění5 28" xfId="2772" xr:uid="{00000000-0005-0000-0000-0000B20A0000}"/>
    <cellStyle name="60 % – Zvýraznění5 29" xfId="2773" xr:uid="{00000000-0005-0000-0000-0000B30A0000}"/>
    <cellStyle name="60 % – Zvýraznění5 3" xfId="2774" xr:uid="{00000000-0005-0000-0000-0000B40A0000}"/>
    <cellStyle name="60 % – Zvýraznění5 3 2" xfId="2775" xr:uid="{00000000-0005-0000-0000-0000B50A0000}"/>
    <cellStyle name="60 % – Zvýraznění5 3 3" xfId="2776" xr:uid="{00000000-0005-0000-0000-0000B60A0000}"/>
    <cellStyle name="60 % – Zvýraznění5 30" xfId="2777" xr:uid="{00000000-0005-0000-0000-0000B70A0000}"/>
    <cellStyle name="60 % – Zvýraznění5 31" xfId="2778" xr:uid="{00000000-0005-0000-0000-0000B80A0000}"/>
    <cellStyle name="60 % – Zvýraznění5 32" xfId="2779" xr:uid="{00000000-0005-0000-0000-0000B90A0000}"/>
    <cellStyle name="60 % – Zvýraznění5 33" xfId="2780" xr:uid="{00000000-0005-0000-0000-0000BA0A0000}"/>
    <cellStyle name="60 % – Zvýraznění5 4" xfId="2781" xr:uid="{00000000-0005-0000-0000-0000BB0A0000}"/>
    <cellStyle name="60 % – Zvýraznění5 4 2" xfId="2782" xr:uid="{00000000-0005-0000-0000-0000BC0A0000}"/>
    <cellStyle name="60 % – Zvýraznění5 4 3" xfId="2783" xr:uid="{00000000-0005-0000-0000-0000BD0A0000}"/>
    <cellStyle name="60 % – Zvýraznění5 5" xfId="2784" xr:uid="{00000000-0005-0000-0000-0000BE0A0000}"/>
    <cellStyle name="60 % – Zvýraznění5 5 2" xfId="2785" xr:uid="{00000000-0005-0000-0000-0000BF0A0000}"/>
    <cellStyle name="60 % – Zvýraznění5 5 3" xfId="2786" xr:uid="{00000000-0005-0000-0000-0000C00A0000}"/>
    <cellStyle name="60 % – Zvýraznění5 6" xfId="2787" xr:uid="{00000000-0005-0000-0000-0000C10A0000}"/>
    <cellStyle name="60 % – Zvýraznění5 6 2" xfId="2788" xr:uid="{00000000-0005-0000-0000-0000C20A0000}"/>
    <cellStyle name="60 % – Zvýraznění5 6 2 2" xfId="2789" xr:uid="{00000000-0005-0000-0000-0000C30A0000}"/>
    <cellStyle name="60 % – Zvýraznění5 6 3" xfId="2790" xr:uid="{00000000-0005-0000-0000-0000C40A0000}"/>
    <cellStyle name="60 % – Zvýraznění5 6 4" xfId="2791" xr:uid="{00000000-0005-0000-0000-0000C50A0000}"/>
    <cellStyle name="60 % – Zvýraznění5 7" xfId="2792" xr:uid="{00000000-0005-0000-0000-0000C60A0000}"/>
    <cellStyle name="60 % – Zvýraznění5 7 2" xfId="2793" xr:uid="{00000000-0005-0000-0000-0000C70A0000}"/>
    <cellStyle name="60 % – Zvýraznění5 7 3" xfId="2794" xr:uid="{00000000-0005-0000-0000-0000C80A0000}"/>
    <cellStyle name="60 % – Zvýraznění5 8" xfId="2795" xr:uid="{00000000-0005-0000-0000-0000C90A0000}"/>
    <cellStyle name="60 % – Zvýraznění5 8 2" xfId="2796" xr:uid="{00000000-0005-0000-0000-0000CA0A0000}"/>
    <cellStyle name="60 % – Zvýraznění5 9" xfId="2797" xr:uid="{00000000-0005-0000-0000-0000CB0A0000}"/>
    <cellStyle name="60 % – Zvýraznění6" xfId="45" xr:uid="{00000000-0005-0000-0000-0000CC0A0000}"/>
    <cellStyle name="60 % – Zvýraznění6 10" xfId="2798" xr:uid="{00000000-0005-0000-0000-0000CD0A0000}"/>
    <cellStyle name="60 % – Zvýraznění6 10 2" xfId="2799" xr:uid="{00000000-0005-0000-0000-0000CE0A0000}"/>
    <cellStyle name="60 % – Zvýraznění6 11" xfId="2800" xr:uid="{00000000-0005-0000-0000-0000CF0A0000}"/>
    <cellStyle name="60 % – Zvýraznění6 12" xfId="2801" xr:uid="{00000000-0005-0000-0000-0000D00A0000}"/>
    <cellStyle name="60 % – Zvýraznění6 13" xfId="2802" xr:uid="{00000000-0005-0000-0000-0000D10A0000}"/>
    <cellStyle name="60 % – Zvýraznění6 14" xfId="2803" xr:uid="{00000000-0005-0000-0000-0000D20A0000}"/>
    <cellStyle name="60 % – Zvýraznění6 15" xfId="2804" xr:uid="{00000000-0005-0000-0000-0000D30A0000}"/>
    <cellStyle name="60 % – Zvýraznění6 2" xfId="2805" xr:uid="{00000000-0005-0000-0000-0000D40A0000}"/>
    <cellStyle name="60 % – Zvýraznění6 2 2" xfId="2806" xr:uid="{00000000-0005-0000-0000-0000D50A0000}"/>
    <cellStyle name="60 % – Zvýraznění6 2 2 2" xfId="2807" xr:uid="{00000000-0005-0000-0000-0000D60A0000}"/>
    <cellStyle name="60 % – Zvýraznění6 2 2 3" xfId="2808" xr:uid="{00000000-0005-0000-0000-0000D70A0000}"/>
    <cellStyle name="60 % – Zvýraznění6 2 3" xfId="2809" xr:uid="{00000000-0005-0000-0000-0000D80A0000}"/>
    <cellStyle name="60 % – Zvýraznění6 2 4" xfId="2810" xr:uid="{00000000-0005-0000-0000-0000D90A0000}"/>
    <cellStyle name="60 % – Zvýraznění6 3" xfId="2811" xr:uid="{00000000-0005-0000-0000-0000DA0A0000}"/>
    <cellStyle name="60 % – Zvýraznění6 3 2" xfId="2812" xr:uid="{00000000-0005-0000-0000-0000DB0A0000}"/>
    <cellStyle name="60 % – Zvýraznění6 3 3" xfId="2813" xr:uid="{00000000-0005-0000-0000-0000DC0A0000}"/>
    <cellStyle name="60 % – Zvýraznění6 3 4" xfId="2814" xr:uid="{00000000-0005-0000-0000-0000DD0A0000}"/>
    <cellStyle name="60 % – Zvýraznění6 4" xfId="2815" xr:uid="{00000000-0005-0000-0000-0000DE0A0000}"/>
    <cellStyle name="60 % – Zvýraznění6 4 2" xfId="2816" xr:uid="{00000000-0005-0000-0000-0000DF0A0000}"/>
    <cellStyle name="60 % – Zvýraznění6 4 3" xfId="2817" xr:uid="{00000000-0005-0000-0000-0000E00A0000}"/>
    <cellStyle name="60 % – Zvýraznění6 4 3 2" xfId="2818" xr:uid="{00000000-0005-0000-0000-0000E10A0000}"/>
    <cellStyle name="60 % – Zvýraznění6 4 3 3" xfId="2819" xr:uid="{00000000-0005-0000-0000-0000E20A0000}"/>
    <cellStyle name="60 % – Zvýraznění6 4 4" xfId="2820" xr:uid="{00000000-0005-0000-0000-0000E30A0000}"/>
    <cellStyle name="60 % – Zvýraznění6 5" xfId="2821" xr:uid="{00000000-0005-0000-0000-0000E40A0000}"/>
    <cellStyle name="60 % – Zvýraznění6 5 2" xfId="2822" xr:uid="{00000000-0005-0000-0000-0000E50A0000}"/>
    <cellStyle name="60 % – Zvýraznění6 6" xfId="2823" xr:uid="{00000000-0005-0000-0000-0000E60A0000}"/>
    <cellStyle name="60 % – Zvýraznění6 7" xfId="2824" xr:uid="{00000000-0005-0000-0000-0000E70A0000}"/>
    <cellStyle name="60 % – Zvýraznění6 8" xfId="2825" xr:uid="{00000000-0005-0000-0000-0000E80A0000}"/>
    <cellStyle name="60 % – Zvýraznění6 9" xfId="2826" xr:uid="{00000000-0005-0000-0000-0000E90A0000}"/>
    <cellStyle name="60 % – Zvýraznění6 9 2" xfId="2827" xr:uid="{00000000-0005-0000-0000-0000EA0A0000}"/>
    <cellStyle name="60 % – Zvýraznění6 9 3" xfId="2828" xr:uid="{00000000-0005-0000-0000-0000EB0A0000}"/>
    <cellStyle name="60% - Accent1" xfId="2829" xr:uid="{00000000-0005-0000-0000-0000EC0A0000}"/>
    <cellStyle name="60% - Accent1 2" xfId="2830" xr:uid="{00000000-0005-0000-0000-0000ED0A0000}"/>
    <cellStyle name="60% - Accent1 2 2" xfId="2831" xr:uid="{00000000-0005-0000-0000-0000EE0A0000}"/>
    <cellStyle name="60% - Accent2" xfId="2832" xr:uid="{00000000-0005-0000-0000-0000EF0A0000}"/>
    <cellStyle name="60% - Accent2 2" xfId="2833" xr:uid="{00000000-0005-0000-0000-0000F00A0000}"/>
    <cellStyle name="60% - Accent2 2 2" xfId="2834" xr:uid="{00000000-0005-0000-0000-0000F10A0000}"/>
    <cellStyle name="60% - Accent3" xfId="2835" xr:uid="{00000000-0005-0000-0000-0000F20A0000}"/>
    <cellStyle name="60% - Accent3 2" xfId="2836" xr:uid="{00000000-0005-0000-0000-0000F30A0000}"/>
    <cellStyle name="60% - Accent3 2 2" xfId="2837" xr:uid="{00000000-0005-0000-0000-0000F40A0000}"/>
    <cellStyle name="60% - Accent4" xfId="2838" xr:uid="{00000000-0005-0000-0000-0000F50A0000}"/>
    <cellStyle name="60% - Accent4 2" xfId="2839" xr:uid="{00000000-0005-0000-0000-0000F60A0000}"/>
    <cellStyle name="60% - Accent4 2 2" xfId="2840" xr:uid="{00000000-0005-0000-0000-0000F70A0000}"/>
    <cellStyle name="60% - Accent5" xfId="2841" xr:uid="{00000000-0005-0000-0000-0000F80A0000}"/>
    <cellStyle name="60% - Accent5 2" xfId="2842" xr:uid="{00000000-0005-0000-0000-0000F90A0000}"/>
    <cellStyle name="60% - Accent5 2 2" xfId="2843" xr:uid="{00000000-0005-0000-0000-0000FA0A0000}"/>
    <cellStyle name="60% - Accent6" xfId="2844" xr:uid="{00000000-0005-0000-0000-0000FB0A0000}"/>
    <cellStyle name="60% - Accent6 2" xfId="2845" xr:uid="{00000000-0005-0000-0000-0000FC0A0000}"/>
    <cellStyle name="60% - Accent6 2 2" xfId="2846" xr:uid="{00000000-0005-0000-0000-0000FD0A0000}"/>
    <cellStyle name="60% - akcent 1" xfId="2847" xr:uid="{00000000-0005-0000-0000-0000FE0A0000}"/>
    <cellStyle name="60% - akcent 1 2" xfId="2848" xr:uid="{00000000-0005-0000-0000-0000FF0A0000}"/>
    <cellStyle name="60% — akcent 1 2" xfId="2849" xr:uid="{00000000-0005-0000-0000-0000000B0000}"/>
    <cellStyle name="60% - akcent 1 2 10" xfId="2850" xr:uid="{00000000-0005-0000-0000-0000010B0000}"/>
    <cellStyle name="60% - akcent 1 2 11" xfId="2851" xr:uid="{00000000-0005-0000-0000-0000020B0000}"/>
    <cellStyle name="60% - akcent 1 2 11 2" xfId="2852" xr:uid="{00000000-0005-0000-0000-0000030B0000}"/>
    <cellStyle name="60% - akcent 1 2 11 3" xfId="2853" xr:uid="{00000000-0005-0000-0000-0000040B0000}"/>
    <cellStyle name="60% - akcent 1 2 12" xfId="2854" xr:uid="{00000000-0005-0000-0000-0000050B0000}"/>
    <cellStyle name="60% - akcent 1 2 12 2" xfId="2855" xr:uid="{00000000-0005-0000-0000-0000060B0000}"/>
    <cellStyle name="60% - akcent 1 2 12 3" xfId="2856" xr:uid="{00000000-0005-0000-0000-0000070B0000}"/>
    <cellStyle name="60% - akcent 1 2 13" xfId="2857" xr:uid="{00000000-0005-0000-0000-0000080B0000}"/>
    <cellStyle name="60% - akcent 1 2 14" xfId="2858" xr:uid="{00000000-0005-0000-0000-0000090B0000}"/>
    <cellStyle name="60% - akcent 1 2 15" xfId="2859" xr:uid="{00000000-0005-0000-0000-00000A0B0000}"/>
    <cellStyle name="60% - akcent 1 2 16" xfId="2860" xr:uid="{00000000-0005-0000-0000-00000B0B0000}"/>
    <cellStyle name="60% - akcent 1 2 17" xfId="2861" xr:uid="{00000000-0005-0000-0000-00000C0B0000}"/>
    <cellStyle name="60% - akcent 1 2 18" xfId="2862" xr:uid="{00000000-0005-0000-0000-00000D0B0000}"/>
    <cellStyle name="60% - akcent 1 2 19" xfId="2863" xr:uid="{00000000-0005-0000-0000-00000E0B0000}"/>
    <cellStyle name="60% - akcent 1 2 2" xfId="2864" xr:uid="{00000000-0005-0000-0000-00000F0B0000}"/>
    <cellStyle name="60% — akcent 1 2 2" xfId="2865" xr:uid="{00000000-0005-0000-0000-0000100B0000}"/>
    <cellStyle name="60% - akcent 1 2 2 10" xfId="2866" xr:uid="{00000000-0005-0000-0000-0000110B0000}"/>
    <cellStyle name="60% - akcent 1 2 2 11" xfId="2867" xr:uid="{00000000-0005-0000-0000-0000120B0000}"/>
    <cellStyle name="60% - akcent 1 2 2 12" xfId="2868" xr:uid="{00000000-0005-0000-0000-0000130B0000}"/>
    <cellStyle name="60% - akcent 1 2 2 13" xfId="2869" xr:uid="{00000000-0005-0000-0000-0000140B0000}"/>
    <cellStyle name="60% - akcent 1 2 2 14" xfId="2870" xr:uid="{00000000-0005-0000-0000-0000150B0000}"/>
    <cellStyle name="60% - akcent 1 2 2 15" xfId="2871" xr:uid="{00000000-0005-0000-0000-0000160B0000}"/>
    <cellStyle name="60% - akcent 1 2 2 16" xfId="2872" xr:uid="{00000000-0005-0000-0000-0000170B0000}"/>
    <cellStyle name="60% - akcent 1 2 2 17" xfId="2873" xr:uid="{00000000-0005-0000-0000-0000180B0000}"/>
    <cellStyle name="60% - akcent 1 2 2 18" xfId="2874" xr:uid="{00000000-0005-0000-0000-0000190B0000}"/>
    <cellStyle name="60% - akcent 1 2 2 19" xfId="2875" xr:uid="{00000000-0005-0000-0000-00001A0B0000}"/>
    <cellStyle name="60% - akcent 1 2 2 2" xfId="2876" xr:uid="{00000000-0005-0000-0000-00001B0B0000}"/>
    <cellStyle name="60% - akcent 1 2 2 2 2" xfId="2877" xr:uid="{00000000-0005-0000-0000-00001C0B0000}"/>
    <cellStyle name="60% - akcent 1 2 2 2 2 2" xfId="2878" xr:uid="{00000000-0005-0000-0000-00001D0B0000}"/>
    <cellStyle name="60% - akcent 1 2 2 2 2 3" xfId="2879" xr:uid="{00000000-0005-0000-0000-00001E0B0000}"/>
    <cellStyle name="60% - akcent 1 2 2 2 3" xfId="2880" xr:uid="{00000000-0005-0000-0000-00001F0B0000}"/>
    <cellStyle name="60% - akcent 1 2 2 2 4" xfId="2881" xr:uid="{00000000-0005-0000-0000-0000200B0000}"/>
    <cellStyle name="60% - akcent 1 2 2 3" xfId="2882" xr:uid="{00000000-0005-0000-0000-0000210B0000}"/>
    <cellStyle name="60% - akcent 1 2 2 3 2" xfId="2883" xr:uid="{00000000-0005-0000-0000-0000220B0000}"/>
    <cellStyle name="60% - akcent 1 2 2 3 2 2" xfId="2884" xr:uid="{00000000-0005-0000-0000-0000230B0000}"/>
    <cellStyle name="60% - akcent 1 2 2 3 2 3" xfId="2885" xr:uid="{00000000-0005-0000-0000-0000240B0000}"/>
    <cellStyle name="60% - akcent 1 2 2 3 3" xfId="2886" xr:uid="{00000000-0005-0000-0000-0000250B0000}"/>
    <cellStyle name="60% - akcent 1 2 2 3 4" xfId="2887" xr:uid="{00000000-0005-0000-0000-0000260B0000}"/>
    <cellStyle name="60% - akcent 1 2 2 4" xfId="2888" xr:uid="{00000000-0005-0000-0000-0000270B0000}"/>
    <cellStyle name="60% - akcent 1 2 2 4 2" xfId="2889" xr:uid="{00000000-0005-0000-0000-0000280B0000}"/>
    <cellStyle name="60% - akcent 1 2 2 4 2 2" xfId="2890" xr:uid="{00000000-0005-0000-0000-0000290B0000}"/>
    <cellStyle name="60% - akcent 1 2 2 4 2 3" xfId="2891" xr:uid="{00000000-0005-0000-0000-00002A0B0000}"/>
    <cellStyle name="60% - akcent 1 2 2 4 3" xfId="2892" xr:uid="{00000000-0005-0000-0000-00002B0B0000}"/>
    <cellStyle name="60% - akcent 1 2 2 4 4" xfId="2893" xr:uid="{00000000-0005-0000-0000-00002C0B0000}"/>
    <cellStyle name="60% - akcent 1 2 2 5" xfId="2894" xr:uid="{00000000-0005-0000-0000-00002D0B0000}"/>
    <cellStyle name="60% - akcent 1 2 2 6" xfId="2895" xr:uid="{00000000-0005-0000-0000-00002E0B0000}"/>
    <cellStyle name="60% - akcent 1 2 2 7" xfId="2896" xr:uid="{00000000-0005-0000-0000-00002F0B0000}"/>
    <cellStyle name="60% - akcent 1 2 2 7 2" xfId="2897" xr:uid="{00000000-0005-0000-0000-0000300B0000}"/>
    <cellStyle name="60% - akcent 1 2 2 7 3" xfId="2898" xr:uid="{00000000-0005-0000-0000-0000310B0000}"/>
    <cellStyle name="60% - akcent 1 2 2 8" xfId="2899" xr:uid="{00000000-0005-0000-0000-0000320B0000}"/>
    <cellStyle name="60% - akcent 1 2 2 9" xfId="2900" xr:uid="{00000000-0005-0000-0000-0000330B0000}"/>
    <cellStyle name="60% - akcent 1 2 20" xfId="2901" xr:uid="{00000000-0005-0000-0000-0000340B0000}"/>
    <cellStyle name="60% - akcent 1 2 21" xfId="2902" xr:uid="{00000000-0005-0000-0000-0000350B0000}"/>
    <cellStyle name="60% - akcent 1 2 22" xfId="2903" xr:uid="{00000000-0005-0000-0000-0000360B0000}"/>
    <cellStyle name="60% - akcent 1 2 23" xfId="2904" xr:uid="{00000000-0005-0000-0000-0000370B0000}"/>
    <cellStyle name="60% - akcent 1 2 24" xfId="2905" xr:uid="{00000000-0005-0000-0000-0000380B0000}"/>
    <cellStyle name="60% - akcent 1 2 25" xfId="2906" xr:uid="{00000000-0005-0000-0000-0000390B0000}"/>
    <cellStyle name="60% - akcent 1 2 3" xfId="2907" xr:uid="{00000000-0005-0000-0000-00003A0B0000}"/>
    <cellStyle name="60% — akcent 1 2 3" xfId="2908" xr:uid="{00000000-0005-0000-0000-00003B0B0000}"/>
    <cellStyle name="60% - akcent 1 2 3 10" xfId="2909" xr:uid="{00000000-0005-0000-0000-00003C0B0000}"/>
    <cellStyle name="60% - akcent 1 2 3 11" xfId="2910" xr:uid="{00000000-0005-0000-0000-00003D0B0000}"/>
    <cellStyle name="60% - akcent 1 2 3 12" xfId="2911" xr:uid="{00000000-0005-0000-0000-00003E0B0000}"/>
    <cellStyle name="60% - akcent 1 2 3 13" xfId="2912" xr:uid="{00000000-0005-0000-0000-00003F0B0000}"/>
    <cellStyle name="60% - akcent 1 2 3 14" xfId="2913" xr:uid="{00000000-0005-0000-0000-0000400B0000}"/>
    <cellStyle name="60% - akcent 1 2 3 15" xfId="2914" xr:uid="{00000000-0005-0000-0000-0000410B0000}"/>
    <cellStyle name="60% - akcent 1 2 3 2" xfId="2915" xr:uid="{00000000-0005-0000-0000-0000420B0000}"/>
    <cellStyle name="60% - akcent 1 2 3 3" xfId="2916" xr:uid="{00000000-0005-0000-0000-0000430B0000}"/>
    <cellStyle name="60% - akcent 1 2 3 3 2" xfId="2917" xr:uid="{00000000-0005-0000-0000-0000440B0000}"/>
    <cellStyle name="60% - akcent 1 2 3 3 3" xfId="2918" xr:uid="{00000000-0005-0000-0000-0000450B0000}"/>
    <cellStyle name="60% - akcent 1 2 3 4" xfId="2919" xr:uid="{00000000-0005-0000-0000-0000460B0000}"/>
    <cellStyle name="60% - akcent 1 2 3 5" xfId="2920" xr:uid="{00000000-0005-0000-0000-0000470B0000}"/>
    <cellStyle name="60% - akcent 1 2 3 6" xfId="2921" xr:uid="{00000000-0005-0000-0000-0000480B0000}"/>
    <cellStyle name="60% - akcent 1 2 3 7" xfId="2922" xr:uid="{00000000-0005-0000-0000-0000490B0000}"/>
    <cellStyle name="60% - akcent 1 2 3 8" xfId="2923" xr:uid="{00000000-0005-0000-0000-00004A0B0000}"/>
    <cellStyle name="60% - akcent 1 2 3 9" xfId="2924" xr:uid="{00000000-0005-0000-0000-00004B0B0000}"/>
    <cellStyle name="60% - akcent 1 2 4" xfId="2925" xr:uid="{00000000-0005-0000-0000-00004C0B0000}"/>
    <cellStyle name="60% — akcent 1 2 4" xfId="2926" xr:uid="{00000000-0005-0000-0000-00004D0B0000}"/>
    <cellStyle name="60% - akcent 1 2 4 10" xfId="2927" xr:uid="{00000000-0005-0000-0000-00004E0B0000}"/>
    <cellStyle name="60% - akcent 1 2 4 11" xfId="2928" xr:uid="{00000000-0005-0000-0000-00004F0B0000}"/>
    <cellStyle name="60% - akcent 1 2 4 12" xfId="2929" xr:uid="{00000000-0005-0000-0000-0000500B0000}"/>
    <cellStyle name="60% - akcent 1 2 4 13" xfId="2930" xr:uid="{00000000-0005-0000-0000-0000510B0000}"/>
    <cellStyle name="60% - akcent 1 2 4 14" xfId="2931" xr:uid="{00000000-0005-0000-0000-0000520B0000}"/>
    <cellStyle name="60% - akcent 1 2 4 15" xfId="2932" xr:uid="{00000000-0005-0000-0000-0000530B0000}"/>
    <cellStyle name="60% - akcent 1 2 4 2" xfId="2933" xr:uid="{00000000-0005-0000-0000-0000540B0000}"/>
    <cellStyle name="60% - akcent 1 2 4 2 2" xfId="2934" xr:uid="{00000000-0005-0000-0000-0000550B0000}"/>
    <cellStyle name="60% - akcent 1 2 4 2 3" xfId="2935" xr:uid="{00000000-0005-0000-0000-0000560B0000}"/>
    <cellStyle name="60% - akcent 1 2 4 3" xfId="2936" xr:uid="{00000000-0005-0000-0000-0000570B0000}"/>
    <cellStyle name="60% - akcent 1 2 4 4" xfId="2937" xr:uid="{00000000-0005-0000-0000-0000580B0000}"/>
    <cellStyle name="60% - akcent 1 2 4 5" xfId="2938" xr:uid="{00000000-0005-0000-0000-0000590B0000}"/>
    <cellStyle name="60% - akcent 1 2 4 6" xfId="2939" xr:uid="{00000000-0005-0000-0000-00005A0B0000}"/>
    <cellStyle name="60% - akcent 1 2 4 7" xfId="2940" xr:uid="{00000000-0005-0000-0000-00005B0B0000}"/>
    <cellStyle name="60% - akcent 1 2 4 8" xfId="2941" xr:uid="{00000000-0005-0000-0000-00005C0B0000}"/>
    <cellStyle name="60% - akcent 1 2 4 9" xfId="2942" xr:uid="{00000000-0005-0000-0000-00005D0B0000}"/>
    <cellStyle name="60% - akcent 1 2 5" xfId="2943" xr:uid="{00000000-0005-0000-0000-00005E0B0000}"/>
    <cellStyle name="60% — akcent 1 2 5" xfId="2944" xr:uid="{00000000-0005-0000-0000-00005F0B0000}"/>
    <cellStyle name="60% - akcent 1 2 5 10" xfId="2945" xr:uid="{00000000-0005-0000-0000-0000600B0000}"/>
    <cellStyle name="60% - akcent 1 2 5 2" xfId="2946" xr:uid="{00000000-0005-0000-0000-0000610B0000}"/>
    <cellStyle name="60% - akcent 1 2 5 2 2" xfId="2947" xr:uid="{00000000-0005-0000-0000-0000620B0000}"/>
    <cellStyle name="60% - akcent 1 2 5 2 3" xfId="2948" xr:uid="{00000000-0005-0000-0000-0000630B0000}"/>
    <cellStyle name="60% - akcent 1 2 5 3" xfId="2949" xr:uid="{00000000-0005-0000-0000-0000640B0000}"/>
    <cellStyle name="60% - akcent 1 2 5 4" xfId="2950" xr:uid="{00000000-0005-0000-0000-0000650B0000}"/>
    <cellStyle name="60% - akcent 1 2 5 5" xfId="2951" xr:uid="{00000000-0005-0000-0000-0000660B0000}"/>
    <cellStyle name="60% - akcent 1 2 5 6" xfId="2952" xr:uid="{00000000-0005-0000-0000-0000670B0000}"/>
    <cellStyle name="60% - akcent 1 2 5 7" xfId="2953" xr:uid="{00000000-0005-0000-0000-0000680B0000}"/>
    <cellStyle name="60% - akcent 1 2 5 8" xfId="2954" xr:uid="{00000000-0005-0000-0000-0000690B0000}"/>
    <cellStyle name="60% - akcent 1 2 5 9" xfId="2955" xr:uid="{00000000-0005-0000-0000-00006A0B0000}"/>
    <cellStyle name="60% - akcent 1 2 6" xfId="2956" xr:uid="{00000000-0005-0000-0000-00006B0B0000}"/>
    <cellStyle name="60% — akcent 1 2 6" xfId="2957" xr:uid="{00000000-0005-0000-0000-00006C0B0000}"/>
    <cellStyle name="60% - akcent 1 2 6 10" xfId="2958" xr:uid="{00000000-0005-0000-0000-00006D0B0000}"/>
    <cellStyle name="60% - akcent 1 2 6 2" xfId="2959" xr:uid="{00000000-0005-0000-0000-00006E0B0000}"/>
    <cellStyle name="60% - akcent 1 2 6 2 2" xfId="2960" xr:uid="{00000000-0005-0000-0000-00006F0B0000}"/>
    <cellStyle name="60% - akcent 1 2 6 2 3" xfId="2961" xr:uid="{00000000-0005-0000-0000-0000700B0000}"/>
    <cellStyle name="60% - akcent 1 2 6 3" xfId="2962" xr:uid="{00000000-0005-0000-0000-0000710B0000}"/>
    <cellStyle name="60% - akcent 1 2 6 4" xfId="2963" xr:uid="{00000000-0005-0000-0000-0000720B0000}"/>
    <cellStyle name="60% - akcent 1 2 6 5" xfId="2964" xr:uid="{00000000-0005-0000-0000-0000730B0000}"/>
    <cellStyle name="60% - akcent 1 2 6 6" xfId="2965" xr:uid="{00000000-0005-0000-0000-0000740B0000}"/>
    <cellStyle name="60% - akcent 1 2 6 7" xfId="2966" xr:uid="{00000000-0005-0000-0000-0000750B0000}"/>
    <cellStyle name="60% - akcent 1 2 6 8" xfId="2967" xr:uid="{00000000-0005-0000-0000-0000760B0000}"/>
    <cellStyle name="60% - akcent 1 2 6 9" xfId="2968" xr:uid="{00000000-0005-0000-0000-0000770B0000}"/>
    <cellStyle name="60% - akcent 1 2 7" xfId="2969" xr:uid="{00000000-0005-0000-0000-0000780B0000}"/>
    <cellStyle name="60% - akcent 1 2 7 2" xfId="2970" xr:uid="{00000000-0005-0000-0000-0000790B0000}"/>
    <cellStyle name="60% - akcent 1 2 8" xfId="2971" xr:uid="{00000000-0005-0000-0000-00007A0B0000}"/>
    <cellStyle name="60% - akcent 1 2 9" xfId="2972" xr:uid="{00000000-0005-0000-0000-00007B0B0000}"/>
    <cellStyle name="60% - akcent 2" xfId="2973" xr:uid="{00000000-0005-0000-0000-00007C0B0000}"/>
    <cellStyle name="60% - akcent 2 2" xfId="2974" xr:uid="{00000000-0005-0000-0000-00007D0B0000}"/>
    <cellStyle name="60% — akcent 2 2" xfId="2975" xr:uid="{00000000-0005-0000-0000-00007E0B0000}"/>
    <cellStyle name="60% - akcent 2 2 10" xfId="2976" xr:uid="{00000000-0005-0000-0000-00007F0B0000}"/>
    <cellStyle name="60% - akcent 2 2 11" xfId="2977" xr:uid="{00000000-0005-0000-0000-0000800B0000}"/>
    <cellStyle name="60% - akcent 2 2 11 2" xfId="2978" xr:uid="{00000000-0005-0000-0000-0000810B0000}"/>
    <cellStyle name="60% - akcent 2 2 11 3" xfId="2979" xr:uid="{00000000-0005-0000-0000-0000820B0000}"/>
    <cellStyle name="60% - akcent 2 2 12" xfId="2980" xr:uid="{00000000-0005-0000-0000-0000830B0000}"/>
    <cellStyle name="60% - akcent 2 2 12 2" xfId="2981" xr:uid="{00000000-0005-0000-0000-0000840B0000}"/>
    <cellStyle name="60% - akcent 2 2 12 3" xfId="2982" xr:uid="{00000000-0005-0000-0000-0000850B0000}"/>
    <cellStyle name="60% - akcent 2 2 13" xfId="2983" xr:uid="{00000000-0005-0000-0000-0000860B0000}"/>
    <cellStyle name="60% - akcent 2 2 14" xfId="2984" xr:uid="{00000000-0005-0000-0000-0000870B0000}"/>
    <cellStyle name="60% - akcent 2 2 15" xfId="2985" xr:uid="{00000000-0005-0000-0000-0000880B0000}"/>
    <cellStyle name="60% - akcent 2 2 16" xfId="2986" xr:uid="{00000000-0005-0000-0000-0000890B0000}"/>
    <cellStyle name="60% - akcent 2 2 17" xfId="2987" xr:uid="{00000000-0005-0000-0000-00008A0B0000}"/>
    <cellStyle name="60% - akcent 2 2 18" xfId="2988" xr:uid="{00000000-0005-0000-0000-00008B0B0000}"/>
    <cellStyle name="60% - akcent 2 2 19" xfId="2989" xr:uid="{00000000-0005-0000-0000-00008C0B0000}"/>
    <cellStyle name="60% - akcent 2 2 2" xfId="2990" xr:uid="{00000000-0005-0000-0000-00008D0B0000}"/>
    <cellStyle name="60% — akcent 2 2 2" xfId="2991" xr:uid="{00000000-0005-0000-0000-00008E0B0000}"/>
    <cellStyle name="60% - akcent 2 2 2 10" xfId="2992" xr:uid="{00000000-0005-0000-0000-00008F0B0000}"/>
    <cellStyle name="60% - akcent 2 2 2 11" xfId="2993" xr:uid="{00000000-0005-0000-0000-0000900B0000}"/>
    <cellStyle name="60% - akcent 2 2 2 12" xfId="2994" xr:uid="{00000000-0005-0000-0000-0000910B0000}"/>
    <cellStyle name="60% - akcent 2 2 2 13" xfId="2995" xr:uid="{00000000-0005-0000-0000-0000920B0000}"/>
    <cellStyle name="60% - akcent 2 2 2 14" xfId="2996" xr:uid="{00000000-0005-0000-0000-0000930B0000}"/>
    <cellStyle name="60% - akcent 2 2 2 15" xfId="2997" xr:uid="{00000000-0005-0000-0000-0000940B0000}"/>
    <cellStyle name="60% - akcent 2 2 2 16" xfId="2998" xr:uid="{00000000-0005-0000-0000-0000950B0000}"/>
    <cellStyle name="60% - akcent 2 2 2 17" xfId="2999" xr:uid="{00000000-0005-0000-0000-0000960B0000}"/>
    <cellStyle name="60% - akcent 2 2 2 18" xfId="3000" xr:uid="{00000000-0005-0000-0000-0000970B0000}"/>
    <cellStyle name="60% - akcent 2 2 2 19" xfId="3001" xr:uid="{00000000-0005-0000-0000-0000980B0000}"/>
    <cellStyle name="60% - akcent 2 2 2 2" xfId="3002" xr:uid="{00000000-0005-0000-0000-0000990B0000}"/>
    <cellStyle name="60% - akcent 2 2 2 2 2" xfId="3003" xr:uid="{00000000-0005-0000-0000-00009A0B0000}"/>
    <cellStyle name="60% - akcent 2 2 2 2 2 2" xfId="3004" xr:uid="{00000000-0005-0000-0000-00009B0B0000}"/>
    <cellStyle name="60% - akcent 2 2 2 2 2 3" xfId="3005" xr:uid="{00000000-0005-0000-0000-00009C0B0000}"/>
    <cellStyle name="60% - akcent 2 2 2 2 3" xfId="3006" xr:uid="{00000000-0005-0000-0000-00009D0B0000}"/>
    <cellStyle name="60% - akcent 2 2 2 2 4" xfId="3007" xr:uid="{00000000-0005-0000-0000-00009E0B0000}"/>
    <cellStyle name="60% - akcent 2 2 2 3" xfId="3008" xr:uid="{00000000-0005-0000-0000-00009F0B0000}"/>
    <cellStyle name="60% - akcent 2 2 2 3 2" xfId="3009" xr:uid="{00000000-0005-0000-0000-0000A00B0000}"/>
    <cellStyle name="60% - akcent 2 2 2 3 2 2" xfId="3010" xr:uid="{00000000-0005-0000-0000-0000A10B0000}"/>
    <cellStyle name="60% - akcent 2 2 2 3 2 3" xfId="3011" xr:uid="{00000000-0005-0000-0000-0000A20B0000}"/>
    <cellStyle name="60% - akcent 2 2 2 3 3" xfId="3012" xr:uid="{00000000-0005-0000-0000-0000A30B0000}"/>
    <cellStyle name="60% - akcent 2 2 2 3 4" xfId="3013" xr:uid="{00000000-0005-0000-0000-0000A40B0000}"/>
    <cellStyle name="60% - akcent 2 2 2 4" xfId="3014" xr:uid="{00000000-0005-0000-0000-0000A50B0000}"/>
    <cellStyle name="60% - akcent 2 2 2 4 2" xfId="3015" xr:uid="{00000000-0005-0000-0000-0000A60B0000}"/>
    <cellStyle name="60% - akcent 2 2 2 4 2 2" xfId="3016" xr:uid="{00000000-0005-0000-0000-0000A70B0000}"/>
    <cellStyle name="60% - akcent 2 2 2 4 2 3" xfId="3017" xr:uid="{00000000-0005-0000-0000-0000A80B0000}"/>
    <cellStyle name="60% - akcent 2 2 2 4 3" xfId="3018" xr:uid="{00000000-0005-0000-0000-0000A90B0000}"/>
    <cellStyle name="60% - akcent 2 2 2 4 4" xfId="3019" xr:uid="{00000000-0005-0000-0000-0000AA0B0000}"/>
    <cellStyle name="60% - akcent 2 2 2 5" xfId="3020" xr:uid="{00000000-0005-0000-0000-0000AB0B0000}"/>
    <cellStyle name="60% - akcent 2 2 2 6" xfId="3021" xr:uid="{00000000-0005-0000-0000-0000AC0B0000}"/>
    <cellStyle name="60% - akcent 2 2 2 7" xfId="3022" xr:uid="{00000000-0005-0000-0000-0000AD0B0000}"/>
    <cellStyle name="60% - akcent 2 2 2 7 2" xfId="3023" xr:uid="{00000000-0005-0000-0000-0000AE0B0000}"/>
    <cellStyle name="60% - akcent 2 2 2 7 3" xfId="3024" xr:uid="{00000000-0005-0000-0000-0000AF0B0000}"/>
    <cellStyle name="60% - akcent 2 2 2 8" xfId="3025" xr:uid="{00000000-0005-0000-0000-0000B00B0000}"/>
    <cellStyle name="60% - akcent 2 2 2 9" xfId="3026" xr:uid="{00000000-0005-0000-0000-0000B10B0000}"/>
    <cellStyle name="60% - akcent 2 2 20" xfId="3027" xr:uid="{00000000-0005-0000-0000-0000B20B0000}"/>
    <cellStyle name="60% - akcent 2 2 21" xfId="3028" xr:uid="{00000000-0005-0000-0000-0000B30B0000}"/>
    <cellStyle name="60% - akcent 2 2 22" xfId="3029" xr:uid="{00000000-0005-0000-0000-0000B40B0000}"/>
    <cellStyle name="60% - akcent 2 2 23" xfId="3030" xr:uid="{00000000-0005-0000-0000-0000B50B0000}"/>
    <cellStyle name="60% - akcent 2 2 24" xfId="3031" xr:uid="{00000000-0005-0000-0000-0000B60B0000}"/>
    <cellStyle name="60% - akcent 2 2 25" xfId="3032" xr:uid="{00000000-0005-0000-0000-0000B70B0000}"/>
    <cellStyle name="60% - akcent 2 2 3" xfId="3033" xr:uid="{00000000-0005-0000-0000-0000B80B0000}"/>
    <cellStyle name="60% — akcent 2 2 3" xfId="3034" xr:uid="{00000000-0005-0000-0000-0000B90B0000}"/>
    <cellStyle name="60% - akcent 2 2 3 10" xfId="3035" xr:uid="{00000000-0005-0000-0000-0000BA0B0000}"/>
    <cellStyle name="60% - akcent 2 2 3 11" xfId="3036" xr:uid="{00000000-0005-0000-0000-0000BB0B0000}"/>
    <cellStyle name="60% - akcent 2 2 3 12" xfId="3037" xr:uid="{00000000-0005-0000-0000-0000BC0B0000}"/>
    <cellStyle name="60% - akcent 2 2 3 13" xfId="3038" xr:uid="{00000000-0005-0000-0000-0000BD0B0000}"/>
    <cellStyle name="60% - akcent 2 2 3 14" xfId="3039" xr:uid="{00000000-0005-0000-0000-0000BE0B0000}"/>
    <cellStyle name="60% - akcent 2 2 3 15" xfId="3040" xr:uid="{00000000-0005-0000-0000-0000BF0B0000}"/>
    <cellStyle name="60% - akcent 2 2 3 2" xfId="3041" xr:uid="{00000000-0005-0000-0000-0000C00B0000}"/>
    <cellStyle name="60% - akcent 2 2 3 3" xfId="3042" xr:uid="{00000000-0005-0000-0000-0000C10B0000}"/>
    <cellStyle name="60% - akcent 2 2 3 3 2" xfId="3043" xr:uid="{00000000-0005-0000-0000-0000C20B0000}"/>
    <cellStyle name="60% - akcent 2 2 3 3 3" xfId="3044" xr:uid="{00000000-0005-0000-0000-0000C30B0000}"/>
    <cellStyle name="60% - akcent 2 2 3 4" xfId="3045" xr:uid="{00000000-0005-0000-0000-0000C40B0000}"/>
    <cellStyle name="60% - akcent 2 2 3 5" xfId="3046" xr:uid="{00000000-0005-0000-0000-0000C50B0000}"/>
    <cellStyle name="60% - akcent 2 2 3 6" xfId="3047" xr:uid="{00000000-0005-0000-0000-0000C60B0000}"/>
    <cellStyle name="60% - akcent 2 2 3 7" xfId="3048" xr:uid="{00000000-0005-0000-0000-0000C70B0000}"/>
    <cellStyle name="60% - akcent 2 2 3 8" xfId="3049" xr:uid="{00000000-0005-0000-0000-0000C80B0000}"/>
    <cellStyle name="60% - akcent 2 2 3 9" xfId="3050" xr:uid="{00000000-0005-0000-0000-0000C90B0000}"/>
    <cellStyle name="60% - akcent 2 2 4" xfId="3051" xr:uid="{00000000-0005-0000-0000-0000CA0B0000}"/>
    <cellStyle name="60% — akcent 2 2 4" xfId="3052" xr:uid="{00000000-0005-0000-0000-0000CB0B0000}"/>
    <cellStyle name="60% - akcent 2 2 4 10" xfId="3053" xr:uid="{00000000-0005-0000-0000-0000CC0B0000}"/>
    <cellStyle name="60% - akcent 2 2 4 11" xfId="3054" xr:uid="{00000000-0005-0000-0000-0000CD0B0000}"/>
    <cellStyle name="60% - akcent 2 2 4 12" xfId="3055" xr:uid="{00000000-0005-0000-0000-0000CE0B0000}"/>
    <cellStyle name="60% - akcent 2 2 4 13" xfId="3056" xr:uid="{00000000-0005-0000-0000-0000CF0B0000}"/>
    <cellStyle name="60% - akcent 2 2 4 14" xfId="3057" xr:uid="{00000000-0005-0000-0000-0000D00B0000}"/>
    <cellStyle name="60% - akcent 2 2 4 15" xfId="3058" xr:uid="{00000000-0005-0000-0000-0000D10B0000}"/>
    <cellStyle name="60% - akcent 2 2 4 2" xfId="3059" xr:uid="{00000000-0005-0000-0000-0000D20B0000}"/>
    <cellStyle name="60% - akcent 2 2 4 2 2" xfId="3060" xr:uid="{00000000-0005-0000-0000-0000D30B0000}"/>
    <cellStyle name="60% - akcent 2 2 4 2 3" xfId="3061" xr:uid="{00000000-0005-0000-0000-0000D40B0000}"/>
    <cellStyle name="60% - akcent 2 2 4 3" xfId="3062" xr:uid="{00000000-0005-0000-0000-0000D50B0000}"/>
    <cellStyle name="60% - akcent 2 2 4 4" xfId="3063" xr:uid="{00000000-0005-0000-0000-0000D60B0000}"/>
    <cellStyle name="60% - akcent 2 2 4 5" xfId="3064" xr:uid="{00000000-0005-0000-0000-0000D70B0000}"/>
    <cellStyle name="60% - akcent 2 2 4 6" xfId="3065" xr:uid="{00000000-0005-0000-0000-0000D80B0000}"/>
    <cellStyle name="60% - akcent 2 2 4 7" xfId="3066" xr:uid="{00000000-0005-0000-0000-0000D90B0000}"/>
    <cellStyle name="60% - akcent 2 2 4 8" xfId="3067" xr:uid="{00000000-0005-0000-0000-0000DA0B0000}"/>
    <cellStyle name="60% - akcent 2 2 4 9" xfId="3068" xr:uid="{00000000-0005-0000-0000-0000DB0B0000}"/>
    <cellStyle name="60% - akcent 2 2 5" xfId="3069" xr:uid="{00000000-0005-0000-0000-0000DC0B0000}"/>
    <cellStyle name="60% — akcent 2 2 5" xfId="3070" xr:uid="{00000000-0005-0000-0000-0000DD0B0000}"/>
    <cellStyle name="60% - akcent 2 2 5 10" xfId="3071" xr:uid="{00000000-0005-0000-0000-0000DE0B0000}"/>
    <cellStyle name="60% - akcent 2 2 5 2" xfId="3072" xr:uid="{00000000-0005-0000-0000-0000DF0B0000}"/>
    <cellStyle name="60% - akcent 2 2 5 2 2" xfId="3073" xr:uid="{00000000-0005-0000-0000-0000E00B0000}"/>
    <cellStyle name="60% - akcent 2 2 5 2 3" xfId="3074" xr:uid="{00000000-0005-0000-0000-0000E10B0000}"/>
    <cellStyle name="60% - akcent 2 2 5 3" xfId="3075" xr:uid="{00000000-0005-0000-0000-0000E20B0000}"/>
    <cellStyle name="60% - akcent 2 2 5 4" xfId="3076" xr:uid="{00000000-0005-0000-0000-0000E30B0000}"/>
    <cellStyle name="60% - akcent 2 2 5 5" xfId="3077" xr:uid="{00000000-0005-0000-0000-0000E40B0000}"/>
    <cellStyle name="60% - akcent 2 2 5 6" xfId="3078" xr:uid="{00000000-0005-0000-0000-0000E50B0000}"/>
    <cellStyle name="60% - akcent 2 2 5 7" xfId="3079" xr:uid="{00000000-0005-0000-0000-0000E60B0000}"/>
    <cellStyle name="60% - akcent 2 2 5 8" xfId="3080" xr:uid="{00000000-0005-0000-0000-0000E70B0000}"/>
    <cellStyle name="60% - akcent 2 2 5 9" xfId="3081" xr:uid="{00000000-0005-0000-0000-0000E80B0000}"/>
    <cellStyle name="60% - akcent 2 2 6" xfId="3082" xr:uid="{00000000-0005-0000-0000-0000E90B0000}"/>
    <cellStyle name="60% — akcent 2 2 6" xfId="3083" xr:uid="{00000000-0005-0000-0000-0000EA0B0000}"/>
    <cellStyle name="60% - akcent 2 2 6 10" xfId="3084" xr:uid="{00000000-0005-0000-0000-0000EB0B0000}"/>
    <cellStyle name="60% - akcent 2 2 6 2" xfId="3085" xr:uid="{00000000-0005-0000-0000-0000EC0B0000}"/>
    <cellStyle name="60% - akcent 2 2 6 2 2" xfId="3086" xr:uid="{00000000-0005-0000-0000-0000ED0B0000}"/>
    <cellStyle name="60% - akcent 2 2 6 2 3" xfId="3087" xr:uid="{00000000-0005-0000-0000-0000EE0B0000}"/>
    <cellStyle name="60% - akcent 2 2 6 3" xfId="3088" xr:uid="{00000000-0005-0000-0000-0000EF0B0000}"/>
    <cellStyle name="60% - akcent 2 2 6 4" xfId="3089" xr:uid="{00000000-0005-0000-0000-0000F00B0000}"/>
    <cellStyle name="60% - akcent 2 2 6 5" xfId="3090" xr:uid="{00000000-0005-0000-0000-0000F10B0000}"/>
    <cellStyle name="60% - akcent 2 2 6 6" xfId="3091" xr:uid="{00000000-0005-0000-0000-0000F20B0000}"/>
    <cellStyle name="60% - akcent 2 2 6 7" xfId="3092" xr:uid="{00000000-0005-0000-0000-0000F30B0000}"/>
    <cellStyle name="60% - akcent 2 2 6 8" xfId="3093" xr:uid="{00000000-0005-0000-0000-0000F40B0000}"/>
    <cellStyle name="60% - akcent 2 2 6 9" xfId="3094" xr:uid="{00000000-0005-0000-0000-0000F50B0000}"/>
    <cellStyle name="60% - akcent 2 2 7" xfId="3095" xr:uid="{00000000-0005-0000-0000-0000F60B0000}"/>
    <cellStyle name="60% — akcent 2 2 7" xfId="3096" xr:uid="{00000000-0005-0000-0000-0000F70B0000}"/>
    <cellStyle name="60% - akcent 2 2 8" xfId="3097" xr:uid="{00000000-0005-0000-0000-0000F80B0000}"/>
    <cellStyle name="60% — akcent 2 2 8" xfId="3098" xr:uid="{00000000-0005-0000-0000-0000F90B0000}"/>
    <cellStyle name="60% - akcent 2 2 9" xfId="3099" xr:uid="{00000000-0005-0000-0000-0000FA0B0000}"/>
    <cellStyle name="60% - akcent 3" xfId="3100" xr:uid="{00000000-0005-0000-0000-0000FB0B0000}"/>
    <cellStyle name="60% - akcent 3 2" xfId="3101" xr:uid="{00000000-0005-0000-0000-0000FC0B0000}"/>
    <cellStyle name="60% — akcent 3 2" xfId="3102" xr:uid="{00000000-0005-0000-0000-0000FD0B0000}"/>
    <cellStyle name="60% - akcent 3 2 10" xfId="3103" xr:uid="{00000000-0005-0000-0000-0000FE0B0000}"/>
    <cellStyle name="60% - akcent 3 2 11" xfId="3104" xr:uid="{00000000-0005-0000-0000-0000FF0B0000}"/>
    <cellStyle name="60% - akcent 3 2 11 2" xfId="3105" xr:uid="{00000000-0005-0000-0000-0000000C0000}"/>
    <cellStyle name="60% - akcent 3 2 11 3" xfId="3106" xr:uid="{00000000-0005-0000-0000-0000010C0000}"/>
    <cellStyle name="60% - akcent 3 2 12" xfId="3107" xr:uid="{00000000-0005-0000-0000-0000020C0000}"/>
    <cellStyle name="60% - akcent 3 2 12 2" xfId="3108" xr:uid="{00000000-0005-0000-0000-0000030C0000}"/>
    <cellStyle name="60% - akcent 3 2 12 3" xfId="3109" xr:uid="{00000000-0005-0000-0000-0000040C0000}"/>
    <cellStyle name="60% - akcent 3 2 13" xfId="3110" xr:uid="{00000000-0005-0000-0000-0000050C0000}"/>
    <cellStyle name="60% - akcent 3 2 14" xfId="3111" xr:uid="{00000000-0005-0000-0000-0000060C0000}"/>
    <cellStyle name="60% - akcent 3 2 15" xfId="3112" xr:uid="{00000000-0005-0000-0000-0000070C0000}"/>
    <cellStyle name="60% - akcent 3 2 16" xfId="3113" xr:uid="{00000000-0005-0000-0000-0000080C0000}"/>
    <cellStyle name="60% - akcent 3 2 17" xfId="3114" xr:uid="{00000000-0005-0000-0000-0000090C0000}"/>
    <cellStyle name="60% - akcent 3 2 18" xfId="3115" xr:uid="{00000000-0005-0000-0000-00000A0C0000}"/>
    <cellStyle name="60% - akcent 3 2 19" xfId="3116" xr:uid="{00000000-0005-0000-0000-00000B0C0000}"/>
    <cellStyle name="60% - akcent 3 2 2" xfId="3117" xr:uid="{00000000-0005-0000-0000-00000C0C0000}"/>
    <cellStyle name="60% — akcent 3 2 2" xfId="3118" xr:uid="{00000000-0005-0000-0000-00000D0C0000}"/>
    <cellStyle name="60% - akcent 3 2 2 10" xfId="3119" xr:uid="{00000000-0005-0000-0000-00000E0C0000}"/>
    <cellStyle name="60% - akcent 3 2 2 11" xfId="3120" xr:uid="{00000000-0005-0000-0000-00000F0C0000}"/>
    <cellStyle name="60% - akcent 3 2 2 12" xfId="3121" xr:uid="{00000000-0005-0000-0000-0000100C0000}"/>
    <cellStyle name="60% - akcent 3 2 2 13" xfId="3122" xr:uid="{00000000-0005-0000-0000-0000110C0000}"/>
    <cellStyle name="60% - akcent 3 2 2 14" xfId="3123" xr:uid="{00000000-0005-0000-0000-0000120C0000}"/>
    <cellStyle name="60% - akcent 3 2 2 15" xfId="3124" xr:uid="{00000000-0005-0000-0000-0000130C0000}"/>
    <cellStyle name="60% - akcent 3 2 2 16" xfId="3125" xr:uid="{00000000-0005-0000-0000-0000140C0000}"/>
    <cellStyle name="60% - akcent 3 2 2 17" xfId="3126" xr:uid="{00000000-0005-0000-0000-0000150C0000}"/>
    <cellStyle name="60% - akcent 3 2 2 18" xfId="3127" xr:uid="{00000000-0005-0000-0000-0000160C0000}"/>
    <cellStyle name="60% - akcent 3 2 2 19" xfId="3128" xr:uid="{00000000-0005-0000-0000-0000170C0000}"/>
    <cellStyle name="60% - akcent 3 2 2 2" xfId="3129" xr:uid="{00000000-0005-0000-0000-0000180C0000}"/>
    <cellStyle name="60% - akcent 3 2 2 2 2" xfId="3130" xr:uid="{00000000-0005-0000-0000-0000190C0000}"/>
    <cellStyle name="60% - akcent 3 2 2 2 2 2" xfId="3131" xr:uid="{00000000-0005-0000-0000-00001A0C0000}"/>
    <cellStyle name="60% - akcent 3 2 2 2 2 3" xfId="3132" xr:uid="{00000000-0005-0000-0000-00001B0C0000}"/>
    <cellStyle name="60% - akcent 3 2 2 2 3" xfId="3133" xr:uid="{00000000-0005-0000-0000-00001C0C0000}"/>
    <cellStyle name="60% - akcent 3 2 2 2 4" xfId="3134" xr:uid="{00000000-0005-0000-0000-00001D0C0000}"/>
    <cellStyle name="60% - akcent 3 2 2 3" xfId="3135" xr:uid="{00000000-0005-0000-0000-00001E0C0000}"/>
    <cellStyle name="60% - akcent 3 2 2 3 2" xfId="3136" xr:uid="{00000000-0005-0000-0000-00001F0C0000}"/>
    <cellStyle name="60% - akcent 3 2 2 3 2 2" xfId="3137" xr:uid="{00000000-0005-0000-0000-0000200C0000}"/>
    <cellStyle name="60% - akcent 3 2 2 3 2 3" xfId="3138" xr:uid="{00000000-0005-0000-0000-0000210C0000}"/>
    <cellStyle name="60% - akcent 3 2 2 3 3" xfId="3139" xr:uid="{00000000-0005-0000-0000-0000220C0000}"/>
    <cellStyle name="60% - akcent 3 2 2 3 4" xfId="3140" xr:uid="{00000000-0005-0000-0000-0000230C0000}"/>
    <cellStyle name="60% - akcent 3 2 2 4" xfId="3141" xr:uid="{00000000-0005-0000-0000-0000240C0000}"/>
    <cellStyle name="60% - akcent 3 2 2 4 2" xfId="3142" xr:uid="{00000000-0005-0000-0000-0000250C0000}"/>
    <cellStyle name="60% - akcent 3 2 2 4 2 2" xfId="3143" xr:uid="{00000000-0005-0000-0000-0000260C0000}"/>
    <cellStyle name="60% - akcent 3 2 2 4 2 3" xfId="3144" xr:uid="{00000000-0005-0000-0000-0000270C0000}"/>
    <cellStyle name="60% - akcent 3 2 2 4 3" xfId="3145" xr:uid="{00000000-0005-0000-0000-0000280C0000}"/>
    <cellStyle name="60% - akcent 3 2 2 4 4" xfId="3146" xr:uid="{00000000-0005-0000-0000-0000290C0000}"/>
    <cellStyle name="60% - akcent 3 2 2 5" xfId="3147" xr:uid="{00000000-0005-0000-0000-00002A0C0000}"/>
    <cellStyle name="60% - akcent 3 2 2 6" xfId="3148" xr:uid="{00000000-0005-0000-0000-00002B0C0000}"/>
    <cellStyle name="60% - akcent 3 2 2 7" xfId="3149" xr:uid="{00000000-0005-0000-0000-00002C0C0000}"/>
    <cellStyle name="60% - akcent 3 2 2 7 2" xfId="3150" xr:uid="{00000000-0005-0000-0000-00002D0C0000}"/>
    <cellStyle name="60% - akcent 3 2 2 7 3" xfId="3151" xr:uid="{00000000-0005-0000-0000-00002E0C0000}"/>
    <cellStyle name="60% - akcent 3 2 2 8" xfId="3152" xr:uid="{00000000-0005-0000-0000-00002F0C0000}"/>
    <cellStyle name="60% - akcent 3 2 2 9" xfId="3153" xr:uid="{00000000-0005-0000-0000-0000300C0000}"/>
    <cellStyle name="60% - akcent 3 2 20" xfId="3154" xr:uid="{00000000-0005-0000-0000-0000310C0000}"/>
    <cellStyle name="60% - akcent 3 2 21" xfId="3155" xr:uid="{00000000-0005-0000-0000-0000320C0000}"/>
    <cellStyle name="60% - akcent 3 2 22" xfId="3156" xr:uid="{00000000-0005-0000-0000-0000330C0000}"/>
    <cellStyle name="60% - akcent 3 2 23" xfId="3157" xr:uid="{00000000-0005-0000-0000-0000340C0000}"/>
    <cellStyle name="60% - akcent 3 2 24" xfId="3158" xr:uid="{00000000-0005-0000-0000-0000350C0000}"/>
    <cellStyle name="60% - akcent 3 2 25" xfId="3159" xr:uid="{00000000-0005-0000-0000-0000360C0000}"/>
    <cellStyle name="60% - akcent 3 2 3" xfId="3160" xr:uid="{00000000-0005-0000-0000-0000370C0000}"/>
    <cellStyle name="60% — akcent 3 2 3" xfId="3161" xr:uid="{00000000-0005-0000-0000-0000380C0000}"/>
    <cellStyle name="60% - akcent 3 2 3 10" xfId="3162" xr:uid="{00000000-0005-0000-0000-0000390C0000}"/>
    <cellStyle name="60% - akcent 3 2 3 11" xfId="3163" xr:uid="{00000000-0005-0000-0000-00003A0C0000}"/>
    <cellStyle name="60% - akcent 3 2 3 12" xfId="3164" xr:uid="{00000000-0005-0000-0000-00003B0C0000}"/>
    <cellStyle name="60% - akcent 3 2 3 13" xfId="3165" xr:uid="{00000000-0005-0000-0000-00003C0C0000}"/>
    <cellStyle name="60% - akcent 3 2 3 14" xfId="3166" xr:uid="{00000000-0005-0000-0000-00003D0C0000}"/>
    <cellStyle name="60% - akcent 3 2 3 15" xfId="3167" xr:uid="{00000000-0005-0000-0000-00003E0C0000}"/>
    <cellStyle name="60% - akcent 3 2 3 2" xfId="3168" xr:uid="{00000000-0005-0000-0000-00003F0C0000}"/>
    <cellStyle name="60% - akcent 3 2 3 3" xfId="3169" xr:uid="{00000000-0005-0000-0000-0000400C0000}"/>
    <cellStyle name="60% - akcent 3 2 3 3 2" xfId="3170" xr:uid="{00000000-0005-0000-0000-0000410C0000}"/>
    <cellStyle name="60% - akcent 3 2 3 3 3" xfId="3171" xr:uid="{00000000-0005-0000-0000-0000420C0000}"/>
    <cellStyle name="60% - akcent 3 2 3 4" xfId="3172" xr:uid="{00000000-0005-0000-0000-0000430C0000}"/>
    <cellStyle name="60% - akcent 3 2 3 5" xfId="3173" xr:uid="{00000000-0005-0000-0000-0000440C0000}"/>
    <cellStyle name="60% - akcent 3 2 3 6" xfId="3174" xr:uid="{00000000-0005-0000-0000-0000450C0000}"/>
    <cellStyle name="60% - akcent 3 2 3 7" xfId="3175" xr:uid="{00000000-0005-0000-0000-0000460C0000}"/>
    <cellStyle name="60% - akcent 3 2 3 8" xfId="3176" xr:uid="{00000000-0005-0000-0000-0000470C0000}"/>
    <cellStyle name="60% - akcent 3 2 3 9" xfId="3177" xr:uid="{00000000-0005-0000-0000-0000480C0000}"/>
    <cellStyle name="60% - akcent 3 2 4" xfId="3178" xr:uid="{00000000-0005-0000-0000-0000490C0000}"/>
    <cellStyle name="60% — akcent 3 2 4" xfId="3179" xr:uid="{00000000-0005-0000-0000-00004A0C0000}"/>
    <cellStyle name="60% - akcent 3 2 4 10" xfId="3180" xr:uid="{00000000-0005-0000-0000-00004B0C0000}"/>
    <cellStyle name="60% - akcent 3 2 4 11" xfId="3181" xr:uid="{00000000-0005-0000-0000-00004C0C0000}"/>
    <cellStyle name="60% - akcent 3 2 4 12" xfId="3182" xr:uid="{00000000-0005-0000-0000-00004D0C0000}"/>
    <cellStyle name="60% - akcent 3 2 4 13" xfId="3183" xr:uid="{00000000-0005-0000-0000-00004E0C0000}"/>
    <cellStyle name="60% - akcent 3 2 4 14" xfId="3184" xr:uid="{00000000-0005-0000-0000-00004F0C0000}"/>
    <cellStyle name="60% - akcent 3 2 4 15" xfId="3185" xr:uid="{00000000-0005-0000-0000-0000500C0000}"/>
    <cellStyle name="60% - akcent 3 2 4 2" xfId="3186" xr:uid="{00000000-0005-0000-0000-0000510C0000}"/>
    <cellStyle name="60% - akcent 3 2 4 2 2" xfId="3187" xr:uid="{00000000-0005-0000-0000-0000520C0000}"/>
    <cellStyle name="60% - akcent 3 2 4 2 3" xfId="3188" xr:uid="{00000000-0005-0000-0000-0000530C0000}"/>
    <cellStyle name="60% - akcent 3 2 4 3" xfId="3189" xr:uid="{00000000-0005-0000-0000-0000540C0000}"/>
    <cellStyle name="60% - akcent 3 2 4 4" xfId="3190" xr:uid="{00000000-0005-0000-0000-0000550C0000}"/>
    <cellStyle name="60% - akcent 3 2 4 5" xfId="3191" xr:uid="{00000000-0005-0000-0000-0000560C0000}"/>
    <cellStyle name="60% - akcent 3 2 4 6" xfId="3192" xr:uid="{00000000-0005-0000-0000-0000570C0000}"/>
    <cellStyle name="60% - akcent 3 2 4 7" xfId="3193" xr:uid="{00000000-0005-0000-0000-0000580C0000}"/>
    <cellStyle name="60% - akcent 3 2 4 8" xfId="3194" xr:uid="{00000000-0005-0000-0000-0000590C0000}"/>
    <cellStyle name="60% - akcent 3 2 4 9" xfId="3195" xr:uid="{00000000-0005-0000-0000-00005A0C0000}"/>
    <cellStyle name="60% - akcent 3 2 5" xfId="3196" xr:uid="{00000000-0005-0000-0000-00005B0C0000}"/>
    <cellStyle name="60% — akcent 3 2 5" xfId="3197" xr:uid="{00000000-0005-0000-0000-00005C0C0000}"/>
    <cellStyle name="60% - akcent 3 2 5 10" xfId="3198" xr:uid="{00000000-0005-0000-0000-00005D0C0000}"/>
    <cellStyle name="60% - akcent 3 2 5 2" xfId="3199" xr:uid="{00000000-0005-0000-0000-00005E0C0000}"/>
    <cellStyle name="60% - akcent 3 2 5 2 2" xfId="3200" xr:uid="{00000000-0005-0000-0000-00005F0C0000}"/>
    <cellStyle name="60% - akcent 3 2 5 2 3" xfId="3201" xr:uid="{00000000-0005-0000-0000-0000600C0000}"/>
    <cellStyle name="60% - akcent 3 2 5 3" xfId="3202" xr:uid="{00000000-0005-0000-0000-0000610C0000}"/>
    <cellStyle name="60% - akcent 3 2 5 4" xfId="3203" xr:uid="{00000000-0005-0000-0000-0000620C0000}"/>
    <cellStyle name="60% - akcent 3 2 5 5" xfId="3204" xr:uid="{00000000-0005-0000-0000-0000630C0000}"/>
    <cellStyle name="60% - akcent 3 2 5 6" xfId="3205" xr:uid="{00000000-0005-0000-0000-0000640C0000}"/>
    <cellStyle name="60% - akcent 3 2 5 7" xfId="3206" xr:uid="{00000000-0005-0000-0000-0000650C0000}"/>
    <cellStyle name="60% - akcent 3 2 5 8" xfId="3207" xr:uid="{00000000-0005-0000-0000-0000660C0000}"/>
    <cellStyle name="60% - akcent 3 2 5 9" xfId="3208" xr:uid="{00000000-0005-0000-0000-0000670C0000}"/>
    <cellStyle name="60% - akcent 3 2 6" xfId="3209" xr:uid="{00000000-0005-0000-0000-0000680C0000}"/>
    <cellStyle name="60% — akcent 3 2 6" xfId="3210" xr:uid="{00000000-0005-0000-0000-0000690C0000}"/>
    <cellStyle name="60% - akcent 3 2 6 10" xfId="3211" xr:uid="{00000000-0005-0000-0000-00006A0C0000}"/>
    <cellStyle name="60% - akcent 3 2 6 2" xfId="3212" xr:uid="{00000000-0005-0000-0000-00006B0C0000}"/>
    <cellStyle name="60% - akcent 3 2 6 2 2" xfId="3213" xr:uid="{00000000-0005-0000-0000-00006C0C0000}"/>
    <cellStyle name="60% - akcent 3 2 6 2 3" xfId="3214" xr:uid="{00000000-0005-0000-0000-00006D0C0000}"/>
    <cellStyle name="60% - akcent 3 2 6 3" xfId="3215" xr:uid="{00000000-0005-0000-0000-00006E0C0000}"/>
    <cellStyle name="60% - akcent 3 2 6 4" xfId="3216" xr:uid="{00000000-0005-0000-0000-00006F0C0000}"/>
    <cellStyle name="60% - akcent 3 2 6 5" xfId="3217" xr:uid="{00000000-0005-0000-0000-0000700C0000}"/>
    <cellStyle name="60% - akcent 3 2 6 6" xfId="3218" xr:uid="{00000000-0005-0000-0000-0000710C0000}"/>
    <cellStyle name="60% - akcent 3 2 6 7" xfId="3219" xr:uid="{00000000-0005-0000-0000-0000720C0000}"/>
    <cellStyle name="60% - akcent 3 2 6 8" xfId="3220" xr:uid="{00000000-0005-0000-0000-0000730C0000}"/>
    <cellStyle name="60% - akcent 3 2 6 9" xfId="3221" xr:uid="{00000000-0005-0000-0000-0000740C0000}"/>
    <cellStyle name="60% - akcent 3 2 7" xfId="3222" xr:uid="{00000000-0005-0000-0000-0000750C0000}"/>
    <cellStyle name="60% — akcent 3 2 7" xfId="3223" xr:uid="{00000000-0005-0000-0000-0000760C0000}"/>
    <cellStyle name="60% - akcent 3 2 7 2" xfId="3224" xr:uid="{00000000-0005-0000-0000-0000770C0000}"/>
    <cellStyle name="60% - akcent 3 2 8" xfId="3225" xr:uid="{00000000-0005-0000-0000-0000780C0000}"/>
    <cellStyle name="60% — akcent 3 2 8" xfId="3226" xr:uid="{00000000-0005-0000-0000-0000790C0000}"/>
    <cellStyle name="60% - akcent 3 2 9" xfId="3227" xr:uid="{00000000-0005-0000-0000-00007A0C0000}"/>
    <cellStyle name="60% - akcent 4" xfId="3228" xr:uid="{00000000-0005-0000-0000-00007B0C0000}"/>
    <cellStyle name="60% - akcent 4 2" xfId="3229" xr:uid="{00000000-0005-0000-0000-00007C0C0000}"/>
    <cellStyle name="60% — akcent 4 2" xfId="3230" xr:uid="{00000000-0005-0000-0000-00007D0C0000}"/>
    <cellStyle name="60% - akcent 4 2 10" xfId="3231" xr:uid="{00000000-0005-0000-0000-00007E0C0000}"/>
    <cellStyle name="60% - akcent 4 2 11" xfId="3232" xr:uid="{00000000-0005-0000-0000-00007F0C0000}"/>
    <cellStyle name="60% - akcent 4 2 11 2" xfId="3233" xr:uid="{00000000-0005-0000-0000-0000800C0000}"/>
    <cellStyle name="60% - akcent 4 2 11 3" xfId="3234" xr:uid="{00000000-0005-0000-0000-0000810C0000}"/>
    <cellStyle name="60% - akcent 4 2 12" xfId="3235" xr:uid="{00000000-0005-0000-0000-0000820C0000}"/>
    <cellStyle name="60% - akcent 4 2 12 2" xfId="3236" xr:uid="{00000000-0005-0000-0000-0000830C0000}"/>
    <cellStyle name="60% - akcent 4 2 12 3" xfId="3237" xr:uid="{00000000-0005-0000-0000-0000840C0000}"/>
    <cellStyle name="60% - akcent 4 2 13" xfId="3238" xr:uid="{00000000-0005-0000-0000-0000850C0000}"/>
    <cellStyle name="60% - akcent 4 2 14" xfId="3239" xr:uid="{00000000-0005-0000-0000-0000860C0000}"/>
    <cellStyle name="60% - akcent 4 2 15" xfId="3240" xr:uid="{00000000-0005-0000-0000-0000870C0000}"/>
    <cellStyle name="60% - akcent 4 2 16" xfId="3241" xr:uid="{00000000-0005-0000-0000-0000880C0000}"/>
    <cellStyle name="60% - akcent 4 2 17" xfId="3242" xr:uid="{00000000-0005-0000-0000-0000890C0000}"/>
    <cellStyle name="60% - akcent 4 2 18" xfId="3243" xr:uid="{00000000-0005-0000-0000-00008A0C0000}"/>
    <cellStyle name="60% - akcent 4 2 19" xfId="3244" xr:uid="{00000000-0005-0000-0000-00008B0C0000}"/>
    <cellStyle name="60% - akcent 4 2 2" xfId="3245" xr:uid="{00000000-0005-0000-0000-00008C0C0000}"/>
    <cellStyle name="60% — akcent 4 2 2" xfId="3246" xr:uid="{00000000-0005-0000-0000-00008D0C0000}"/>
    <cellStyle name="60% - akcent 4 2 2 10" xfId="3247" xr:uid="{00000000-0005-0000-0000-00008E0C0000}"/>
    <cellStyle name="60% - akcent 4 2 2 11" xfId="3248" xr:uid="{00000000-0005-0000-0000-00008F0C0000}"/>
    <cellStyle name="60% - akcent 4 2 2 12" xfId="3249" xr:uid="{00000000-0005-0000-0000-0000900C0000}"/>
    <cellStyle name="60% - akcent 4 2 2 13" xfId="3250" xr:uid="{00000000-0005-0000-0000-0000910C0000}"/>
    <cellStyle name="60% - akcent 4 2 2 14" xfId="3251" xr:uid="{00000000-0005-0000-0000-0000920C0000}"/>
    <cellStyle name="60% - akcent 4 2 2 15" xfId="3252" xr:uid="{00000000-0005-0000-0000-0000930C0000}"/>
    <cellStyle name="60% - akcent 4 2 2 16" xfId="3253" xr:uid="{00000000-0005-0000-0000-0000940C0000}"/>
    <cellStyle name="60% - akcent 4 2 2 17" xfId="3254" xr:uid="{00000000-0005-0000-0000-0000950C0000}"/>
    <cellStyle name="60% - akcent 4 2 2 18" xfId="3255" xr:uid="{00000000-0005-0000-0000-0000960C0000}"/>
    <cellStyle name="60% - akcent 4 2 2 19" xfId="3256" xr:uid="{00000000-0005-0000-0000-0000970C0000}"/>
    <cellStyle name="60% - akcent 4 2 2 2" xfId="3257" xr:uid="{00000000-0005-0000-0000-0000980C0000}"/>
    <cellStyle name="60% - akcent 4 2 2 2 2" xfId="3258" xr:uid="{00000000-0005-0000-0000-0000990C0000}"/>
    <cellStyle name="60% - akcent 4 2 2 2 2 2" xfId="3259" xr:uid="{00000000-0005-0000-0000-00009A0C0000}"/>
    <cellStyle name="60% - akcent 4 2 2 2 2 3" xfId="3260" xr:uid="{00000000-0005-0000-0000-00009B0C0000}"/>
    <cellStyle name="60% - akcent 4 2 2 2 3" xfId="3261" xr:uid="{00000000-0005-0000-0000-00009C0C0000}"/>
    <cellStyle name="60% - akcent 4 2 2 2 4" xfId="3262" xr:uid="{00000000-0005-0000-0000-00009D0C0000}"/>
    <cellStyle name="60% - akcent 4 2 2 3" xfId="3263" xr:uid="{00000000-0005-0000-0000-00009E0C0000}"/>
    <cellStyle name="60% - akcent 4 2 2 3 2" xfId="3264" xr:uid="{00000000-0005-0000-0000-00009F0C0000}"/>
    <cellStyle name="60% - akcent 4 2 2 3 2 2" xfId="3265" xr:uid="{00000000-0005-0000-0000-0000A00C0000}"/>
    <cellStyle name="60% - akcent 4 2 2 3 2 3" xfId="3266" xr:uid="{00000000-0005-0000-0000-0000A10C0000}"/>
    <cellStyle name="60% - akcent 4 2 2 3 3" xfId="3267" xr:uid="{00000000-0005-0000-0000-0000A20C0000}"/>
    <cellStyle name="60% - akcent 4 2 2 3 4" xfId="3268" xr:uid="{00000000-0005-0000-0000-0000A30C0000}"/>
    <cellStyle name="60% - akcent 4 2 2 4" xfId="3269" xr:uid="{00000000-0005-0000-0000-0000A40C0000}"/>
    <cellStyle name="60% - akcent 4 2 2 4 2" xfId="3270" xr:uid="{00000000-0005-0000-0000-0000A50C0000}"/>
    <cellStyle name="60% - akcent 4 2 2 4 2 2" xfId="3271" xr:uid="{00000000-0005-0000-0000-0000A60C0000}"/>
    <cellStyle name="60% - akcent 4 2 2 4 2 3" xfId="3272" xr:uid="{00000000-0005-0000-0000-0000A70C0000}"/>
    <cellStyle name="60% - akcent 4 2 2 4 3" xfId="3273" xr:uid="{00000000-0005-0000-0000-0000A80C0000}"/>
    <cellStyle name="60% - akcent 4 2 2 4 4" xfId="3274" xr:uid="{00000000-0005-0000-0000-0000A90C0000}"/>
    <cellStyle name="60% - akcent 4 2 2 5" xfId="3275" xr:uid="{00000000-0005-0000-0000-0000AA0C0000}"/>
    <cellStyle name="60% - akcent 4 2 2 6" xfId="3276" xr:uid="{00000000-0005-0000-0000-0000AB0C0000}"/>
    <cellStyle name="60% - akcent 4 2 2 7" xfId="3277" xr:uid="{00000000-0005-0000-0000-0000AC0C0000}"/>
    <cellStyle name="60% - akcent 4 2 2 7 2" xfId="3278" xr:uid="{00000000-0005-0000-0000-0000AD0C0000}"/>
    <cellStyle name="60% - akcent 4 2 2 7 3" xfId="3279" xr:uid="{00000000-0005-0000-0000-0000AE0C0000}"/>
    <cellStyle name="60% - akcent 4 2 2 8" xfId="3280" xr:uid="{00000000-0005-0000-0000-0000AF0C0000}"/>
    <cellStyle name="60% - akcent 4 2 2 9" xfId="3281" xr:uid="{00000000-0005-0000-0000-0000B00C0000}"/>
    <cellStyle name="60% - akcent 4 2 20" xfId="3282" xr:uid="{00000000-0005-0000-0000-0000B10C0000}"/>
    <cellStyle name="60% - akcent 4 2 21" xfId="3283" xr:uid="{00000000-0005-0000-0000-0000B20C0000}"/>
    <cellStyle name="60% - akcent 4 2 22" xfId="3284" xr:uid="{00000000-0005-0000-0000-0000B30C0000}"/>
    <cellStyle name="60% - akcent 4 2 23" xfId="3285" xr:uid="{00000000-0005-0000-0000-0000B40C0000}"/>
    <cellStyle name="60% - akcent 4 2 24" xfId="3286" xr:uid="{00000000-0005-0000-0000-0000B50C0000}"/>
    <cellStyle name="60% - akcent 4 2 25" xfId="3287" xr:uid="{00000000-0005-0000-0000-0000B60C0000}"/>
    <cellStyle name="60% - akcent 4 2 3" xfId="3288" xr:uid="{00000000-0005-0000-0000-0000B70C0000}"/>
    <cellStyle name="60% — akcent 4 2 3" xfId="3289" xr:uid="{00000000-0005-0000-0000-0000B80C0000}"/>
    <cellStyle name="60% - akcent 4 2 3 10" xfId="3290" xr:uid="{00000000-0005-0000-0000-0000B90C0000}"/>
    <cellStyle name="60% - akcent 4 2 3 11" xfId="3291" xr:uid="{00000000-0005-0000-0000-0000BA0C0000}"/>
    <cellStyle name="60% - akcent 4 2 3 12" xfId="3292" xr:uid="{00000000-0005-0000-0000-0000BB0C0000}"/>
    <cellStyle name="60% - akcent 4 2 3 13" xfId="3293" xr:uid="{00000000-0005-0000-0000-0000BC0C0000}"/>
    <cellStyle name="60% - akcent 4 2 3 14" xfId="3294" xr:uid="{00000000-0005-0000-0000-0000BD0C0000}"/>
    <cellStyle name="60% - akcent 4 2 3 15" xfId="3295" xr:uid="{00000000-0005-0000-0000-0000BE0C0000}"/>
    <cellStyle name="60% - akcent 4 2 3 2" xfId="3296" xr:uid="{00000000-0005-0000-0000-0000BF0C0000}"/>
    <cellStyle name="60% - akcent 4 2 3 3" xfId="3297" xr:uid="{00000000-0005-0000-0000-0000C00C0000}"/>
    <cellStyle name="60% - akcent 4 2 3 3 2" xfId="3298" xr:uid="{00000000-0005-0000-0000-0000C10C0000}"/>
    <cellStyle name="60% - akcent 4 2 3 3 3" xfId="3299" xr:uid="{00000000-0005-0000-0000-0000C20C0000}"/>
    <cellStyle name="60% - akcent 4 2 3 4" xfId="3300" xr:uid="{00000000-0005-0000-0000-0000C30C0000}"/>
    <cellStyle name="60% - akcent 4 2 3 5" xfId="3301" xr:uid="{00000000-0005-0000-0000-0000C40C0000}"/>
    <cellStyle name="60% - akcent 4 2 3 6" xfId="3302" xr:uid="{00000000-0005-0000-0000-0000C50C0000}"/>
    <cellStyle name="60% - akcent 4 2 3 7" xfId="3303" xr:uid="{00000000-0005-0000-0000-0000C60C0000}"/>
    <cellStyle name="60% - akcent 4 2 3 8" xfId="3304" xr:uid="{00000000-0005-0000-0000-0000C70C0000}"/>
    <cellStyle name="60% - akcent 4 2 3 9" xfId="3305" xr:uid="{00000000-0005-0000-0000-0000C80C0000}"/>
    <cellStyle name="60% - akcent 4 2 4" xfId="3306" xr:uid="{00000000-0005-0000-0000-0000C90C0000}"/>
    <cellStyle name="60% — akcent 4 2 4" xfId="3307" xr:uid="{00000000-0005-0000-0000-0000CA0C0000}"/>
    <cellStyle name="60% - akcent 4 2 4 10" xfId="3308" xr:uid="{00000000-0005-0000-0000-0000CB0C0000}"/>
    <cellStyle name="60% - akcent 4 2 4 11" xfId="3309" xr:uid="{00000000-0005-0000-0000-0000CC0C0000}"/>
    <cellStyle name="60% - akcent 4 2 4 12" xfId="3310" xr:uid="{00000000-0005-0000-0000-0000CD0C0000}"/>
    <cellStyle name="60% - akcent 4 2 4 13" xfId="3311" xr:uid="{00000000-0005-0000-0000-0000CE0C0000}"/>
    <cellStyle name="60% - akcent 4 2 4 14" xfId="3312" xr:uid="{00000000-0005-0000-0000-0000CF0C0000}"/>
    <cellStyle name="60% - akcent 4 2 4 15" xfId="3313" xr:uid="{00000000-0005-0000-0000-0000D00C0000}"/>
    <cellStyle name="60% - akcent 4 2 4 2" xfId="3314" xr:uid="{00000000-0005-0000-0000-0000D10C0000}"/>
    <cellStyle name="60% - akcent 4 2 4 2 2" xfId="3315" xr:uid="{00000000-0005-0000-0000-0000D20C0000}"/>
    <cellStyle name="60% - akcent 4 2 4 2 3" xfId="3316" xr:uid="{00000000-0005-0000-0000-0000D30C0000}"/>
    <cellStyle name="60% - akcent 4 2 4 3" xfId="3317" xr:uid="{00000000-0005-0000-0000-0000D40C0000}"/>
    <cellStyle name="60% - akcent 4 2 4 4" xfId="3318" xr:uid="{00000000-0005-0000-0000-0000D50C0000}"/>
    <cellStyle name="60% - akcent 4 2 4 5" xfId="3319" xr:uid="{00000000-0005-0000-0000-0000D60C0000}"/>
    <cellStyle name="60% - akcent 4 2 4 6" xfId="3320" xr:uid="{00000000-0005-0000-0000-0000D70C0000}"/>
    <cellStyle name="60% - akcent 4 2 4 7" xfId="3321" xr:uid="{00000000-0005-0000-0000-0000D80C0000}"/>
    <cellStyle name="60% - akcent 4 2 4 8" xfId="3322" xr:uid="{00000000-0005-0000-0000-0000D90C0000}"/>
    <cellStyle name="60% - akcent 4 2 4 9" xfId="3323" xr:uid="{00000000-0005-0000-0000-0000DA0C0000}"/>
    <cellStyle name="60% - akcent 4 2 5" xfId="3324" xr:uid="{00000000-0005-0000-0000-0000DB0C0000}"/>
    <cellStyle name="60% — akcent 4 2 5" xfId="3325" xr:uid="{00000000-0005-0000-0000-0000DC0C0000}"/>
    <cellStyle name="60% - akcent 4 2 5 10" xfId="3326" xr:uid="{00000000-0005-0000-0000-0000DD0C0000}"/>
    <cellStyle name="60% - akcent 4 2 5 2" xfId="3327" xr:uid="{00000000-0005-0000-0000-0000DE0C0000}"/>
    <cellStyle name="60% - akcent 4 2 5 2 2" xfId="3328" xr:uid="{00000000-0005-0000-0000-0000DF0C0000}"/>
    <cellStyle name="60% - akcent 4 2 5 2 3" xfId="3329" xr:uid="{00000000-0005-0000-0000-0000E00C0000}"/>
    <cellStyle name="60% - akcent 4 2 5 3" xfId="3330" xr:uid="{00000000-0005-0000-0000-0000E10C0000}"/>
    <cellStyle name="60% - akcent 4 2 5 4" xfId="3331" xr:uid="{00000000-0005-0000-0000-0000E20C0000}"/>
    <cellStyle name="60% - akcent 4 2 5 5" xfId="3332" xr:uid="{00000000-0005-0000-0000-0000E30C0000}"/>
    <cellStyle name="60% - akcent 4 2 5 6" xfId="3333" xr:uid="{00000000-0005-0000-0000-0000E40C0000}"/>
    <cellStyle name="60% - akcent 4 2 5 7" xfId="3334" xr:uid="{00000000-0005-0000-0000-0000E50C0000}"/>
    <cellStyle name="60% - akcent 4 2 5 8" xfId="3335" xr:uid="{00000000-0005-0000-0000-0000E60C0000}"/>
    <cellStyle name="60% - akcent 4 2 5 9" xfId="3336" xr:uid="{00000000-0005-0000-0000-0000E70C0000}"/>
    <cellStyle name="60% - akcent 4 2 6" xfId="3337" xr:uid="{00000000-0005-0000-0000-0000E80C0000}"/>
    <cellStyle name="60% — akcent 4 2 6" xfId="3338" xr:uid="{00000000-0005-0000-0000-0000E90C0000}"/>
    <cellStyle name="60% - akcent 4 2 6 10" xfId="3339" xr:uid="{00000000-0005-0000-0000-0000EA0C0000}"/>
    <cellStyle name="60% - akcent 4 2 6 2" xfId="3340" xr:uid="{00000000-0005-0000-0000-0000EB0C0000}"/>
    <cellStyle name="60% - akcent 4 2 6 2 2" xfId="3341" xr:uid="{00000000-0005-0000-0000-0000EC0C0000}"/>
    <cellStyle name="60% - akcent 4 2 6 2 3" xfId="3342" xr:uid="{00000000-0005-0000-0000-0000ED0C0000}"/>
    <cellStyle name="60% - akcent 4 2 6 3" xfId="3343" xr:uid="{00000000-0005-0000-0000-0000EE0C0000}"/>
    <cellStyle name="60% - akcent 4 2 6 4" xfId="3344" xr:uid="{00000000-0005-0000-0000-0000EF0C0000}"/>
    <cellStyle name="60% - akcent 4 2 6 5" xfId="3345" xr:uid="{00000000-0005-0000-0000-0000F00C0000}"/>
    <cellStyle name="60% - akcent 4 2 6 6" xfId="3346" xr:uid="{00000000-0005-0000-0000-0000F10C0000}"/>
    <cellStyle name="60% - akcent 4 2 6 7" xfId="3347" xr:uid="{00000000-0005-0000-0000-0000F20C0000}"/>
    <cellStyle name="60% - akcent 4 2 6 8" xfId="3348" xr:uid="{00000000-0005-0000-0000-0000F30C0000}"/>
    <cellStyle name="60% - akcent 4 2 6 9" xfId="3349" xr:uid="{00000000-0005-0000-0000-0000F40C0000}"/>
    <cellStyle name="60% - akcent 4 2 7" xfId="3350" xr:uid="{00000000-0005-0000-0000-0000F50C0000}"/>
    <cellStyle name="60% — akcent 4 2 7" xfId="3351" xr:uid="{00000000-0005-0000-0000-0000F60C0000}"/>
    <cellStyle name="60% - akcent 4 2 7 2" xfId="3352" xr:uid="{00000000-0005-0000-0000-0000F70C0000}"/>
    <cellStyle name="60% - akcent 4 2 8" xfId="3353" xr:uid="{00000000-0005-0000-0000-0000F80C0000}"/>
    <cellStyle name="60% — akcent 4 2 8" xfId="3354" xr:uid="{00000000-0005-0000-0000-0000F90C0000}"/>
    <cellStyle name="60% - akcent 4 2 9" xfId="3355" xr:uid="{00000000-0005-0000-0000-0000FA0C0000}"/>
    <cellStyle name="60% - akcent 5" xfId="3356" xr:uid="{00000000-0005-0000-0000-0000FB0C0000}"/>
    <cellStyle name="60% - akcent 5 2" xfId="3357" xr:uid="{00000000-0005-0000-0000-0000FC0C0000}"/>
    <cellStyle name="60% — akcent 5 2" xfId="3358" xr:uid="{00000000-0005-0000-0000-0000FD0C0000}"/>
    <cellStyle name="60% - akcent 5 2 10" xfId="3359" xr:uid="{00000000-0005-0000-0000-0000FE0C0000}"/>
    <cellStyle name="60% - akcent 5 2 11" xfId="3360" xr:uid="{00000000-0005-0000-0000-0000FF0C0000}"/>
    <cellStyle name="60% - akcent 5 2 11 2" xfId="3361" xr:uid="{00000000-0005-0000-0000-0000000D0000}"/>
    <cellStyle name="60% - akcent 5 2 11 3" xfId="3362" xr:uid="{00000000-0005-0000-0000-0000010D0000}"/>
    <cellStyle name="60% - akcent 5 2 12" xfId="3363" xr:uid="{00000000-0005-0000-0000-0000020D0000}"/>
    <cellStyle name="60% - akcent 5 2 12 2" xfId="3364" xr:uid="{00000000-0005-0000-0000-0000030D0000}"/>
    <cellStyle name="60% - akcent 5 2 12 3" xfId="3365" xr:uid="{00000000-0005-0000-0000-0000040D0000}"/>
    <cellStyle name="60% - akcent 5 2 13" xfId="3366" xr:uid="{00000000-0005-0000-0000-0000050D0000}"/>
    <cellStyle name="60% - akcent 5 2 14" xfId="3367" xr:uid="{00000000-0005-0000-0000-0000060D0000}"/>
    <cellStyle name="60% - akcent 5 2 15" xfId="3368" xr:uid="{00000000-0005-0000-0000-0000070D0000}"/>
    <cellStyle name="60% - akcent 5 2 16" xfId="3369" xr:uid="{00000000-0005-0000-0000-0000080D0000}"/>
    <cellStyle name="60% - akcent 5 2 17" xfId="3370" xr:uid="{00000000-0005-0000-0000-0000090D0000}"/>
    <cellStyle name="60% - akcent 5 2 18" xfId="3371" xr:uid="{00000000-0005-0000-0000-00000A0D0000}"/>
    <cellStyle name="60% - akcent 5 2 19" xfId="3372" xr:uid="{00000000-0005-0000-0000-00000B0D0000}"/>
    <cellStyle name="60% - akcent 5 2 2" xfId="3373" xr:uid="{00000000-0005-0000-0000-00000C0D0000}"/>
    <cellStyle name="60% — akcent 5 2 2" xfId="3374" xr:uid="{00000000-0005-0000-0000-00000D0D0000}"/>
    <cellStyle name="60% - akcent 5 2 2 10" xfId="3375" xr:uid="{00000000-0005-0000-0000-00000E0D0000}"/>
    <cellStyle name="60% - akcent 5 2 2 11" xfId="3376" xr:uid="{00000000-0005-0000-0000-00000F0D0000}"/>
    <cellStyle name="60% - akcent 5 2 2 12" xfId="3377" xr:uid="{00000000-0005-0000-0000-0000100D0000}"/>
    <cellStyle name="60% - akcent 5 2 2 13" xfId="3378" xr:uid="{00000000-0005-0000-0000-0000110D0000}"/>
    <cellStyle name="60% - akcent 5 2 2 14" xfId="3379" xr:uid="{00000000-0005-0000-0000-0000120D0000}"/>
    <cellStyle name="60% - akcent 5 2 2 15" xfId="3380" xr:uid="{00000000-0005-0000-0000-0000130D0000}"/>
    <cellStyle name="60% - akcent 5 2 2 16" xfId="3381" xr:uid="{00000000-0005-0000-0000-0000140D0000}"/>
    <cellStyle name="60% - akcent 5 2 2 17" xfId="3382" xr:uid="{00000000-0005-0000-0000-0000150D0000}"/>
    <cellStyle name="60% - akcent 5 2 2 18" xfId="3383" xr:uid="{00000000-0005-0000-0000-0000160D0000}"/>
    <cellStyle name="60% - akcent 5 2 2 19" xfId="3384" xr:uid="{00000000-0005-0000-0000-0000170D0000}"/>
    <cellStyle name="60% - akcent 5 2 2 2" xfId="3385" xr:uid="{00000000-0005-0000-0000-0000180D0000}"/>
    <cellStyle name="60% - akcent 5 2 2 2 2" xfId="3386" xr:uid="{00000000-0005-0000-0000-0000190D0000}"/>
    <cellStyle name="60% - akcent 5 2 2 2 2 2" xfId="3387" xr:uid="{00000000-0005-0000-0000-00001A0D0000}"/>
    <cellStyle name="60% - akcent 5 2 2 2 2 3" xfId="3388" xr:uid="{00000000-0005-0000-0000-00001B0D0000}"/>
    <cellStyle name="60% - akcent 5 2 2 2 3" xfId="3389" xr:uid="{00000000-0005-0000-0000-00001C0D0000}"/>
    <cellStyle name="60% - akcent 5 2 2 2 4" xfId="3390" xr:uid="{00000000-0005-0000-0000-00001D0D0000}"/>
    <cellStyle name="60% - akcent 5 2 2 3" xfId="3391" xr:uid="{00000000-0005-0000-0000-00001E0D0000}"/>
    <cellStyle name="60% - akcent 5 2 2 3 2" xfId="3392" xr:uid="{00000000-0005-0000-0000-00001F0D0000}"/>
    <cellStyle name="60% - akcent 5 2 2 3 2 2" xfId="3393" xr:uid="{00000000-0005-0000-0000-0000200D0000}"/>
    <cellStyle name="60% - akcent 5 2 2 3 2 3" xfId="3394" xr:uid="{00000000-0005-0000-0000-0000210D0000}"/>
    <cellStyle name="60% - akcent 5 2 2 3 3" xfId="3395" xr:uid="{00000000-0005-0000-0000-0000220D0000}"/>
    <cellStyle name="60% - akcent 5 2 2 3 4" xfId="3396" xr:uid="{00000000-0005-0000-0000-0000230D0000}"/>
    <cellStyle name="60% - akcent 5 2 2 4" xfId="3397" xr:uid="{00000000-0005-0000-0000-0000240D0000}"/>
    <cellStyle name="60% - akcent 5 2 2 4 2" xfId="3398" xr:uid="{00000000-0005-0000-0000-0000250D0000}"/>
    <cellStyle name="60% - akcent 5 2 2 4 2 2" xfId="3399" xr:uid="{00000000-0005-0000-0000-0000260D0000}"/>
    <cellStyle name="60% - akcent 5 2 2 4 2 3" xfId="3400" xr:uid="{00000000-0005-0000-0000-0000270D0000}"/>
    <cellStyle name="60% - akcent 5 2 2 4 3" xfId="3401" xr:uid="{00000000-0005-0000-0000-0000280D0000}"/>
    <cellStyle name="60% - akcent 5 2 2 4 4" xfId="3402" xr:uid="{00000000-0005-0000-0000-0000290D0000}"/>
    <cellStyle name="60% - akcent 5 2 2 5" xfId="3403" xr:uid="{00000000-0005-0000-0000-00002A0D0000}"/>
    <cellStyle name="60% - akcent 5 2 2 6" xfId="3404" xr:uid="{00000000-0005-0000-0000-00002B0D0000}"/>
    <cellStyle name="60% - akcent 5 2 2 7" xfId="3405" xr:uid="{00000000-0005-0000-0000-00002C0D0000}"/>
    <cellStyle name="60% - akcent 5 2 2 7 2" xfId="3406" xr:uid="{00000000-0005-0000-0000-00002D0D0000}"/>
    <cellStyle name="60% - akcent 5 2 2 7 3" xfId="3407" xr:uid="{00000000-0005-0000-0000-00002E0D0000}"/>
    <cellStyle name="60% - akcent 5 2 2 8" xfId="3408" xr:uid="{00000000-0005-0000-0000-00002F0D0000}"/>
    <cellStyle name="60% - akcent 5 2 2 9" xfId="3409" xr:uid="{00000000-0005-0000-0000-0000300D0000}"/>
    <cellStyle name="60% - akcent 5 2 20" xfId="3410" xr:uid="{00000000-0005-0000-0000-0000310D0000}"/>
    <cellStyle name="60% - akcent 5 2 21" xfId="3411" xr:uid="{00000000-0005-0000-0000-0000320D0000}"/>
    <cellStyle name="60% - akcent 5 2 22" xfId="3412" xr:uid="{00000000-0005-0000-0000-0000330D0000}"/>
    <cellStyle name="60% - akcent 5 2 23" xfId="3413" xr:uid="{00000000-0005-0000-0000-0000340D0000}"/>
    <cellStyle name="60% - akcent 5 2 24" xfId="3414" xr:uid="{00000000-0005-0000-0000-0000350D0000}"/>
    <cellStyle name="60% - akcent 5 2 25" xfId="3415" xr:uid="{00000000-0005-0000-0000-0000360D0000}"/>
    <cellStyle name="60% - akcent 5 2 3" xfId="3416" xr:uid="{00000000-0005-0000-0000-0000370D0000}"/>
    <cellStyle name="60% — akcent 5 2 3" xfId="3417" xr:uid="{00000000-0005-0000-0000-0000380D0000}"/>
    <cellStyle name="60% - akcent 5 2 3 10" xfId="3418" xr:uid="{00000000-0005-0000-0000-0000390D0000}"/>
    <cellStyle name="60% - akcent 5 2 3 11" xfId="3419" xr:uid="{00000000-0005-0000-0000-00003A0D0000}"/>
    <cellStyle name="60% - akcent 5 2 3 12" xfId="3420" xr:uid="{00000000-0005-0000-0000-00003B0D0000}"/>
    <cellStyle name="60% - akcent 5 2 3 13" xfId="3421" xr:uid="{00000000-0005-0000-0000-00003C0D0000}"/>
    <cellStyle name="60% - akcent 5 2 3 14" xfId="3422" xr:uid="{00000000-0005-0000-0000-00003D0D0000}"/>
    <cellStyle name="60% - akcent 5 2 3 15" xfId="3423" xr:uid="{00000000-0005-0000-0000-00003E0D0000}"/>
    <cellStyle name="60% - akcent 5 2 3 2" xfId="3424" xr:uid="{00000000-0005-0000-0000-00003F0D0000}"/>
    <cellStyle name="60% - akcent 5 2 3 3" xfId="3425" xr:uid="{00000000-0005-0000-0000-0000400D0000}"/>
    <cellStyle name="60% - akcent 5 2 3 3 2" xfId="3426" xr:uid="{00000000-0005-0000-0000-0000410D0000}"/>
    <cellStyle name="60% - akcent 5 2 3 3 3" xfId="3427" xr:uid="{00000000-0005-0000-0000-0000420D0000}"/>
    <cellStyle name="60% - akcent 5 2 3 4" xfId="3428" xr:uid="{00000000-0005-0000-0000-0000430D0000}"/>
    <cellStyle name="60% - akcent 5 2 3 5" xfId="3429" xr:uid="{00000000-0005-0000-0000-0000440D0000}"/>
    <cellStyle name="60% - akcent 5 2 3 6" xfId="3430" xr:uid="{00000000-0005-0000-0000-0000450D0000}"/>
    <cellStyle name="60% - akcent 5 2 3 7" xfId="3431" xr:uid="{00000000-0005-0000-0000-0000460D0000}"/>
    <cellStyle name="60% - akcent 5 2 3 8" xfId="3432" xr:uid="{00000000-0005-0000-0000-0000470D0000}"/>
    <cellStyle name="60% - akcent 5 2 3 9" xfId="3433" xr:uid="{00000000-0005-0000-0000-0000480D0000}"/>
    <cellStyle name="60% - akcent 5 2 4" xfId="3434" xr:uid="{00000000-0005-0000-0000-0000490D0000}"/>
    <cellStyle name="60% — akcent 5 2 4" xfId="3435" xr:uid="{00000000-0005-0000-0000-00004A0D0000}"/>
    <cellStyle name="60% - akcent 5 2 4 10" xfId="3436" xr:uid="{00000000-0005-0000-0000-00004B0D0000}"/>
    <cellStyle name="60% - akcent 5 2 4 11" xfId="3437" xr:uid="{00000000-0005-0000-0000-00004C0D0000}"/>
    <cellStyle name="60% - akcent 5 2 4 12" xfId="3438" xr:uid="{00000000-0005-0000-0000-00004D0D0000}"/>
    <cellStyle name="60% - akcent 5 2 4 13" xfId="3439" xr:uid="{00000000-0005-0000-0000-00004E0D0000}"/>
    <cellStyle name="60% - akcent 5 2 4 14" xfId="3440" xr:uid="{00000000-0005-0000-0000-00004F0D0000}"/>
    <cellStyle name="60% - akcent 5 2 4 15" xfId="3441" xr:uid="{00000000-0005-0000-0000-0000500D0000}"/>
    <cellStyle name="60% - akcent 5 2 4 2" xfId="3442" xr:uid="{00000000-0005-0000-0000-0000510D0000}"/>
    <cellStyle name="60% - akcent 5 2 4 2 2" xfId="3443" xr:uid="{00000000-0005-0000-0000-0000520D0000}"/>
    <cellStyle name="60% - akcent 5 2 4 2 3" xfId="3444" xr:uid="{00000000-0005-0000-0000-0000530D0000}"/>
    <cellStyle name="60% - akcent 5 2 4 3" xfId="3445" xr:uid="{00000000-0005-0000-0000-0000540D0000}"/>
    <cellStyle name="60% - akcent 5 2 4 4" xfId="3446" xr:uid="{00000000-0005-0000-0000-0000550D0000}"/>
    <cellStyle name="60% - akcent 5 2 4 5" xfId="3447" xr:uid="{00000000-0005-0000-0000-0000560D0000}"/>
    <cellStyle name="60% - akcent 5 2 4 6" xfId="3448" xr:uid="{00000000-0005-0000-0000-0000570D0000}"/>
    <cellStyle name="60% - akcent 5 2 4 7" xfId="3449" xr:uid="{00000000-0005-0000-0000-0000580D0000}"/>
    <cellStyle name="60% - akcent 5 2 4 8" xfId="3450" xr:uid="{00000000-0005-0000-0000-0000590D0000}"/>
    <cellStyle name="60% - akcent 5 2 4 9" xfId="3451" xr:uid="{00000000-0005-0000-0000-00005A0D0000}"/>
    <cellStyle name="60% - akcent 5 2 5" xfId="3452" xr:uid="{00000000-0005-0000-0000-00005B0D0000}"/>
    <cellStyle name="60% — akcent 5 2 5" xfId="3453" xr:uid="{00000000-0005-0000-0000-00005C0D0000}"/>
    <cellStyle name="60% - akcent 5 2 5 10" xfId="3454" xr:uid="{00000000-0005-0000-0000-00005D0D0000}"/>
    <cellStyle name="60% - akcent 5 2 5 2" xfId="3455" xr:uid="{00000000-0005-0000-0000-00005E0D0000}"/>
    <cellStyle name="60% - akcent 5 2 5 2 2" xfId="3456" xr:uid="{00000000-0005-0000-0000-00005F0D0000}"/>
    <cellStyle name="60% - akcent 5 2 5 2 3" xfId="3457" xr:uid="{00000000-0005-0000-0000-0000600D0000}"/>
    <cellStyle name="60% - akcent 5 2 5 3" xfId="3458" xr:uid="{00000000-0005-0000-0000-0000610D0000}"/>
    <cellStyle name="60% - akcent 5 2 5 4" xfId="3459" xr:uid="{00000000-0005-0000-0000-0000620D0000}"/>
    <cellStyle name="60% - akcent 5 2 5 5" xfId="3460" xr:uid="{00000000-0005-0000-0000-0000630D0000}"/>
    <cellStyle name="60% - akcent 5 2 5 6" xfId="3461" xr:uid="{00000000-0005-0000-0000-0000640D0000}"/>
    <cellStyle name="60% - akcent 5 2 5 7" xfId="3462" xr:uid="{00000000-0005-0000-0000-0000650D0000}"/>
    <cellStyle name="60% - akcent 5 2 5 8" xfId="3463" xr:uid="{00000000-0005-0000-0000-0000660D0000}"/>
    <cellStyle name="60% - akcent 5 2 5 9" xfId="3464" xr:uid="{00000000-0005-0000-0000-0000670D0000}"/>
    <cellStyle name="60% - akcent 5 2 6" xfId="3465" xr:uid="{00000000-0005-0000-0000-0000680D0000}"/>
    <cellStyle name="60% — akcent 5 2 6" xfId="3466" xr:uid="{00000000-0005-0000-0000-0000690D0000}"/>
    <cellStyle name="60% - akcent 5 2 6 10" xfId="3467" xr:uid="{00000000-0005-0000-0000-00006A0D0000}"/>
    <cellStyle name="60% - akcent 5 2 6 2" xfId="3468" xr:uid="{00000000-0005-0000-0000-00006B0D0000}"/>
    <cellStyle name="60% - akcent 5 2 6 2 2" xfId="3469" xr:uid="{00000000-0005-0000-0000-00006C0D0000}"/>
    <cellStyle name="60% - akcent 5 2 6 2 3" xfId="3470" xr:uid="{00000000-0005-0000-0000-00006D0D0000}"/>
    <cellStyle name="60% - akcent 5 2 6 3" xfId="3471" xr:uid="{00000000-0005-0000-0000-00006E0D0000}"/>
    <cellStyle name="60% - akcent 5 2 6 4" xfId="3472" xr:uid="{00000000-0005-0000-0000-00006F0D0000}"/>
    <cellStyle name="60% - akcent 5 2 6 5" xfId="3473" xr:uid="{00000000-0005-0000-0000-0000700D0000}"/>
    <cellStyle name="60% - akcent 5 2 6 6" xfId="3474" xr:uid="{00000000-0005-0000-0000-0000710D0000}"/>
    <cellStyle name="60% - akcent 5 2 6 7" xfId="3475" xr:uid="{00000000-0005-0000-0000-0000720D0000}"/>
    <cellStyle name="60% - akcent 5 2 6 8" xfId="3476" xr:uid="{00000000-0005-0000-0000-0000730D0000}"/>
    <cellStyle name="60% - akcent 5 2 6 9" xfId="3477" xr:uid="{00000000-0005-0000-0000-0000740D0000}"/>
    <cellStyle name="60% - akcent 5 2 7" xfId="3478" xr:uid="{00000000-0005-0000-0000-0000750D0000}"/>
    <cellStyle name="60% — akcent 5 2 7" xfId="3479" xr:uid="{00000000-0005-0000-0000-0000760D0000}"/>
    <cellStyle name="60% - akcent 5 2 8" xfId="3480" xr:uid="{00000000-0005-0000-0000-0000770D0000}"/>
    <cellStyle name="60% — akcent 5 2 8" xfId="3481" xr:uid="{00000000-0005-0000-0000-0000780D0000}"/>
    <cellStyle name="60% - akcent 5 2 9" xfId="3482" xr:uid="{00000000-0005-0000-0000-0000790D0000}"/>
    <cellStyle name="60% - akcent 6" xfId="3483" xr:uid="{00000000-0005-0000-0000-00007A0D0000}"/>
    <cellStyle name="60% - akcent 6 2" xfId="3484" xr:uid="{00000000-0005-0000-0000-00007B0D0000}"/>
    <cellStyle name="60% — akcent 6 2" xfId="3485" xr:uid="{00000000-0005-0000-0000-00007C0D0000}"/>
    <cellStyle name="60% - akcent 6 2 10" xfId="3486" xr:uid="{00000000-0005-0000-0000-00007D0D0000}"/>
    <cellStyle name="60% - akcent 6 2 11" xfId="3487" xr:uid="{00000000-0005-0000-0000-00007E0D0000}"/>
    <cellStyle name="60% - akcent 6 2 12" xfId="3488" xr:uid="{00000000-0005-0000-0000-00007F0D0000}"/>
    <cellStyle name="60% - akcent 6 2 13" xfId="3489" xr:uid="{00000000-0005-0000-0000-0000800D0000}"/>
    <cellStyle name="60% - akcent 6 2 14" xfId="3490" xr:uid="{00000000-0005-0000-0000-0000810D0000}"/>
    <cellStyle name="60% - akcent 6 2 15" xfId="3491" xr:uid="{00000000-0005-0000-0000-0000820D0000}"/>
    <cellStyle name="60% - akcent 6 2 16" xfId="3492" xr:uid="{00000000-0005-0000-0000-0000830D0000}"/>
    <cellStyle name="60% - akcent 6 2 17" xfId="3493" xr:uid="{00000000-0005-0000-0000-0000840D0000}"/>
    <cellStyle name="60% - akcent 6 2 18" xfId="3494" xr:uid="{00000000-0005-0000-0000-0000850D0000}"/>
    <cellStyle name="60% - akcent 6 2 19" xfId="3495" xr:uid="{00000000-0005-0000-0000-0000860D0000}"/>
    <cellStyle name="60% - akcent 6 2 2" xfId="3496" xr:uid="{00000000-0005-0000-0000-0000870D0000}"/>
    <cellStyle name="60% — akcent 6 2 2" xfId="3497" xr:uid="{00000000-0005-0000-0000-0000880D0000}"/>
    <cellStyle name="60% - akcent 6 2 2 2" xfId="3498" xr:uid="{00000000-0005-0000-0000-0000890D0000}"/>
    <cellStyle name="60% - akcent 6 2 2 2 2" xfId="3499" xr:uid="{00000000-0005-0000-0000-00008A0D0000}"/>
    <cellStyle name="60% - akcent 6 2 2 2 2 2" xfId="3500" xr:uid="{00000000-0005-0000-0000-00008B0D0000}"/>
    <cellStyle name="60% - akcent 6 2 2 2 2 3" xfId="3501" xr:uid="{00000000-0005-0000-0000-00008C0D0000}"/>
    <cellStyle name="60% - akcent 6 2 2 2 3" xfId="3502" xr:uid="{00000000-0005-0000-0000-00008D0D0000}"/>
    <cellStyle name="60% - akcent 6 2 2 2 4" xfId="3503" xr:uid="{00000000-0005-0000-0000-00008E0D0000}"/>
    <cellStyle name="60% - akcent 6 2 2 3" xfId="3504" xr:uid="{00000000-0005-0000-0000-00008F0D0000}"/>
    <cellStyle name="60% - akcent 6 2 2 4" xfId="3505" xr:uid="{00000000-0005-0000-0000-0000900D0000}"/>
    <cellStyle name="60% - akcent 6 2 2 4 2" xfId="3506" xr:uid="{00000000-0005-0000-0000-0000910D0000}"/>
    <cellStyle name="60% - akcent 6 2 2 4 3" xfId="3507" xr:uid="{00000000-0005-0000-0000-0000920D0000}"/>
    <cellStyle name="60% - akcent 6 2 2 5" xfId="3508" xr:uid="{00000000-0005-0000-0000-0000930D0000}"/>
    <cellStyle name="60% - akcent 6 2 20" xfId="3509" xr:uid="{00000000-0005-0000-0000-0000940D0000}"/>
    <cellStyle name="60% - akcent 6 2 21" xfId="3510" xr:uid="{00000000-0005-0000-0000-0000950D0000}"/>
    <cellStyle name="60% - akcent 6 2 22" xfId="3511" xr:uid="{00000000-0005-0000-0000-0000960D0000}"/>
    <cellStyle name="60% - akcent 6 2 3" xfId="3512" xr:uid="{00000000-0005-0000-0000-0000970D0000}"/>
    <cellStyle name="60% — akcent 6 2 3" xfId="3513" xr:uid="{00000000-0005-0000-0000-0000980D0000}"/>
    <cellStyle name="60% - akcent 6 2 3 2" xfId="3514" xr:uid="{00000000-0005-0000-0000-0000990D0000}"/>
    <cellStyle name="60% - akcent 6 2 3 2 2" xfId="3515" xr:uid="{00000000-0005-0000-0000-00009A0D0000}"/>
    <cellStyle name="60% - akcent 6 2 3 2 3" xfId="3516" xr:uid="{00000000-0005-0000-0000-00009B0D0000}"/>
    <cellStyle name="60% - akcent 6 2 3 3" xfId="3517" xr:uid="{00000000-0005-0000-0000-00009C0D0000}"/>
    <cellStyle name="60% - akcent 6 2 3 4" xfId="3518" xr:uid="{00000000-0005-0000-0000-00009D0D0000}"/>
    <cellStyle name="60% - akcent 6 2 4" xfId="3519" xr:uid="{00000000-0005-0000-0000-00009E0D0000}"/>
    <cellStyle name="60% — akcent 6 2 4" xfId="3520" xr:uid="{00000000-0005-0000-0000-00009F0D0000}"/>
    <cellStyle name="60% - akcent 6 2 4 2" xfId="3521" xr:uid="{00000000-0005-0000-0000-0000A00D0000}"/>
    <cellStyle name="60% - akcent 6 2 4 2 2" xfId="3522" xr:uid="{00000000-0005-0000-0000-0000A10D0000}"/>
    <cellStyle name="60% - akcent 6 2 4 2 3" xfId="3523" xr:uid="{00000000-0005-0000-0000-0000A20D0000}"/>
    <cellStyle name="60% - akcent 6 2 4 3" xfId="3524" xr:uid="{00000000-0005-0000-0000-0000A30D0000}"/>
    <cellStyle name="60% - akcent 6 2 4 4" xfId="3525" xr:uid="{00000000-0005-0000-0000-0000A40D0000}"/>
    <cellStyle name="60% - akcent 6 2 5" xfId="3526" xr:uid="{00000000-0005-0000-0000-0000A50D0000}"/>
    <cellStyle name="60% — akcent 6 2 5" xfId="3527" xr:uid="{00000000-0005-0000-0000-0000A60D0000}"/>
    <cellStyle name="60% - akcent 6 2 5 2" xfId="3528" xr:uid="{00000000-0005-0000-0000-0000A70D0000}"/>
    <cellStyle name="60% - akcent 6 2 5 2 2" xfId="3529" xr:uid="{00000000-0005-0000-0000-0000A80D0000}"/>
    <cellStyle name="60% - akcent 6 2 5 2 3" xfId="3530" xr:uid="{00000000-0005-0000-0000-0000A90D0000}"/>
    <cellStyle name="60% - akcent 6 2 5 3" xfId="3531" xr:uid="{00000000-0005-0000-0000-0000AA0D0000}"/>
    <cellStyle name="60% - akcent 6 2 5 4" xfId="3532" xr:uid="{00000000-0005-0000-0000-0000AB0D0000}"/>
    <cellStyle name="60% - akcent 6 2 6" xfId="3533" xr:uid="{00000000-0005-0000-0000-0000AC0D0000}"/>
    <cellStyle name="60% - akcent 6 2 6 2" xfId="3534" xr:uid="{00000000-0005-0000-0000-0000AD0D0000}"/>
    <cellStyle name="60% - akcent 6 2 7" xfId="3535" xr:uid="{00000000-0005-0000-0000-0000AE0D0000}"/>
    <cellStyle name="60% - akcent 6 2 8" xfId="3536" xr:uid="{00000000-0005-0000-0000-0000AF0D0000}"/>
    <cellStyle name="60% - akcent 6 2 8 2" xfId="3537" xr:uid="{00000000-0005-0000-0000-0000B00D0000}"/>
    <cellStyle name="60% - akcent 6 2 8 3" xfId="3538" xr:uid="{00000000-0005-0000-0000-0000B10D0000}"/>
    <cellStyle name="60% - akcent 6 2 9" xfId="3539" xr:uid="{00000000-0005-0000-0000-0000B20D0000}"/>
    <cellStyle name="60% - akcent 6 2 9 2" xfId="3540" xr:uid="{00000000-0005-0000-0000-0000B30D0000}"/>
    <cellStyle name="60% - akcent 6 2 9 3" xfId="3541" xr:uid="{00000000-0005-0000-0000-0000B40D0000}"/>
    <cellStyle name="Accent" xfId="3542" xr:uid="{00000000-0005-0000-0000-0000B50D0000}"/>
    <cellStyle name="Accent 1" xfId="3543" xr:uid="{00000000-0005-0000-0000-0000B60D0000}"/>
    <cellStyle name="Accent 1 2" xfId="3544" xr:uid="{00000000-0005-0000-0000-0000B70D0000}"/>
    <cellStyle name="Accent 1 3" xfId="3545" xr:uid="{00000000-0005-0000-0000-0000B80D0000}"/>
    <cellStyle name="Accent 2" xfId="3546" xr:uid="{00000000-0005-0000-0000-0000B90D0000}"/>
    <cellStyle name="Accent 2 2" xfId="3547" xr:uid="{00000000-0005-0000-0000-0000BA0D0000}"/>
    <cellStyle name="Accent 2 3" xfId="3548" xr:uid="{00000000-0005-0000-0000-0000BB0D0000}"/>
    <cellStyle name="Accent 3" xfId="3549" xr:uid="{00000000-0005-0000-0000-0000BC0D0000}"/>
    <cellStyle name="Accent 3 10" xfId="3550" xr:uid="{00000000-0005-0000-0000-0000BD0D0000}"/>
    <cellStyle name="Accent 3 11" xfId="3551" xr:uid="{00000000-0005-0000-0000-0000BE0D0000}"/>
    <cellStyle name="Accent 3 12" xfId="3552" xr:uid="{00000000-0005-0000-0000-0000BF0D0000}"/>
    <cellStyle name="Accent 3 2" xfId="3553" xr:uid="{00000000-0005-0000-0000-0000C00D0000}"/>
    <cellStyle name="Accent 3 3" xfId="3554" xr:uid="{00000000-0005-0000-0000-0000C10D0000}"/>
    <cellStyle name="Accent 3 4" xfId="3555" xr:uid="{00000000-0005-0000-0000-0000C20D0000}"/>
    <cellStyle name="Accent 3 5" xfId="3556" xr:uid="{00000000-0005-0000-0000-0000C30D0000}"/>
    <cellStyle name="Accent 3 6" xfId="3557" xr:uid="{00000000-0005-0000-0000-0000C40D0000}"/>
    <cellStyle name="Accent 3 7" xfId="3558" xr:uid="{00000000-0005-0000-0000-0000C50D0000}"/>
    <cellStyle name="Accent 3 8" xfId="3559" xr:uid="{00000000-0005-0000-0000-0000C60D0000}"/>
    <cellStyle name="Accent 3 9" xfId="3560" xr:uid="{00000000-0005-0000-0000-0000C70D0000}"/>
    <cellStyle name="Accent 4" xfId="3561" xr:uid="{00000000-0005-0000-0000-0000C80D0000}"/>
    <cellStyle name="Accent 5" xfId="3562" xr:uid="{00000000-0005-0000-0000-0000C90D0000}"/>
    <cellStyle name="Accent1" xfId="3563" xr:uid="{00000000-0005-0000-0000-0000CA0D0000}"/>
    <cellStyle name="Accent1 - 20%" xfId="3564" xr:uid="{00000000-0005-0000-0000-0000CB0D0000}"/>
    <cellStyle name="Accent1 - 20% 2" xfId="3565" xr:uid="{00000000-0005-0000-0000-0000CC0D0000}"/>
    <cellStyle name="Accent1 - 20% 2 2" xfId="3566" xr:uid="{00000000-0005-0000-0000-0000CD0D0000}"/>
    <cellStyle name="Accent1 - 20% 3" xfId="3567" xr:uid="{00000000-0005-0000-0000-0000CE0D0000}"/>
    <cellStyle name="Accent1 - 20% 3 2" xfId="3568" xr:uid="{00000000-0005-0000-0000-0000CF0D0000}"/>
    <cellStyle name="Accent1 - 20% 4" xfId="3569" xr:uid="{00000000-0005-0000-0000-0000D00D0000}"/>
    <cellStyle name="Accent1 - 20% 4 2" xfId="3570" xr:uid="{00000000-0005-0000-0000-0000D10D0000}"/>
    <cellStyle name="Accent1 - 20% 5" xfId="3571" xr:uid="{00000000-0005-0000-0000-0000D20D0000}"/>
    <cellStyle name="Accent1 - 20% 6" xfId="3572" xr:uid="{00000000-0005-0000-0000-0000D30D0000}"/>
    <cellStyle name="Accent1 - 40%" xfId="3573" xr:uid="{00000000-0005-0000-0000-0000D40D0000}"/>
    <cellStyle name="Accent1 - 40% 2" xfId="3574" xr:uid="{00000000-0005-0000-0000-0000D50D0000}"/>
    <cellStyle name="Accent1 - 40% 2 2" xfId="3575" xr:uid="{00000000-0005-0000-0000-0000D60D0000}"/>
    <cellStyle name="Accent1 - 40% 3" xfId="3576" xr:uid="{00000000-0005-0000-0000-0000D70D0000}"/>
    <cellStyle name="Accent1 - 40% 3 2" xfId="3577" xr:uid="{00000000-0005-0000-0000-0000D80D0000}"/>
    <cellStyle name="Accent1 - 40% 4" xfId="3578" xr:uid="{00000000-0005-0000-0000-0000D90D0000}"/>
    <cellStyle name="Accent1 - 40% 4 2" xfId="3579" xr:uid="{00000000-0005-0000-0000-0000DA0D0000}"/>
    <cellStyle name="Accent1 - 40% 5" xfId="3580" xr:uid="{00000000-0005-0000-0000-0000DB0D0000}"/>
    <cellStyle name="Accent1 - 40% 6" xfId="3581" xr:uid="{00000000-0005-0000-0000-0000DC0D0000}"/>
    <cellStyle name="Accent1 - 60%" xfId="3582" xr:uid="{00000000-0005-0000-0000-0000DD0D0000}"/>
    <cellStyle name="Accent1 - 60% 2" xfId="3583" xr:uid="{00000000-0005-0000-0000-0000DE0D0000}"/>
    <cellStyle name="Accent1 - 60% 2 2" xfId="3584" xr:uid="{00000000-0005-0000-0000-0000DF0D0000}"/>
    <cellStyle name="Accent1 - 60% 3" xfId="3585" xr:uid="{00000000-0005-0000-0000-0000E00D0000}"/>
    <cellStyle name="Accent1 - 60% 3 2" xfId="3586" xr:uid="{00000000-0005-0000-0000-0000E10D0000}"/>
    <cellStyle name="Accent1 - 60% 4" xfId="3587" xr:uid="{00000000-0005-0000-0000-0000E20D0000}"/>
    <cellStyle name="Accent1 - 60% 4 2" xfId="3588" xr:uid="{00000000-0005-0000-0000-0000E30D0000}"/>
    <cellStyle name="Accent1 - 60% 5" xfId="3589" xr:uid="{00000000-0005-0000-0000-0000E40D0000}"/>
    <cellStyle name="Accent1 2" xfId="3590" xr:uid="{00000000-0005-0000-0000-0000E50D0000}"/>
    <cellStyle name="Accent1 2 2" xfId="3591" xr:uid="{00000000-0005-0000-0000-0000E60D0000}"/>
    <cellStyle name="Accent1 3" xfId="3592" xr:uid="{00000000-0005-0000-0000-0000E70D0000}"/>
    <cellStyle name="Accent1 3 2" xfId="3593" xr:uid="{00000000-0005-0000-0000-0000E80D0000}"/>
    <cellStyle name="Accent1 4" xfId="3594" xr:uid="{00000000-0005-0000-0000-0000E90D0000}"/>
    <cellStyle name="Accent1 4 2" xfId="3595" xr:uid="{00000000-0005-0000-0000-0000EA0D0000}"/>
    <cellStyle name="Accent1 5" xfId="3596" xr:uid="{00000000-0005-0000-0000-0000EB0D0000}"/>
    <cellStyle name="Accent1 5 2" xfId="3597" xr:uid="{00000000-0005-0000-0000-0000EC0D0000}"/>
    <cellStyle name="Accent1 6" xfId="3598" xr:uid="{00000000-0005-0000-0000-0000ED0D0000}"/>
    <cellStyle name="Accent1 6 2" xfId="3599" xr:uid="{00000000-0005-0000-0000-0000EE0D0000}"/>
    <cellStyle name="Accent1 7" xfId="3600" xr:uid="{00000000-0005-0000-0000-0000EF0D0000}"/>
    <cellStyle name="Accent1 7 2" xfId="3601" xr:uid="{00000000-0005-0000-0000-0000F00D0000}"/>
    <cellStyle name="Accent2" xfId="3602" xr:uid="{00000000-0005-0000-0000-0000F10D0000}"/>
    <cellStyle name="Accent2 - 20%" xfId="3603" xr:uid="{00000000-0005-0000-0000-0000F20D0000}"/>
    <cellStyle name="Accent2 - 20% 2" xfId="3604" xr:uid="{00000000-0005-0000-0000-0000F30D0000}"/>
    <cellStyle name="Accent2 - 20% 2 2" xfId="3605" xr:uid="{00000000-0005-0000-0000-0000F40D0000}"/>
    <cellStyle name="Accent2 - 20% 3" xfId="3606" xr:uid="{00000000-0005-0000-0000-0000F50D0000}"/>
    <cellStyle name="Accent2 - 20% 3 2" xfId="3607" xr:uid="{00000000-0005-0000-0000-0000F60D0000}"/>
    <cellStyle name="Accent2 - 20% 4" xfId="3608" xr:uid="{00000000-0005-0000-0000-0000F70D0000}"/>
    <cellStyle name="Accent2 - 20% 4 2" xfId="3609" xr:uid="{00000000-0005-0000-0000-0000F80D0000}"/>
    <cellStyle name="Accent2 - 20% 5" xfId="3610" xr:uid="{00000000-0005-0000-0000-0000F90D0000}"/>
    <cellStyle name="Accent2 - 20% 6" xfId="3611" xr:uid="{00000000-0005-0000-0000-0000FA0D0000}"/>
    <cellStyle name="Accent2 - 40%" xfId="3612" xr:uid="{00000000-0005-0000-0000-0000FB0D0000}"/>
    <cellStyle name="Accent2 - 40% 2" xfId="3613" xr:uid="{00000000-0005-0000-0000-0000FC0D0000}"/>
    <cellStyle name="Accent2 - 40% 2 2" xfId="3614" xr:uid="{00000000-0005-0000-0000-0000FD0D0000}"/>
    <cellStyle name="Accent2 - 40% 3" xfId="3615" xr:uid="{00000000-0005-0000-0000-0000FE0D0000}"/>
    <cellStyle name="Accent2 - 40% 3 2" xfId="3616" xr:uid="{00000000-0005-0000-0000-0000FF0D0000}"/>
    <cellStyle name="Accent2 - 40% 4" xfId="3617" xr:uid="{00000000-0005-0000-0000-0000000E0000}"/>
    <cellStyle name="Accent2 - 40% 4 2" xfId="3618" xr:uid="{00000000-0005-0000-0000-0000010E0000}"/>
    <cellStyle name="Accent2 - 40% 5" xfId="3619" xr:uid="{00000000-0005-0000-0000-0000020E0000}"/>
    <cellStyle name="Accent2 - 40% 6" xfId="3620" xr:uid="{00000000-0005-0000-0000-0000030E0000}"/>
    <cellStyle name="Accent2 - 60%" xfId="3621" xr:uid="{00000000-0005-0000-0000-0000040E0000}"/>
    <cellStyle name="Accent2 - 60% 2" xfId="3622" xr:uid="{00000000-0005-0000-0000-0000050E0000}"/>
    <cellStyle name="Accent2 - 60% 2 2" xfId="3623" xr:uid="{00000000-0005-0000-0000-0000060E0000}"/>
    <cellStyle name="Accent2 - 60% 3" xfId="3624" xr:uid="{00000000-0005-0000-0000-0000070E0000}"/>
    <cellStyle name="Accent2 - 60% 3 2" xfId="3625" xr:uid="{00000000-0005-0000-0000-0000080E0000}"/>
    <cellStyle name="Accent2 - 60% 4" xfId="3626" xr:uid="{00000000-0005-0000-0000-0000090E0000}"/>
    <cellStyle name="Accent2 - 60% 4 2" xfId="3627" xr:uid="{00000000-0005-0000-0000-00000A0E0000}"/>
    <cellStyle name="Accent2 - 60% 5" xfId="3628" xr:uid="{00000000-0005-0000-0000-00000B0E0000}"/>
    <cellStyle name="Accent2 2" xfId="3629" xr:uid="{00000000-0005-0000-0000-00000C0E0000}"/>
    <cellStyle name="Accent2 2 2" xfId="3630" xr:uid="{00000000-0005-0000-0000-00000D0E0000}"/>
    <cellStyle name="Accent2 3" xfId="3631" xr:uid="{00000000-0005-0000-0000-00000E0E0000}"/>
    <cellStyle name="Accent2 3 2" xfId="3632" xr:uid="{00000000-0005-0000-0000-00000F0E0000}"/>
    <cellStyle name="Accent2 4" xfId="3633" xr:uid="{00000000-0005-0000-0000-0000100E0000}"/>
    <cellStyle name="Accent2 4 2" xfId="3634" xr:uid="{00000000-0005-0000-0000-0000110E0000}"/>
    <cellStyle name="Accent2 5" xfId="3635" xr:uid="{00000000-0005-0000-0000-0000120E0000}"/>
    <cellStyle name="Accent2 5 2" xfId="3636" xr:uid="{00000000-0005-0000-0000-0000130E0000}"/>
    <cellStyle name="Accent2 6" xfId="3637" xr:uid="{00000000-0005-0000-0000-0000140E0000}"/>
    <cellStyle name="Accent2 6 2" xfId="3638" xr:uid="{00000000-0005-0000-0000-0000150E0000}"/>
    <cellStyle name="Accent2 7" xfId="3639" xr:uid="{00000000-0005-0000-0000-0000160E0000}"/>
    <cellStyle name="Accent2 7 2" xfId="3640" xr:uid="{00000000-0005-0000-0000-0000170E0000}"/>
    <cellStyle name="Accent3" xfId="3641" xr:uid="{00000000-0005-0000-0000-0000180E0000}"/>
    <cellStyle name="Accent3 - 20%" xfId="3642" xr:uid="{00000000-0005-0000-0000-0000190E0000}"/>
    <cellStyle name="Accent3 - 20% 2" xfId="3643" xr:uid="{00000000-0005-0000-0000-00001A0E0000}"/>
    <cellStyle name="Accent3 - 20% 2 2" xfId="3644" xr:uid="{00000000-0005-0000-0000-00001B0E0000}"/>
    <cellStyle name="Accent3 - 20% 3" xfId="3645" xr:uid="{00000000-0005-0000-0000-00001C0E0000}"/>
    <cellStyle name="Accent3 - 20% 3 2" xfId="3646" xr:uid="{00000000-0005-0000-0000-00001D0E0000}"/>
    <cellStyle name="Accent3 - 20% 4" xfId="3647" xr:uid="{00000000-0005-0000-0000-00001E0E0000}"/>
    <cellStyle name="Accent3 - 20% 4 2" xfId="3648" xr:uid="{00000000-0005-0000-0000-00001F0E0000}"/>
    <cellStyle name="Accent3 - 20% 5" xfId="3649" xr:uid="{00000000-0005-0000-0000-0000200E0000}"/>
    <cellStyle name="Accent3 - 20% 6" xfId="3650" xr:uid="{00000000-0005-0000-0000-0000210E0000}"/>
    <cellStyle name="Accent3 - 40%" xfId="3651" xr:uid="{00000000-0005-0000-0000-0000220E0000}"/>
    <cellStyle name="Accent3 - 40% 2" xfId="3652" xr:uid="{00000000-0005-0000-0000-0000230E0000}"/>
    <cellStyle name="Accent3 - 40% 2 2" xfId="3653" xr:uid="{00000000-0005-0000-0000-0000240E0000}"/>
    <cellStyle name="Accent3 - 40% 3" xfId="3654" xr:uid="{00000000-0005-0000-0000-0000250E0000}"/>
    <cellStyle name="Accent3 - 40% 3 2" xfId="3655" xr:uid="{00000000-0005-0000-0000-0000260E0000}"/>
    <cellStyle name="Accent3 - 40% 4" xfId="3656" xr:uid="{00000000-0005-0000-0000-0000270E0000}"/>
    <cellStyle name="Accent3 - 40% 4 2" xfId="3657" xr:uid="{00000000-0005-0000-0000-0000280E0000}"/>
    <cellStyle name="Accent3 - 40% 5" xfId="3658" xr:uid="{00000000-0005-0000-0000-0000290E0000}"/>
    <cellStyle name="Accent3 - 40% 6" xfId="3659" xr:uid="{00000000-0005-0000-0000-00002A0E0000}"/>
    <cellStyle name="Accent3 - 60%" xfId="3660" xr:uid="{00000000-0005-0000-0000-00002B0E0000}"/>
    <cellStyle name="Accent3 - 60% 2" xfId="3661" xr:uid="{00000000-0005-0000-0000-00002C0E0000}"/>
    <cellStyle name="Accent3 - 60% 2 2" xfId="3662" xr:uid="{00000000-0005-0000-0000-00002D0E0000}"/>
    <cellStyle name="Accent3 - 60% 3" xfId="3663" xr:uid="{00000000-0005-0000-0000-00002E0E0000}"/>
    <cellStyle name="Accent3 - 60% 3 2" xfId="3664" xr:uid="{00000000-0005-0000-0000-00002F0E0000}"/>
    <cellStyle name="Accent3 - 60% 4" xfId="3665" xr:uid="{00000000-0005-0000-0000-0000300E0000}"/>
    <cellStyle name="Accent3 - 60% 4 2" xfId="3666" xr:uid="{00000000-0005-0000-0000-0000310E0000}"/>
    <cellStyle name="Accent3 - 60% 5" xfId="3667" xr:uid="{00000000-0005-0000-0000-0000320E0000}"/>
    <cellStyle name="Accent3 2" xfId="3668" xr:uid="{00000000-0005-0000-0000-0000330E0000}"/>
    <cellStyle name="Accent3 2 2" xfId="3669" xr:uid="{00000000-0005-0000-0000-0000340E0000}"/>
    <cellStyle name="Accent3 3" xfId="3670" xr:uid="{00000000-0005-0000-0000-0000350E0000}"/>
    <cellStyle name="Accent3 3 2" xfId="3671" xr:uid="{00000000-0005-0000-0000-0000360E0000}"/>
    <cellStyle name="Accent3 4" xfId="3672" xr:uid="{00000000-0005-0000-0000-0000370E0000}"/>
    <cellStyle name="Accent3 4 2" xfId="3673" xr:uid="{00000000-0005-0000-0000-0000380E0000}"/>
    <cellStyle name="Accent3 5" xfId="3674" xr:uid="{00000000-0005-0000-0000-0000390E0000}"/>
    <cellStyle name="Accent3 5 2" xfId="3675" xr:uid="{00000000-0005-0000-0000-00003A0E0000}"/>
    <cellStyle name="Accent3 6" xfId="3676" xr:uid="{00000000-0005-0000-0000-00003B0E0000}"/>
    <cellStyle name="Accent3 6 2" xfId="3677" xr:uid="{00000000-0005-0000-0000-00003C0E0000}"/>
    <cellStyle name="Accent3 7" xfId="3678" xr:uid="{00000000-0005-0000-0000-00003D0E0000}"/>
    <cellStyle name="Accent3 7 2" xfId="3679" xr:uid="{00000000-0005-0000-0000-00003E0E0000}"/>
    <cellStyle name="Accent4" xfId="3680" xr:uid="{00000000-0005-0000-0000-00003F0E0000}"/>
    <cellStyle name="Accent4 - 20%" xfId="3681" xr:uid="{00000000-0005-0000-0000-0000400E0000}"/>
    <cellStyle name="Accent4 - 20% 2" xfId="3682" xr:uid="{00000000-0005-0000-0000-0000410E0000}"/>
    <cellStyle name="Accent4 - 20% 2 2" xfId="3683" xr:uid="{00000000-0005-0000-0000-0000420E0000}"/>
    <cellStyle name="Accent4 - 20% 3" xfId="3684" xr:uid="{00000000-0005-0000-0000-0000430E0000}"/>
    <cellStyle name="Accent4 - 20% 3 2" xfId="3685" xr:uid="{00000000-0005-0000-0000-0000440E0000}"/>
    <cellStyle name="Accent4 - 20% 4" xfId="3686" xr:uid="{00000000-0005-0000-0000-0000450E0000}"/>
    <cellStyle name="Accent4 - 20% 4 2" xfId="3687" xr:uid="{00000000-0005-0000-0000-0000460E0000}"/>
    <cellStyle name="Accent4 - 20% 5" xfId="3688" xr:uid="{00000000-0005-0000-0000-0000470E0000}"/>
    <cellStyle name="Accent4 - 20% 6" xfId="3689" xr:uid="{00000000-0005-0000-0000-0000480E0000}"/>
    <cellStyle name="Accent4 - 40%" xfId="3690" xr:uid="{00000000-0005-0000-0000-0000490E0000}"/>
    <cellStyle name="Accent4 - 40% 2" xfId="3691" xr:uid="{00000000-0005-0000-0000-00004A0E0000}"/>
    <cellStyle name="Accent4 - 40% 2 2" xfId="3692" xr:uid="{00000000-0005-0000-0000-00004B0E0000}"/>
    <cellStyle name="Accent4 - 40% 3" xfId="3693" xr:uid="{00000000-0005-0000-0000-00004C0E0000}"/>
    <cellStyle name="Accent4 - 40% 3 2" xfId="3694" xr:uid="{00000000-0005-0000-0000-00004D0E0000}"/>
    <cellStyle name="Accent4 - 40% 4" xfId="3695" xr:uid="{00000000-0005-0000-0000-00004E0E0000}"/>
    <cellStyle name="Accent4 - 40% 4 2" xfId="3696" xr:uid="{00000000-0005-0000-0000-00004F0E0000}"/>
    <cellStyle name="Accent4 - 40% 5" xfId="3697" xr:uid="{00000000-0005-0000-0000-0000500E0000}"/>
    <cellStyle name="Accent4 - 40% 6" xfId="3698" xr:uid="{00000000-0005-0000-0000-0000510E0000}"/>
    <cellStyle name="Accent4 - 60%" xfId="3699" xr:uid="{00000000-0005-0000-0000-0000520E0000}"/>
    <cellStyle name="Accent4 - 60% 2" xfId="3700" xr:uid="{00000000-0005-0000-0000-0000530E0000}"/>
    <cellStyle name="Accent4 - 60% 2 2" xfId="3701" xr:uid="{00000000-0005-0000-0000-0000540E0000}"/>
    <cellStyle name="Accent4 - 60% 3" xfId="3702" xr:uid="{00000000-0005-0000-0000-0000550E0000}"/>
    <cellStyle name="Accent4 - 60% 3 2" xfId="3703" xr:uid="{00000000-0005-0000-0000-0000560E0000}"/>
    <cellStyle name="Accent4 - 60% 4" xfId="3704" xr:uid="{00000000-0005-0000-0000-0000570E0000}"/>
    <cellStyle name="Accent4 - 60% 4 2" xfId="3705" xr:uid="{00000000-0005-0000-0000-0000580E0000}"/>
    <cellStyle name="Accent4 - 60% 5" xfId="3706" xr:uid="{00000000-0005-0000-0000-0000590E0000}"/>
    <cellStyle name="Accent4 2" xfId="3707" xr:uid="{00000000-0005-0000-0000-00005A0E0000}"/>
    <cellStyle name="Accent4 2 2" xfId="3708" xr:uid="{00000000-0005-0000-0000-00005B0E0000}"/>
    <cellStyle name="Accent4 3" xfId="3709" xr:uid="{00000000-0005-0000-0000-00005C0E0000}"/>
    <cellStyle name="Accent4 3 2" xfId="3710" xr:uid="{00000000-0005-0000-0000-00005D0E0000}"/>
    <cellStyle name="Accent4 4" xfId="3711" xr:uid="{00000000-0005-0000-0000-00005E0E0000}"/>
    <cellStyle name="Accent4 4 2" xfId="3712" xr:uid="{00000000-0005-0000-0000-00005F0E0000}"/>
    <cellStyle name="Accent4 5" xfId="3713" xr:uid="{00000000-0005-0000-0000-0000600E0000}"/>
    <cellStyle name="Accent4 5 2" xfId="3714" xr:uid="{00000000-0005-0000-0000-0000610E0000}"/>
    <cellStyle name="Accent4 6" xfId="3715" xr:uid="{00000000-0005-0000-0000-0000620E0000}"/>
    <cellStyle name="Accent4 6 2" xfId="3716" xr:uid="{00000000-0005-0000-0000-0000630E0000}"/>
    <cellStyle name="Accent4 7" xfId="3717" xr:uid="{00000000-0005-0000-0000-0000640E0000}"/>
    <cellStyle name="Accent4 7 2" xfId="3718" xr:uid="{00000000-0005-0000-0000-0000650E0000}"/>
    <cellStyle name="Accent5" xfId="3719" xr:uid="{00000000-0005-0000-0000-0000660E0000}"/>
    <cellStyle name="Accent5 - 20%" xfId="3720" xr:uid="{00000000-0005-0000-0000-0000670E0000}"/>
    <cellStyle name="Accent5 - 20% 2" xfId="3721" xr:uid="{00000000-0005-0000-0000-0000680E0000}"/>
    <cellStyle name="Accent5 - 20% 2 2" xfId="3722" xr:uid="{00000000-0005-0000-0000-0000690E0000}"/>
    <cellStyle name="Accent5 - 20% 3" xfId="3723" xr:uid="{00000000-0005-0000-0000-00006A0E0000}"/>
    <cellStyle name="Accent5 - 20% 3 2" xfId="3724" xr:uid="{00000000-0005-0000-0000-00006B0E0000}"/>
    <cellStyle name="Accent5 - 20% 4" xfId="3725" xr:uid="{00000000-0005-0000-0000-00006C0E0000}"/>
    <cellStyle name="Accent5 - 20% 4 2" xfId="3726" xr:uid="{00000000-0005-0000-0000-00006D0E0000}"/>
    <cellStyle name="Accent5 - 20% 5" xfId="3727" xr:uid="{00000000-0005-0000-0000-00006E0E0000}"/>
    <cellStyle name="Accent5 - 20% 6" xfId="3728" xr:uid="{00000000-0005-0000-0000-00006F0E0000}"/>
    <cellStyle name="Accent5 - 40%" xfId="3729" xr:uid="{00000000-0005-0000-0000-0000700E0000}"/>
    <cellStyle name="Accent5 - 40% 2" xfId="3730" xr:uid="{00000000-0005-0000-0000-0000710E0000}"/>
    <cellStyle name="Accent5 - 40% 2 2" xfId="3731" xr:uid="{00000000-0005-0000-0000-0000720E0000}"/>
    <cellStyle name="Accent5 - 40% 3" xfId="3732" xr:uid="{00000000-0005-0000-0000-0000730E0000}"/>
    <cellStyle name="Accent5 - 40% 3 2" xfId="3733" xr:uid="{00000000-0005-0000-0000-0000740E0000}"/>
    <cellStyle name="Accent5 - 40% 4" xfId="3734" xr:uid="{00000000-0005-0000-0000-0000750E0000}"/>
    <cellStyle name="Accent5 - 40% 4 2" xfId="3735" xr:uid="{00000000-0005-0000-0000-0000760E0000}"/>
    <cellStyle name="Accent5 - 40% 5" xfId="3736" xr:uid="{00000000-0005-0000-0000-0000770E0000}"/>
    <cellStyle name="Accent5 - 40% 6" xfId="3737" xr:uid="{00000000-0005-0000-0000-0000780E0000}"/>
    <cellStyle name="Accent5 - 60%" xfId="3738" xr:uid="{00000000-0005-0000-0000-0000790E0000}"/>
    <cellStyle name="Accent5 - 60% 2" xfId="3739" xr:uid="{00000000-0005-0000-0000-00007A0E0000}"/>
    <cellStyle name="Accent5 - 60% 2 2" xfId="3740" xr:uid="{00000000-0005-0000-0000-00007B0E0000}"/>
    <cellStyle name="Accent5 - 60% 3" xfId="3741" xr:uid="{00000000-0005-0000-0000-00007C0E0000}"/>
    <cellStyle name="Accent5 - 60% 3 2" xfId="3742" xr:uid="{00000000-0005-0000-0000-00007D0E0000}"/>
    <cellStyle name="Accent5 - 60% 4" xfId="3743" xr:uid="{00000000-0005-0000-0000-00007E0E0000}"/>
    <cellStyle name="Accent5 - 60% 4 2" xfId="3744" xr:uid="{00000000-0005-0000-0000-00007F0E0000}"/>
    <cellStyle name="Accent5 - 60% 5" xfId="3745" xr:uid="{00000000-0005-0000-0000-0000800E0000}"/>
    <cellStyle name="Accent5 2" xfId="3746" xr:uid="{00000000-0005-0000-0000-0000810E0000}"/>
    <cellStyle name="Accent5 2 2" xfId="3747" xr:uid="{00000000-0005-0000-0000-0000820E0000}"/>
    <cellStyle name="Accent5 3" xfId="3748" xr:uid="{00000000-0005-0000-0000-0000830E0000}"/>
    <cellStyle name="Accent5 3 2" xfId="3749" xr:uid="{00000000-0005-0000-0000-0000840E0000}"/>
    <cellStyle name="Accent5 4" xfId="3750" xr:uid="{00000000-0005-0000-0000-0000850E0000}"/>
    <cellStyle name="Accent5 4 2" xfId="3751" xr:uid="{00000000-0005-0000-0000-0000860E0000}"/>
    <cellStyle name="Accent5 5" xfId="3752" xr:uid="{00000000-0005-0000-0000-0000870E0000}"/>
    <cellStyle name="Accent5 5 2" xfId="3753" xr:uid="{00000000-0005-0000-0000-0000880E0000}"/>
    <cellStyle name="Accent5 6" xfId="3754" xr:uid="{00000000-0005-0000-0000-0000890E0000}"/>
    <cellStyle name="Accent5 6 2" xfId="3755" xr:uid="{00000000-0005-0000-0000-00008A0E0000}"/>
    <cellStyle name="Accent5 7" xfId="3756" xr:uid="{00000000-0005-0000-0000-00008B0E0000}"/>
    <cellStyle name="Accent5 7 2" xfId="3757" xr:uid="{00000000-0005-0000-0000-00008C0E0000}"/>
    <cellStyle name="Accent6" xfId="3758" xr:uid="{00000000-0005-0000-0000-00008D0E0000}"/>
    <cellStyle name="Accent6 - 20%" xfId="3759" xr:uid="{00000000-0005-0000-0000-00008E0E0000}"/>
    <cellStyle name="Accent6 - 20% 2" xfId="3760" xr:uid="{00000000-0005-0000-0000-00008F0E0000}"/>
    <cellStyle name="Accent6 - 20% 2 2" xfId="3761" xr:uid="{00000000-0005-0000-0000-0000900E0000}"/>
    <cellStyle name="Accent6 - 20% 3" xfId="3762" xr:uid="{00000000-0005-0000-0000-0000910E0000}"/>
    <cellStyle name="Accent6 - 20% 3 2" xfId="3763" xr:uid="{00000000-0005-0000-0000-0000920E0000}"/>
    <cellStyle name="Accent6 - 20% 4" xfId="3764" xr:uid="{00000000-0005-0000-0000-0000930E0000}"/>
    <cellStyle name="Accent6 - 20% 4 2" xfId="3765" xr:uid="{00000000-0005-0000-0000-0000940E0000}"/>
    <cellStyle name="Accent6 - 20% 5" xfId="3766" xr:uid="{00000000-0005-0000-0000-0000950E0000}"/>
    <cellStyle name="Accent6 - 20% 6" xfId="3767" xr:uid="{00000000-0005-0000-0000-0000960E0000}"/>
    <cellStyle name="Accent6 - 40%" xfId="3768" xr:uid="{00000000-0005-0000-0000-0000970E0000}"/>
    <cellStyle name="Accent6 - 40% 2" xfId="3769" xr:uid="{00000000-0005-0000-0000-0000980E0000}"/>
    <cellStyle name="Accent6 - 40% 2 2" xfId="3770" xr:uid="{00000000-0005-0000-0000-0000990E0000}"/>
    <cellStyle name="Accent6 - 40% 3" xfId="3771" xr:uid="{00000000-0005-0000-0000-00009A0E0000}"/>
    <cellStyle name="Accent6 - 40% 3 2" xfId="3772" xr:uid="{00000000-0005-0000-0000-00009B0E0000}"/>
    <cellStyle name="Accent6 - 40% 4" xfId="3773" xr:uid="{00000000-0005-0000-0000-00009C0E0000}"/>
    <cellStyle name="Accent6 - 40% 4 2" xfId="3774" xr:uid="{00000000-0005-0000-0000-00009D0E0000}"/>
    <cellStyle name="Accent6 - 40% 5" xfId="3775" xr:uid="{00000000-0005-0000-0000-00009E0E0000}"/>
    <cellStyle name="Accent6 - 40% 6" xfId="3776" xr:uid="{00000000-0005-0000-0000-00009F0E0000}"/>
    <cellStyle name="Accent6 - 60%" xfId="3777" xr:uid="{00000000-0005-0000-0000-0000A00E0000}"/>
    <cellStyle name="Accent6 - 60% 2" xfId="3778" xr:uid="{00000000-0005-0000-0000-0000A10E0000}"/>
    <cellStyle name="Accent6 - 60% 2 2" xfId="3779" xr:uid="{00000000-0005-0000-0000-0000A20E0000}"/>
    <cellStyle name="Accent6 - 60% 3" xfId="3780" xr:uid="{00000000-0005-0000-0000-0000A30E0000}"/>
    <cellStyle name="Accent6 - 60% 3 2" xfId="3781" xr:uid="{00000000-0005-0000-0000-0000A40E0000}"/>
    <cellStyle name="Accent6 - 60% 4" xfId="3782" xr:uid="{00000000-0005-0000-0000-0000A50E0000}"/>
    <cellStyle name="Accent6 - 60% 4 2" xfId="3783" xr:uid="{00000000-0005-0000-0000-0000A60E0000}"/>
    <cellStyle name="Accent6 - 60% 5" xfId="3784" xr:uid="{00000000-0005-0000-0000-0000A70E0000}"/>
    <cellStyle name="Accent6 2" xfId="3785" xr:uid="{00000000-0005-0000-0000-0000A80E0000}"/>
    <cellStyle name="Accent6 2 2" xfId="3786" xr:uid="{00000000-0005-0000-0000-0000A90E0000}"/>
    <cellStyle name="Accent6 3" xfId="3787" xr:uid="{00000000-0005-0000-0000-0000AA0E0000}"/>
    <cellStyle name="Accent6 3 2" xfId="3788" xr:uid="{00000000-0005-0000-0000-0000AB0E0000}"/>
    <cellStyle name="Accent6 4" xfId="3789" xr:uid="{00000000-0005-0000-0000-0000AC0E0000}"/>
    <cellStyle name="Accent6 4 2" xfId="3790" xr:uid="{00000000-0005-0000-0000-0000AD0E0000}"/>
    <cellStyle name="Accent6 5" xfId="3791" xr:uid="{00000000-0005-0000-0000-0000AE0E0000}"/>
    <cellStyle name="Accent6 5 2" xfId="3792" xr:uid="{00000000-0005-0000-0000-0000AF0E0000}"/>
    <cellStyle name="Accent6 6" xfId="3793" xr:uid="{00000000-0005-0000-0000-0000B00E0000}"/>
    <cellStyle name="Accent6 6 2" xfId="3794" xr:uid="{00000000-0005-0000-0000-0000B10E0000}"/>
    <cellStyle name="Accent6 7" xfId="3795" xr:uid="{00000000-0005-0000-0000-0000B20E0000}"/>
    <cellStyle name="Accent6 7 2" xfId="3796" xr:uid="{00000000-0005-0000-0000-0000B30E0000}"/>
    <cellStyle name="Akcent 1" xfId="3797" xr:uid="{00000000-0005-0000-0000-0000B40E0000}"/>
    <cellStyle name="Akcent 1 2" xfId="3798" xr:uid="{00000000-0005-0000-0000-0000B50E0000}"/>
    <cellStyle name="Akcent 1 2 10" xfId="3799" xr:uid="{00000000-0005-0000-0000-0000B60E0000}"/>
    <cellStyle name="Akcent 1 2 11" xfId="3800" xr:uid="{00000000-0005-0000-0000-0000B70E0000}"/>
    <cellStyle name="Akcent 1 2 11 2" xfId="3801" xr:uid="{00000000-0005-0000-0000-0000B80E0000}"/>
    <cellStyle name="Akcent 1 2 11 3" xfId="3802" xr:uid="{00000000-0005-0000-0000-0000B90E0000}"/>
    <cellStyle name="Akcent 1 2 12" xfId="3803" xr:uid="{00000000-0005-0000-0000-0000BA0E0000}"/>
    <cellStyle name="Akcent 1 2 12 2" xfId="3804" xr:uid="{00000000-0005-0000-0000-0000BB0E0000}"/>
    <cellStyle name="Akcent 1 2 12 3" xfId="3805" xr:uid="{00000000-0005-0000-0000-0000BC0E0000}"/>
    <cellStyle name="Akcent 1 2 13" xfId="3806" xr:uid="{00000000-0005-0000-0000-0000BD0E0000}"/>
    <cellStyle name="Akcent 1 2 14" xfId="3807" xr:uid="{00000000-0005-0000-0000-0000BE0E0000}"/>
    <cellStyle name="Akcent 1 2 2" xfId="3808" xr:uid="{00000000-0005-0000-0000-0000BF0E0000}"/>
    <cellStyle name="Akcent 1 2 2 2" xfId="3809" xr:uid="{00000000-0005-0000-0000-0000C00E0000}"/>
    <cellStyle name="Akcent 1 2 2 2 2" xfId="3810" xr:uid="{00000000-0005-0000-0000-0000C10E0000}"/>
    <cellStyle name="Akcent 1 2 2 2 2 2" xfId="3811" xr:uid="{00000000-0005-0000-0000-0000C20E0000}"/>
    <cellStyle name="Akcent 1 2 2 2 2 3" xfId="3812" xr:uid="{00000000-0005-0000-0000-0000C30E0000}"/>
    <cellStyle name="Akcent 1 2 2 2 3" xfId="3813" xr:uid="{00000000-0005-0000-0000-0000C40E0000}"/>
    <cellStyle name="Akcent 1 2 2 2 4" xfId="3814" xr:uid="{00000000-0005-0000-0000-0000C50E0000}"/>
    <cellStyle name="Akcent 1 2 2 3" xfId="3815" xr:uid="{00000000-0005-0000-0000-0000C60E0000}"/>
    <cellStyle name="Akcent 1 2 2 3 2" xfId="3816" xr:uid="{00000000-0005-0000-0000-0000C70E0000}"/>
    <cellStyle name="Akcent 1 2 2 3 2 2" xfId="3817" xr:uid="{00000000-0005-0000-0000-0000C80E0000}"/>
    <cellStyle name="Akcent 1 2 2 3 2 3" xfId="3818" xr:uid="{00000000-0005-0000-0000-0000C90E0000}"/>
    <cellStyle name="Akcent 1 2 2 3 3" xfId="3819" xr:uid="{00000000-0005-0000-0000-0000CA0E0000}"/>
    <cellStyle name="Akcent 1 2 2 3 4" xfId="3820" xr:uid="{00000000-0005-0000-0000-0000CB0E0000}"/>
    <cellStyle name="Akcent 1 2 2 4" xfId="3821" xr:uid="{00000000-0005-0000-0000-0000CC0E0000}"/>
    <cellStyle name="Akcent 1 2 2 4 2" xfId="3822" xr:uid="{00000000-0005-0000-0000-0000CD0E0000}"/>
    <cellStyle name="Akcent 1 2 2 4 2 2" xfId="3823" xr:uid="{00000000-0005-0000-0000-0000CE0E0000}"/>
    <cellStyle name="Akcent 1 2 2 4 2 3" xfId="3824" xr:uid="{00000000-0005-0000-0000-0000CF0E0000}"/>
    <cellStyle name="Akcent 1 2 2 4 3" xfId="3825" xr:uid="{00000000-0005-0000-0000-0000D00E0000}"/>
    <cellStyle name="Akcent 1 2 2 4 4" xfId="3826" xr:uid="{00000000-0005-0000-0000-0000D10E0000}"/>
    <cellStyle name="Akcent 1 2 2 5" xfId="3827" xr:uid="{00000000-0005-0000-0000-0000D20E0000}"/>
    <cellStyle name="Akcent 1 2 2 6" xfId="3828" xr:uid="{00000000-0005-0000-0000-0000D30E0000}"/>
    <cellStyle name="Akcent 1 2 2 7" xfId="3829" xr:uid="{00000000-0005-0000-0000-0000D40E0000}"/>
    <cellStyle name="Akcent 1 2 2 7 2" xfId="3830" xr:uid="{00000000-0005-0000-0000-0000D50E0000}"/>
    <cellStyle name="Akcent 1 2 2 7 3" xfId="3831" xr:uid="{00000000-0005-0000-0000-0000D60E0000}"/>
    <cellStyle name="Akcent 1 2 2 8" xfId="3832" xr:uid="{00000000-0005-0000-0000-0000D70E0000}"/>
    <cellStyle name="Akcent 1 2 3" xfId="3833" xr:uid="{00000000-0005-0000-0000-0000D80E0000}"/>
    <cellStyle name="Akcent 1 2 3 2" xfId="3834" xr:uid="{00000000-0005-0000-0000-0000D90E0000}"/>
    <cellStyle name="Akcent 1 2 3 3" xfId="3835" xr:uid="{00000000-0005-0000-0000-0000DA0E0000}"/>
    <cellStyle name="Akcent 1 2 3 3 2" xfId="3836" xr:uid="{00000000-0005-0000-0000-0000DB0E0000}"/>
    <cellStyle name="Akcent 1 2 3 3 3" xfId="3837" xr:uid="{00000000-0005-0000-0000-0000DC0E0000}"/>
    <cellStyle name="Akcent 1 2 3 4" xfId="3838" xr:uid="{00000000-0005-0000-0000-0000DD0E0000}"/>
    <cellStyle name="Akcent 1 2 4" xfId="3839" xr:uid="{00000000-0005-0000-0000-0000DE0E0000}"/>
    <cellStyle name="Akcent 1 2 4 2" xfId="3840" xr:uid="{00000000-0005-0000-0000-0000DF0E0000}"/>
    <cellStyle name="Akcent 1 2 4 2 2" xfId="3841" xr:uid="{00000000-0005-0000-0000-0000E00E0000}"/>
    <cellStyle name="Akcent 1 2 4 2 3" xfId="3842" xr:uid="{00000000-0005-0000-0000-0000E10E0000}"/>
    <cellStyle name="Akcent 1 2 4 3" xfId="3843" xr:uid="{00000000-0005-0000-0000-0000E20E0000}"/>
    <cellStyle name="Akcent 1 2 4 4" xfId="3844" xr:uid="{00000000-0005-0000-0000-0000E30E0000}"/>
    <cellStyle name="Akcent 1 2 5" xfId="3845" xr:uid="{00000000-0005-0000-0000-0000E40E0000}"/>
    <cellStyle name="Akcent 1 2 5 2" xfId="3846" xr:uid="{00000000-0005-0000-0000-0000E50E0000}"/>
    <cellStyle name="Akcent 1 2 5 2 2" xfId="3847" xr:uid="{00000000-0005-0000-0000-0000E60E0000}"/>
    <cellStyle name="Akcent 1 2 5 2 3" xfId="3848" xr:uid="{00000000-0005-0000-0000-0000E70E0000}"/>
    <cellStyle name="Akcent 1 2 5 3" xfId="3849" xr:uid="{00000000-0005-0000-0000-0000E80E0000}"/>
    <cellStyle name="Akcent 1 2 5 4" xfId="3850" xr:uid="{00000000-0005-0000-0000-0000E90E0000}"/>
    <cellStyle name="Akcent 1 2 6" xfId="3851" xr:uid="{00000000-0005-0000-0000-0000EA0E0000}"/>
    <cellStyle name="Akcent 1 2 6 2" xfId="3852" xr:uid="{00000000-0005-0000-0000-0000EB0E0000}"/>
    <cellStyle name="Akcent 1 2 6 2 2" xfId="3853" xr:uid="{00000000-0005-0000-0000-0000EC0E0000}"/>
    <cellStyle name="Akcent 1 2 6 2 3" xfId="3854" xr:uid="{00000000-0005-0000-0000-0000ED0E0000}"/>
    <cellStyle name="Akcent 1 2 6 3" xfId="3855" xr:uid="{00000000-0005-0000-0000-0000EE0E0000}"/>
    <cellStyle name="Akcent 1 2 6 4" xfId="3856" xr:uid="{00000000-0005-0000-0000-0000EF0E0000}"/>
    <cellStyle name="Akcent 1 2 7" xfId="3857" xr:uid="{00000000-0005-0000-0000-0000F00E0000}"/>
    <cellStyle name="Akcent 1 2 7 2" xfId="3858" xr:uid="{00000000-0005-0000-0000-0000F10E0000}"/>
    <cellStyle name="Akcent 1 2 8" xfId="3859" xr:uid="{00000000-0005-0000-0000-0000F20E0000}"/>
    <cellStyle name="Akcent 1 2 9" xfId="3860" xr:uid="{00000000-0005-0000-0000-0000F30E0000}"/>
    <cellStyle name="Akcent 2" xfId="3861" xr:uid="{00000000-0005-0000-0000-0000F40E0000}"/>
    <cellStyle name="Akcent 2 2" xfId="3862" xr:uid="{00000000-0005-0000-0000-0000F50E0000}"/>
    <cellStyle name="Akcent 2 2 10" xfId="3863" xr:uid="{00000000-0005-0000-0000-0000F60E0000}"/>
    <cellStyle name="Akcent 2 2 11" xfId="3864" xr:uid="{00000000-0005-0000-0000-0000F70E0000}"/>
    <cellStyle name="Akcent 2 2 11 2" xfId="3865" xr:uid="{00000000-0005-0000-0000-0000F80E0000}"/>
    <cellStyle name="Akcent 2 2 11 3" xfId="3866" xr:uid="{00000000-0005-0000-0000-0000F90E0000}"/>
    <cellStyle name="Akcent 2 2 12" xfId="3867" xr:uid="{00000000-0005-0000-0000-0000FA0E0000}"/>
    <cellStyle name="Akcent 2 2 12 2" xfId="3868" xr:uid="{00000000-0005-0000-0000-0000FB0E0000}"/>
    <cellStyle name="Akcent 2 2 12 3" xfId="3869" xr:uid="{00000000-0005-0000-0000-0000FC0E0000}"/>
    <cellStyle name="Akcent 2 2 13" xfId="3870" xr:uid="{00000000-0005-0000-0000-0000FD0E0000}"/>
    <cellStyle name="Akcent 2 2 2" xfId="3871" xr:uid="{00000000-0005-0000-0000-0000FE0E0000}"/>
    <cellStyle name="Akcent 2 2 2 2" xfId="3872" xr:uid="{00000000-0005-0000-0000-0000FF0E0000}"/>
    <cellStyle name="Akcent 2 2 2 2 2" xfId="3873" xr:uid="{00000000-0005-0000-0000-0000000F0000}"/>
    <cellStyle name="Akcent 2 2 2 2 2 2" xfId="3874" xr:uid="{00000000-0005-0000-0000-0000010F0000}"/>
    <cellStyle name="Akcent 2 2 2 2 2 3" xfId="3875" xr:uid="{00000000-0005-0000-0000-0000020F0000}"/>
    <cellStyle name="Akcent 2 2 2 2 3" xfId="3876" xr:uid="{00000000-0005-0000-0000-0000030F0000}"/>
    <cellStyle name="Akcent 2 2 2 2 4" xfId="3877" xr:uid="{00000000-0005-0000-0000-0000040F0000}"/>
    <cellStyle name="Akcent 2 2 2 3" xfId="3878" xr:uid="{00000000-0005-0000-0000-0000050F0000}"/>
    <cellStyle name="Akcent 2 2 2 3 2" xfId="3879" xr:uid="{00000000-0005-0000-0000-0000060F0000}"/>
    <cellStyle name="Akcent 2 2 2 3 2 2" xfId="3880" xr:uid="{00000000-0005-0000-0000-0000070F0000}"/>
    <cellStyle name="Akcent 2 2 2 3 2 3" xfId="3881" xr:uid="{00000000-0005-0000-0000-0000080F0000}"/>
    <cellStyle name="Akcent 2 2 2 3 3" xfId="3882" xr:uid="{00000000-0005-0000-0000-0000090F0000}"/>
    <cellStyle name="Akcent 2 2 2 3 4" xfId="3883" xr:uid="{00000000-0005-0000-0000-00000A0F0000}"/>
    <cellStyle name="Akcent 2 2 2 4" xfId="3884" xr:uid="{00000000-0005-0000-0000-00000B0F0000}"/>
    <cellStyle name="Akcent 2 2 2 4 2" xfId="3885" xr:uid="{00000000-0005-0000-0000-00000C0F0000}"/>
    <cellStyle name="Akcent 2 2 2 4 2 2" xfId="3886" xr:uid="{00000000-0005-0000-0000-00000D0F0000}"/>
    <cellStyle name="Akcent 2 2 2 4 2 3" xfId="3887" xr:uid="{00000000-0005-0000-0000-00000E0F0000}"/>
    <cellStyle name="Akcent 2 2 2 4 3" xfId="3888" xr:uid="{00000000-0005-0000-0000-00000F0F0000}"/>
    <cellStyle name="Akcent 2 2 2 4 4" xfId="3889" xr:uid="{00000000-0005-0000-0000-0000100F0000}"/>
    <cellStyle name="Akcent 2 2 2 5" xfId="3890" xr:uid="{00000000-0005-0000-0000-0000110F0000}"/>
    <cellStyle name="Akcent 2 2 2 6" xfId="3891" xr:uid="{00000000-0005-0000-0000-0000120F0000}"/>
    <cellStyle name="Akcent 2 2 2 7" xfId="3892" xr:uid="{00000000-0005-0000-0000-0000130F0000}"/>
    <cellStyle name="Akcent 2 2 2 7 2" xfId="3893" xr:uid="{00000000-0005-0000-0000-0000140F0000}"/>
    <cellStyle name="Akcent 2 2 2 7 3" xfId="3894" xr:uid="{00000000-0005-0000-0000-0000150F0000}"/>
    <cellStyle name="Akcent 2 2 2 8" xfId="3895" xr:uid="{00000000-0005-0000-0000-0000160F0000}"/>
    <cellStyle name="Akcent 2 2 3" xfId="3896" xr:uid="{00000000-0005-0000-0000-0000170F0000}"/>
    <cellStyle name="Akcent 2 2 3 2" xfId="3897" xr:uid="{00000000-0005-0000-0000-0000180F0000}"/>
    <cellStyle name="Akcent 2 2 3 3" xfId="3898" xr:uid="{00000000-0005-0000-0000-0000190F0000}"/>
    <cellStyle name="Akcent 2 2 3 3 2" xfId="3899" xr:uid="{00000000-0005-0000-0000-00001A0F0000}"/>
    <cellStyle name="Akcent 2 2 3 3 3" xfId="3900" xr:uid="{00000000-0005-0000-0000-00001B0F0000}"/>
    <cellStyle name="Akcent 2 2 3 4" xfId="3901" xr:uid="{00000000-0005-0000-0000-00001C0F0000}"/>
    <cellStyle name="Akcent 2 2 4" xfId="3902" xr:uid="{00000000-0005-0000-0000-00001D0F0000}"/>
    <cellStyle name="Akcent 2 2 4 2" xfId="3903" xr:uid="{00000000-0005-0000-0000-00001E0F0000}"/>
    <cellStyle name="Akcent 2 2 4 2 2" xfId="3904" xr:uid="{00000000-0005-0000-0000-00001F0F0000}"/>
    <cellStyle name="Akcent 2 2 4 2 3" xfId="3905" xr:uid="{00000000-0005-0000-0000-0000200F0000}"/>
    <cellStyle name="Akcent 2 2 4 3" xfId="3906" xr:uid="{00000000-0005-0000-0000-0000210F0000}"/>
    <cellStyle name="Akcent 2 2 4 4" xfId="3907" xr:uid="{00000000-0005-0000-0000-0000220F0000}"/>
    <cellStyle name="Akcent 2 2 5" xfId="3908" xr:uid="{00000000-0005-0000-0000-0000230F0000}"/>
    <cellStyle name="Akcent 2 2 5 2" xfId="3909" xr:uid="{00000000-0005-0000-0000-0000240F0000}"/>
    <cellStyle name="Akcent 2 2 5 2 2" xfId="3910" xr:uid="{00000000-0005-0000-0000-0000250F0000}"/>
    <cellStyle name="Akcent 2 2 5 2 3" xfId="3911" xr:uid="{00000000-0005-0000-0000-0000260F0000}"/>
    <cellStyle name="Akcent 2 2 5 3" xfId="3912" xr:uid="{00000000-0005-0000-0000-0000270F0000}"/>
    <cellStyle name="Akcent 2 2 5 4" xfId="3913" xr:uid="{00000000-0005-0000-0000-0000280F0000}"/>
    <cellStyle name="Akcent 2 2 6" xfId="3914" xr:uid="{00000000-0005-0000-0000-0000290F0000}"/>
    <cellStyle name="Akcent 2 2 6 2" xfId="3915" xr:uid="{00000000-0005-0000-0000-00002A0F0000}"/>
    <cellStyle name="Akcent 2 2 6 2 2" xfId="3916" xr:uid="{00000000-0005-0000-0000-00002B0F0000}"/>
    <cellStyle name="Akcent 2 2 6 2 3" xfId="3917" xr:uid="{00000000-0005-0000-0000-00002C0F0000}"/>
    <cellStyle name="Akcent 2 2 6 3" xfId="3918" xr:uid="{00000000-0005-0000-0000-00002D0F0000}"/>
    <cellStyle name="Akcent 2 2 6 4" xfId="3919" xr:uid="{00000000-0005-0000-0000-00002E0F0000}"/>
    <cellStyle name="Akcent 2 2 7" xfId="3920" xr:uid="{00000000-0005-0000-0000-00002F0F0000}"/>
    <cellStyle name="Akcent 2 2 8" xfId="3921" xr:uid="{00000000-0005-0000-0000-0000300F0000}"/>
    <cellStyle name="Akcent 2 2 9" xfId="3922" xr:uid="{00000000-0005-0000-0000-0000310F0000}"/>
    <cellStyle name="Akcent 3" xfId="3923" xr:uid="{00000000-0005-0000-0000-0000320F0000}"/>
    <cellStyle name="Akcent 3 2" xfId="3924" xr:uid="{00000000-0005-0000-0000-0000330F0000}"/>
    <cellStyle name="Akcent 3 2 10" xfId="3925" xr:uid="{00000000-0005-0000-0000-0000340F0000}"/>
    <cellStyle name="Akcent 3 2 11" xfId="3926" xr:uid="{00000000-0005-0000-0000-0000350F0000}"/>
    <cellStyle name="Akcent 3 2 11 2" xfId="3927" xr:uid="{00000000-0005-0000-0000-0000360F0000}"/>
    <cellStyle name="Akcent 3 2 11 3" xfId="3928" xr:uid="{00000000-0005-0000-0000-0000370F0000}"/>
    <cellStyle name="Akcent 3 2 12" xfId="3929" xr:uid="{00000000-0005-0000-0000-0000380F0000}"/>
    <cellStyle name="Akcent 3 2 12 2" xfId="3930" xr:uid="{00000000-0005-0000-0000-0000390F0000}"/>
    <cellStyle name="Akcent 3 2 12 3" xfId="3931" xr:uid="{00000000-0005-0000-0000-00003A0F0000}"/>
    <cellStyle name="Akcent 3 2 13" xfId="3932" xr:uid="{00000000-0005-0000-0000-00003B0F0000}"/>
    <cellStyle name="Akcent 3 2 2" xfId="3933" xr:uid="{00000000-0005-0000-0000-00003C0F0000}"/>
    <cellStyle name="Akcent 3 2 2 2" xfId="3934" xr:uid="{00000000-0005-0000-0000-00003D0F0000}"/>
    <cellStyle name="Akcent 3 2 2 2 2" xfId="3935" xr:uid="{00000000-0005-0000-0000-00003E0F0000}"/>
    <cellStyle name="Akcent 3 2 2 2 2 2" xfId="3936" xr:uid="{00000000-0005-0000-0000-00003F0F0000}"/>
    <cellStyle name="Akcent 3 2 2 2 2 3" xfId="3937" xr:uid="{00000000-0005-0000-0000-0000400F0000}"/>
    <cellStyle name="Akcent 3 2 2 2 3" xfId="3938" xr:uid="{00000000-0005-0000-0000-0000410F0000}"/>
    <cellStyle name="Akcent 3 2 2 2 4" xfId="3939" xr:uid="{00000000-0005-0000-0000-0000420F0000}"/>
    <cellStyle name="Akcent 3 2 2 3" xfId="3940" xr:uid="{00000000-0005-0000-0000-0000430F0000}"/>
    <cellStyle name="Akcent 3 2 2 3 2" xfId="3941" xr:uid="{00000000-0005-0000-0000-0000440F0000}"/>
    <cellStyle name="Akcent 3 2 2 3 2 2" xfId="3942" xr:uid="{00000000-0005-0000-0000-0000450F0000}"/>
    <cellStyle name="Akcent 3 2 2 3 2 3" xfId="3943" xr:uid="{00000000-0005-0000-0000-0000460F0000}"/>
    <cellStyle name="Akcent 3 2 2 3 3" xfId="3944" xr:uid="{00000000-0005-0000-0000-0000470F0000}"/>
    <cellStyle name="Akcent 3 2 2 3 4" xfId="3945" xr:uid="{00000000-0005-0000-0000-0000480F0000}"/>
    <cellStyle name="Akcent 3 2 2 4" xfId="3946" xr:uid="{00000000-0005-0000-0000-0000490F0000}"/>
    <cellStyle name="Akcent 3 2 2 4 2" xfId="3947" xr:uid="{00000000-0005-0000-0000-00004A0F0000}"/>
    <cellStyle name="Akcent 3 2 2 4 2 2" xfId="3948" xr:uid="{00000000-0005-0000-0000-00004B0F0000}"/>
    <cellStyle name="Akcent 3 2 2 4 2 3" xfId="3949" xr:uid="{00000000-0005-0000-0000-00004C0F0000}"/>
    <cellStyle name="Akcent 3 2 2 4 3" xfId="3950" xr:uid="{00000000-0005-0000-0000-00004D0F0000}"/>
    <cellStyle name="Akcent 3 2 2 4 4" xfId="3951" xr:uid="{00000000-0005-0000-0000-00004E0F0000}"/>
    <cellStyle name="Akcent 3 2 2 5" xfId="3952" xr:uid="{00000000-0005-0000-0000-00004F0F0000}"/>
    <cellStyle name="Akcent 3 2 2 6" xfId="3953" xr:uid="{00000000-0005-0000-0000-0000500F0000}"/>
    <cellStyle name="Akcent 3 2 2 7" xfId="3954" xr:uid="{00000000-0005-0000-0000-0000510F0000}"/>
    <cellStyle name="Akcent 3 2 2 7 2" xfId="3955" xr:uid="{00000000-0005-0000-0000-0000520F0000}"/>
    <cellStyle name="Akcent 3 2 2 7 3" xfId="3956" xr:uid="{00000000-0005-0000-0000-0000530F0000}"/>
    <cellStyle name="Akcent 3 2 2 8" xfId="3957" xr:uid="{00000000-0005-0000-0000-0000540F0000}"/>
    <cellStyle name="Akcent 3 2 3" xfId="3958" xr:uid="{00000000-0005-0000-0000-0000550F0000}"/>
    <cellStyle name="Akcent 3 2 3 2" xfId="3959" xr:uid="{00000000-0005-0000-0000-0000560F0000}"/>
    <cellStyle name="Akcent 3 2 3 3" xfId="3960" xr:uid="{00000000-0005-0000-0000-0000570F0000}"/>
    <cellStyle name="Akcent 3 2 3 3 2" xfId="3961" xr:uid="{00000000-0005-0000-0000-0000580F0000}"/>
    <cellStyle name="Akcent 3 2 3 3 3" xfId="3962" xr:uid="{00000000-0005-0000-0000-0000590F0000}"/>
    <cellStyle name="Akcent 3 2 3 4" xfId="3963" xr:uid="{00000000-0005-0000-0000-00005A0F0000}"/>
    <cellStyle name="Akcent 3 2 4" xfId="3964" xr:uid="{00000000-0005-0000-0000-00005B0F0000}"/>
    <cellStyle name="Akcent 3 2 4 2" xfId="3965" xr:uid="{00000000-0005-0000-0000-00005C0F0000}"/>
    <cellStyle name="Akcent 3 2 4 2 2" xfId="3966" xr:uid="{00000000-0005-0000-0000-00005D0F0000}"/>
    <cellStyle name="Akcent 3 2 4 2 3" xfId="3967" xr:uid="{00000000-0005-0000-0000-00005E0F0000}"/>
    <cellStyle name="Akcent 3 2 4 3" xfId="3968" xr:uid="{00000000-0005-0000-0000-00005F0F0000}"/>
    <cellStyle name="Akcent 3 2 4 4" xfId="3969" xr:uid="{00000000-0005-0000-0000-0000600F0000}"/>
    <cellStyle name="Akcent 3 2 5" xfId="3970" xr:uid="{00000000-0005-0000-0000-0000610F0000}"/>
    <cellStyle name="Akcent 3 2 5 2" xfId="3971" xr:uid="{00000000-0005-0000-0000-0000620F0000}"/>
    <cellStyle name="Akcent 3 2 5 2 2" xfId="3972" xr:uid="{00000000-0005-0000-0000-0000630F0000}"/>
    <cellStyle name="Akcent 3 2 5 2 3" xfId="3973" xr:uid="{00000000-0005-0000-0000-0000640F0000}"/>
    <cellStyle name="Akcent 3 2 5 3" xfId="3974" xr:uid="{00000000-0005-0000-0000-0000650F0000}"/>
    <cellStyle name="Akcent 3 2 5 4" xfId="3975" xr:uid="{00000000-0005-0000-0000-0000660F0000}"/>
    <cellStyle name="Akcent 3 2 6" xfId="3976" xr:uid="{00000000-0005-0000-0000-0000670F0000}"/>
    <cellStyle name="Akcent 3 2 6 2" xfId="3977" xr:uid="{00000000-0005-0000-0000-0000680F0000}"/>
    <cellStyle name="Akcent 3 2 6 2 2" xfId="3978" xr:uid="{00000000-0005-0000-0000-0000690F0000}"/>
    <cellStyle name="Akcent 3 2 6 2 3" xfId="3979" xr:uid="{00000000-0005-0000-0000-00006A0F0000}"/>
    <cellStyle name="Akcent 3 2 6 3" xfId="3980" xr:uid="{00000000-0005-0000-0000-00006B0F0000}"/>
    <cellStyle name="Akcent 3 2 6 4" xfId="3981" xr:uid="{00000000-0005-0000-0000-00006C0F0000}"/>
    <cellStyle name="Akcent 3 2 7" xfId="3982" xr:uid="{00000000-0005-0000-0000-00006D0F0000}"/>
    <cellStyle name="Akcent 3 2 8" xfId="3983" xr:uid="{00000000-0005-0000-0000-00006E0F0000}"/>
    <cellStyle name="Akcent 3 2 9" xfId="3984" xr:uid="{00000000-0005-0000-0000-00006F0F0000}"/>
    <cellStyle name="Akcent 4" xfId="3985" xr:uid="{00000000-0005-0000-0000-0000700F0000}"/>
    <cellStyle name="Akcent 4 2" xfId="3986" xr:uid="{00000000-0005-0000-0000-0000710F0000}"/>
    <cellStyle name="Akcent 4 2 10" xfId="3987" xr:uid="{00000000-0005-0000-0000-0000720F0000}"/>
    <cellStyle name="Akcent 4 2 11" xfId="3988" xr:uid="{00000000-0005-0000-0000-0000730F0000}"/>
    <cellStyle name="Akcent 4 2 2" xfId="3989" xr:uid="{00000000-0005-0000-0000-0000740F0000}"/>
    <cellStyle name="Akcent 4 2 2 2" xfId="3990" xr:uid="{00000000-0005-0000-0000-0000750F0000}"/>
    <cellStyle name="Akcent 4 2 2 2 2" xfId="3991" xr:uid="{00000000-0005-0000-0000-0000760F0000}"/>
    <cellStyle name="Akcent 4 2 2 2 2 2" xfId="3992" xr:uid="{00000000-0005-0000-0000-0000770F0000}"/>
    <cellStyle name="Akcent 4 2 2 2 2 3" xfId="3993" xr:uid="{00000000-0005-0000-0000-0000780F0000}"/>
    <cellStyle name="Akcent 4 2 2 2 3" xfId="3994" xr:uid="{00000000-0005-0000-0000-0000790F0000}"/>
    <cellStyle name="Akcent 4 2 2 2 4" xfId="3995" xr:uid="{00000000-0005-0000-0000-00007A0F0000}"/>
    <cellStyle name="Akcent 4 2 2 3" xfId="3996" xr:uid="{00000000-0005-0000-0000-00007B0F0000}"/>
    <cellStyle name="Akcent 4 2 2 4" xfId="3997" xr:uid="{00000000-0005-0000-0000-00007C0F0000}"/>
    <cellStyle name="Akcent 4 2 2 4 2" xfId="3998" xr:uid="{00000000-0005-0000-0000-00007D0F0000}"/>
    <cellStyle name="Akcent 4 2 2 4 3" xfId="3999" xr:uid="{00000000-0005-0000-0000-00007E0F0000}"/>
    <cellStyle name="Akcent 4 2 2 5" xfId="4000" xr:uid="{00000000-0005-0000-0000-00007F0F0000}"/>
    <cellStyle name="Akcent 4 2 3" xfId="4001" xr:uid="{00000000-0005-0000-0000-0000800F0000}"/>
    <cellStyle name="Akcent 4 2 3 2" xfId="4002" xr:uid="{00000000-0005-0000-0000-0000810F0000}"/>
    <cellStyle name="Akcent 4 2 3 2 2" xfId="4003" xr:uid="{00000000-0005-0000-0000-0000820F0000}"/>
    <cellStyle name="Akcent 4 2 3 2 3" xfId="4004" xr:uid="{00000000-0005-0000-0000-0000830F0000}"/>
    <cellStyle name="Akcent 4 2 3 3" xfId="4005" xr:uid="{00000000-0005-0000-0000-0000840F0000}"/>
    <cellStyle name="Akcent 4 2 3 4" xfId="4006" xr:uid="{00000000-0005-0000-0000-0000850F0000}"/>
    <cellStyle name="Akcent 4 2 4" xfId="4007" xr:uid="{00000000-0005-0000-0000-0000860F0000}"/>
    <cellStyle name="Akcent 4 2 4 2" xfId="4008" xr:uid="{00000000-0005-0000-0000-0000870F0000}"/>
    <cellStyle name="Akcent 4 2 4 2 2" xfId="4009" xr:uid="{00000000-0005-0000-0000-0000880F0000}"/>
    <cellStyle name="Akcent 4 2 4 2 3" xfId="4010" xr:uid="{00000000-0005-0000-0000-0000890F0000}"/>
    <cellStyle name="Akcent 4 2 4 3" xfId="4011" xr:uid="{00000000-0005-0000-0000-00008A0F0000}"/>
    <cellStyle name="Akcent 4 2 4 4" xfId="4012" xr:uid="{00000000-0005-0000-0000-00008B0F0000}"/>
    <cellStyle name="Akcent 4 2 5" xfId="4013" xr:uid="{00000000-0005-0000-0000-00008C0F0000}"/>
    <cellStyle name="Akcent 4 2 5 2" xfId="4014" xr:uid="{00000000-0005-0000-0000-00008D0F0000}"/>
    <cellStyle name="Akcent 4 2 5 2 2" xfId="4015" xr:uid="{00000000-0005-0000-0000-00008E0F0000}"/>
    <cellStyle name="Akcent 4 2 5 2 3" xfId="4016" xr:uid="{00000000-0005-0000-0000-00008F0F0000}"/>
    <cellStyle name="Akcent 4 2 5 3" xfId="4017" xr:uid="{00000000-0005-0000-0000-0000900F0000}"/>
    <cellStyle name="Akcent 4 2 5 4" xfId="4018" xr:uid="{00000000-0005-0000-0000-0000910F0000}"/>
    <cellStyle name="Akcent 4 2 6" xfId="4019" xr:uid="{00000000-0005-0000-0000-0000920F0000}"/>
    <cellStyle name="Akcent 4 2 6 2" xfId="4020" xr:uid="{00000000-0005-0000-0000-0000930F0000}"/>
    <cellStyle name="Akcent 4 2 7" xfId="4021" xr:uid="{00000000-0005-0000-0000-0000940F0000}"/>
    <cellStyle name="Akcent 4 2 8" xfId="4022" xr:uid="{00000000-0005-0000-0000-0000950F0000}"/>
    <cellStyle name="Akcent 4 2 8 2" xfId="4023" xr:uid="{00000000-0005-0000-0000-0000960F0000}"/>
    <cellStyle name="Akcent 4 2 8 3" xfId="4024" xr:uid="{00000000-0005-0000-0000-0000970F0000}"/>
    <cellStyle name="Akcent 4 2 9" xfId="4025" xr:uid="{00000000-0005-0000-0000-0000980F0000}"/>
    <cellStyle name="Akcent 4 2 9 2" xfId="4026" xr:uid="{00000000-0005-0000-0000-0000990F0000}"/>
    <cellStyle name="Akcent 4 2 9 3" xfId="4027" xr:uid="{00000000-0005-0000-0000-00009A0F0000}"/>
    <cellStyle name="Akcent 5" xfId="4028" xr:uid="{00000000-0005-0000-0000-00009B0F0000}"/>
    <cellStyle name="Akcent 5 2" xfId="4029" xr:uid="{00000000-0005-0000-0000-00009C0F0000}"/>
    <cellStyle name="Akcent 5 2 10" xfId="4030" xr:uid="{00000000-0005-0000-0000-00009D0F0000}"/>
    <cellStyle name="Akcent 5 2 10 2" xfId="4031" xr:uid="{00000000-0005-0000-0000-00009E0F0000}"/>
    <cellStyle name="Akcent 5 2 10 3" xfId="4032" xr:uid="{00000000-0005-0000-0000-00009F0F0000}"/>
    <cellStyle name="Akcent 5 2 11" xfId="4033" xr:uid="{00000000-0005-0000-0000-0000A00F0000}"/>
    <cellStyle name="Akcent 5 2 2" xfId="4034" xr:uid="{00000000-0005-0000-0000-0000A10F0000}"/>
    <cellStyle name="Akcent 5 2 2 2" xfId="4035" xr:uid="{00000000-0005-0000-0000-0000A20F0000}"/>
    <cellStyle name="Akcent 5 2 2 3" xfId="4036" xr:uid="{00000000-0005-0000-0000-0000A30F0000}"/>
    <cellStyle name="Akcent 5 2 2 3 2" xfId="4037" xr:uid="{00000000-0005-0000-0000-0000A40F0000}"/>
    <cellStyle name="Akcent 5 2 2 3 3" xfId="4038" xr:uid="{00000000-0005-0000-0000-0000A50F0000}"/>
    <cellStyle name="Akcent 5 2 2 4" xfId="4039" xr:uid="{00000000-0005-0000-0000-0000A60F0000}"/>
    <cellStyle name="Akcent 5 2 3" xfId="4040" xr:uid="{00000000-0005-0000-0000-0000A70F0000}"/>
    <cellStyle name="Akcent 5 2 3 2" xfId="4041" xr:uid="{00000000-0005-0000-0000-0000A80F0000}"/>
    <cellStyle name="Akcent 5 2 3 3" xfId="4042" xr:uid="{00000000-0005-0000-0000-0000A90F0000}"/>
    <cellStyle name="Akcent 5 2 3 3 2" xfId="4043" xr:uid="{00000000-0005-0000-0000-0000AA0F0000}"/>
    <cellStyle name="Akcent 5 2 3 3 3" xfId="4044" xr:uid="{00000000-0005-0000-0000-0000AB0F0000}"/>
    <cellStyle name="Akcent 5 2 3 4" xfId="4045" xr:uid="{00000000-0005-0000-0000-0000AC0F0000}"/>
    <cellStyle name="Akcent 5 2 4" xfId="4046" xr:uid="{00000000-0005-0000-0000-0000AD0F0000}"/>
    <cellStyle name="Akcent 5 2 4 2" xfId="4047" xr:uid="{00000000-0005-0000-0000-0000AE0F0000}"/>
    <cellStyle name="Akcent 5 2 4 3" xfId="4048" xr:uid="{00000000-0005-0000-0000-0000AF0F0000}"/>
    <cellStyle name="Akcent 5 2 4 3 2" xfId="4049" xr:uid="{00000000-0005-0000-0000-0000B00F0000}"/>
    <cellStyle name="Akcent 5 2 4 3 3" xfId="4050" xr:uid="{00000000-0005-0000-0000-0000B10F0000}"/>
    <cellStyle name="Akcent 5 2 4 4" xfId="4051" xr:uid="{00000000-0005-0000-0000-0000B20F0000}"/>
    <cellStyle name="Akcent 5 2 5" xfId="4052" xr:uid="{00000000-0005-0000-0000-0000B30F0000}"/>
    <cellStyle name="Akcent 5 2 5 2" xfId="4053" xr:uid="{00000000-0005-0000-0000-0000B40F0000}"/>
    <cellStyle name="Akcent 5 2 5 3" xfId="4054" xr:uid="{00000000-0005-0000-0000-0000B50F0000}"/>
    <cellStyle name="Akcent 5 2 5 3 2" xfId="4055" xr:uid="{00000000-0005-0000-0000-0000B60F0000}"/>
    <cellStyle name="Akcent 5 2 5 3 3" xfId="4056" xr:uid="{00000000-0005-0000-0000-0000B70F0000}"/>
    <cellStyle name="Akcent 5 2 5 4" xfId="4057" xr:uid="{00000000-0005-0000-0000-0000B80F0000}"/>
    <cellStyle name="Akcent 5 2 6" xfId="4058" xr:uid="{00000000-0005-0000-0000-0000B90F0000}"/>
    <cellStyle name="Akcent 5 2 6 2" xfId="4059" xr:uid="{00000000-0005-0000-0000-0000BA0F0000}"/>
    <cellStyle name="Akcent 5 2 7" xfId="4060" xr:uid="{00000000-0005-0000-0000-0000BB0F0000}"/>
    <cellStyle name="Akcent 5 2 8" xfId="4061" xr:uid="{00000000-0005-0000-0000-0000BC0F0000}"/>
    <cellStyle name="Akcent 5 2 9" xfId="4062" xr:uid="{00000000-0005-0000-0000-0000BD0F0000}"/>
    <cellStyle name="Akcent 5 2 9 2" xfId="4063" xr:uid="{00000000-0005-0000-0000-0000BE0F0000}"/>
    <cellStyle name="Akcent 5 2 9 3" xfId="4064" xr:uid="{00000000-0005-0000-0000-0000BF0F0000}"/>
    <cellStyle name="Akcent 6" xfId="4065" xr:uid="{00000000-0005-0000-0000-0000C00F0000}"/>
    <cellStyle name="Akcent 6 2" xfId="4066" xr:uid="{00000000-0005-0000-0000-0000C10F0000}"/>
    <cellStyle name="Akcent 6 2 10" xfId="4067" xr:uid="{00000000-0005-0000-0000-0000C20F0000}"/>
    <cellStyle name="Akcent 6 2 11" xfId="4068" xr:uid="{00000000-0005-0000-0000-0000C30F0000}"/>
    <cellStyle name="Akcent 6 2 11 2" xfId="4069" xr:uid="{00000000-0005-0000-0000-0000C40F0000}"/>
    <cellStyle name="Akcent 6 2 11 3" xfId="4070" xr:uid="{00000000-0005-0000-0000-0000C50F0000}"/>
    <cellStyle name="Akcent 6 2 12" xfId="4071" xr:uid="{00000000-0005-0000-0000-0000C60F0000}"/>
    <cellStyle name="Akcent 6 2 12 2" xfId="4072" xr:uid="{00000000-0005-0000-0000-0000C70F0000}"/>
    <cellStyle name="Akcent 6 2 12 3" xfId="4073" xr:uid="{00000000-0005-0000-0000-0000C80F0000}"/>
    <cellStyle name="Akcent 6 2 13" xfId="4074" xr:uid="{00000000-0005-0000-0000-0000C90F0000}"/>
    <cellStyle name="Akcent 6 2 2" xfId="4075" xr:uid="{00000000-0005-0000-0000-0000CA0F0000}"/>
    <cellStyle name="Akcent 6 2 2 2" xfId="4076" xr:uid="{00000000-0005-0000-0000-0000CB0F0000}"/>
    <cellStyle name="Akcent 6 2 2 2 2" xfId="4077" xr:uid="{00000000-0005-0000-0000-0000CC0F0000}"/>
    <cellStyle name="Akcent 6 2 2 2 2 2" xfId="4078" xr:uid="{00000000-0005-0000-0000-0000CD0F0000}"/>
    <cellStyle name="Akcent 6 2 2 2 2 3" xfId="4079" xr:uid="{00000000-0005-0000-0000-0000CE0F0000}"/>
    <cellStyle name="Akcent 6 2 2 2 3" xfId="4080" xr:uid="{00000000-0005-0000-0000-0000CF0F0000}"/>
    <cellStyle name="Akcent 6 2 2 2 4" xfId="4081" xr:uid="{00000000-0005-0000-0000-0000D00F0000}"/>
    <cellStyle name="Akcent 6 2 2 3" xfId="4082" xr:uid="{00000000-0005-0000-0000-0000D10F0000}"/>
    <cellStyle name="Akcent 6 2 2 3 2" xfId="4083" xr:uid="{00000000-0005-0000-0000-0000D20F0000}"/>
    <cellStyle name="Akcent 6 2 2 3 2 2" xfId="4084" xr:uid="{00000000-0005-0000-0000-0000D30F0000}"/>
    <cellStyle name="Akcent 6 2 2 3 2 3" xfId="4085" xr:uid="{00000000-0005-0000-0000-0000D40F0000}"/>
    <cellStyle name="Akcent 6 2 2 3 3" xfId="4086" xr:uid="{00000000-0005-0000-0000-0000D50F0000}"/>
    <cellStyle name="Akcent 6 2 2 3 4" xfId="4087" xr:uid="{00000000-0005-0000-0000-0000D60F0000}"/>
    <cellStyle name="Akcent 6 2 2 4" xfId="4088" xr:uid="{00000000-0005-0000-0000-0000D70F0000}"/>
    <cellStyle name="Akcent 6 2 2 4 2" xfId="4089" xr:uid="{00000000-0005-0000-0000-0000D80F0000}"/>
    <cellStyle name="Akcent 6 2 2 4 2 2" xfId="4090" xr:uid="{00000000-0005-0000-0000-0000D90F0000}"/>
    <cellStyle name="Akcent 6 2 2 4 2 3" xfId="4091" xr:uid="{00000000-0005-0000-0000-0000DA0F0000}"/>
    <cellStyle name="Akcent 6 2 2 4 3" xfId="4092" xr:uid="{00000000-0005-0000-0000-0000DB0F0000}"/>
    <cellStyle name="Akcent 6 2 2 4 4" xfId="4093" xr:uid="{00000000-0005-0000-0000-0000DC0F0000}"/>
    <cellStyle name="Akcent 6 2 2 5" xfId="4094" xr:uid="{00000000-0005-0000-0000-0000DD0F0000}"/>
    <cellStyle name="Akcent 6 2 2 6" xfId="4095" xr:uid="{00000000-0005-0000-0000-0000DE0F0000}"/>
    <cellStyle name="Akcent 6 2 2 7" xfId="4096" xr:uid="{00000000-0005-0000-0000-0000DF0F0000}"/>
    <cellStyle name="Akcent 6 2 2 7 2" xfId="4097" xr:uid="{00000000-0005-0000-0000-0000E00F0000}"/>
    <cellStyle name="Akcent 6 2 2 7 3" xfId="4098" xr:uid="{00000000-0005-0000-0000-0000E10F0000}"/>
    <cellStyle name="Akcent 6 2 2 8" xfId="4099" xr:uid="{00000000-0005-0000-0000-0000E20F0000}"/>
    <cellStyle name="Akcent 6 2 3" xfId="4100" xr:uid="{00000000-0005-0000-0000-0000E30F0000}"/>
    <cellStyle name="Akcent 6 2 3 2" xfId="4101" xr:uid="{00000000-0005-0000-0000-0000E40F0000}"/>
    <cellStyle name="Akcent 6 2 3 3" xfId="4102" xr:uid="{00000000-0005-0000-0000-0000E50F0000}"/>
    <cellStyle name="Akcent 6 2 3 3 2" xfId="4103" xr:uid="{00000000-0005-0000-0000-0000E60F0000}"/>
    <cellStyle name="Akcent 6 2 3 3 3" xfId="4104" xr:uid="{00000000-0005-0000-0000-0000E70F0000}"/>
    <cellStyle name="Akcent 6 2 3 4" xfId="4105" xr:uid="{00000000-0005-0000-0000-0000E80F0000}"/>
    <cellStyle name="Akcent 6 2 4" xfId="4106" xr:uid="{00000000-0005-0000-0000-0000E90F0000}"/>
    <cellStyle name="Akcent 6 2 4 2" xfId="4107" xr:uid="{00000000-0005-0000-0000-0000EA0F0000}"/>
    <cellStyle name="Akcent 6 2 4 2 2" xfId="4108" xr:uid="{00000000-0005-0000-0000-0000EB0F0000}"/>
    <cellStyle name="Akcent 6 2 4 2 3" xfId="4109" xr:uid="{00000000-0005-0000-0000-0000EC0F0000}"/>
    <cellStyle name="Akcent 6 2 4 3" xfId="4110" xr:uid="{00000000-0005-0000-0000-0000ED0F0000}"/>
    <cellStyle name="Akcent 6 2 4 4" xfId="4111" xr:uid="{00000000-0005-0000-0000-0000EE0F0000}"/>
    <cellStyle name="Akcent 6 2 5" xfId="4112" xr:uid="{00000000-0005-0000-0000-0000EF0F0000}"/>
    <cellStyle name="Akcent 6 2 5 2" xfId="4113" xr:uid="{00000000-0005-0000-0000-0000F00F0000}"/>
    <cellStyle name="Akcent 6 2 5 2 2" xfId="4114" xr:uid="{00000000-0005-0000-0000-0000F10F0000}"/>
    <cellStyle name="Akcent 6 2 5 2 3" xfId="4115" xr:uid="{00000000-0005-0000-0000-0000F20F0000}"/>
    <cellStyle name="Akcent 6 2 5 3" xfId="4116" xr:uid="{00000000-0005-0000-0000-0000F30F0000}"/>
    <cellStyle name="Akcent 6 2 5 4" xfId="4117" xr:uid="{00000000-0005-0000-0000-0000F40F0000}"/>
    <cellStyle name="Akcent 6 2 6" xfId="4118" xr:uid="{00000000-0005-0000-0000-0000F50F0000}"/>
    <cellStyle name="Akcent 6 2 6 2" xfId="4119" xr:uid="{00000000-0005-0000-0000-0000F60F0000}"/>
    <cellStyle name="Akcent 6 2 6 2 2" xfId="4120" xr:uid="{00000000-0005-0000-0000-0000F70F0000}"/>
    <cellStyle name="Akcent 6 2 6 2 3" xfId="4121" xr:uid="{00000000-0005-0000-0000-0000F80F0000}"/>
    <cellStyle name="Akcent 6 2 6 3" xfId="4122" xr:uid="{00000000-0005-0000-0000-0000F90F0000}"/>
    <cellStyle name="Akcent 6 2 6 4" xfId="4123" xr:uid="{00000000-0005-0000-0000-0000FA0F0000}"/>
    <cellStyle name="Akcent 6 2 7" xfId="4124" xr:uid="{00000000-0005-0000-0000-0000FB0F0000}"/>
    <cellStyle name="Akcent 6 2 8" xfId="4125" xr:uid="{00000000-0005-0000-0000-0000FC0F0000}"/>
    <cellStyle name="Akcent 6 2 9" xfId="4126" xr:uid="{00000000-0005-0000-0000-0000FD0F0000}"/>
    <cellStyle name="Bad" xfId="4127" xr:uid="{00000000-0005-0000-0000-0000FE0F0000}"/>
    <cellStyle name="Bad 2" xfId="4128" xr:uid="{00000000-0005-0000-0000-0000FF0F0000}"/>
    <cellStyle name="Bad 2 2" xfId="4129" xr:uid="{00000000-0005-0000-0000-000000100000}"/>
    <cellStyle name="Bad 3" xfId="4130" xr:uid="{00000000-0005-0000-0000-000001100000}"/>
    <cellStyle name="Bad 4" xfId="4131" xr:uid="{00000000-0005-0000-0000-000002100000}"/>
    <cellStyle name="Bad 4 2" xfId="4132" xr:uid="{00000000-0005-0000-0000-000003100000}"/>
    <cellStyle name="Bad 5" xfId="4133" xr:uid="{00000000-0005-0000-0000-000004100000}"/>
    <cellStyle name="Bad 6" xfId="4134" xr:uid="{00000000-0005-0000-0000-000005100000}"/>
    <cellStyle name="Bad 7" xfId="4135" xr:uid="{00000000-0005-0000-0000-000006100000}"/>
    <cellStyle name="Calcolo 2" xfId="4136" xr:uid="{00000000-0005-0000-0000-000007100000}"/>
    <cellStyle name="Calcolo 3" xfId="4137" xr:uid="{00000000-0005-0000-0000-000008100000}"/>
    <cellStyle name="Calculation" xfId="4138" xr:uid="{00000000-0005-0000-0000-000009100000}"/>
    <cellStyle name="Calculation 2" xfId="4139" xr:uid="{00000000-0005-0000-0000-00000A100000}"/>
    <cellStyle name="Calculation 2 2" xfId="4140" xr:uid="{00000000-0005-0000-0000-00000B100000}"/>
    <cellStyle name="Calculation 3" xfId="4141" xr:uid="{00000000-0005-0000-0000-00000C100000}"/>
    <cellStyle name="Calculation 4" xfId="4142" xr:uid="{00000000-0005-0000-0000-00000D100000}"/>
    <cellStyle name="Calculation 4 2" xfId="4143" xr:uid="{00000000-0005-0000-0000-00000E100000}"/>
    <cellStyle name="Celkem" xfId="21" xr:uid="{00000000-0005-0000-0000-00000F100000}"/>
    <cellStyle name="Celkem 10" xfId="4144" xr:uid="{00000000-0005-0000-0000-000010100000}"/>
    <cellStyle name="Celkem 10 2" xfId="4145" xr:uid="{00000000-0005-0000-0000-000011100000}"/>
    <cellStyle name="Celkem 11" xfId="4146" xr:uid="{00000000-0005-0000-0000-000012100000}"/>
    <cellStyle name="Celkem 11 2" xfId="4147" xr:uid="{00000000-0005-0000-0000-000013100000}"/>
    <cellStyle name="Celkem 12" xfId="4148" xr:uid="{00000000-0005-0000-0000-000014100000}"/>
    <cellStyle name="Celkem 12 2" xfId="4149" xr:uid="{00000000-0005-0000-0000-000015100000}"/>
    <cellStyle name="Celkem 13" xfId="4150" xr:uid="{00000000-0005-0000-0000-000016100000}"/>
    <cellStyle name="Celkem 14" xfId="4151" xr:uid="{00000000-0005-0000-0000-000017100000}"/>
    <cellStyle name="Celkem 15" xfId="4152" xr:uid="{00000000-0005-0000-0000-000018100000}"/>
    <cellStyle name="Celkem 16" xfId="4153" xr:uid="{00000000-0005-0000-0000-000019100000}"/>
    <cellStyle name="Celkem 17" xfId="4154" xr:uid="{00000000-0005-0000-0000-00001A100000}"/>
    <cellStyle name="Celkem 18" xfId="4155" xr:uid="{00000000-0005-0000-0000-00001B100000}"/>
    <cellStyle name="Celkem 19" xfId="4156" xr:uid="{00000000-0005-0000-0000-00001C100000}"/>
    <cellStyle name="Celkem 19 2" xfId="4157" xr:uid="{00000000-0005-0000-0000-00001D100000}"/>
    <cellStyle name="Celkem 2" xfId="4158" xr:uid="{00000000-0005-0000-0000-00001E100000}"/>
    <cellStyle name="Celkem 2 2" xfId="4159" xr:uid="{00000000-0005-0000-0000-00001F100000}"/>
    <cellStyle name="Celkem 2 2 2" xfId="4160" xr:uid="{00000000-0005-0000-0000-000020100000}"/>
    <cellStyle name="Celkem 2 2 3" xfId="4161" xr:uid="{00000000-0005-0000-0000-000021100000}"/>
    <cellStyle name="Celkem 2 3" xfId="4162" xr:uid="{00000000-0005-0000-0000-000022100000}"/>
    <cellStyle name="Celkem 2 4" xfId="4163" xr:uid="{00000000-0005-0000-0000-000023100000}"/>
    <cellStyle name="Celkem 2 5" xfId="4164" xr:uid="{00000000-0005-0000-0000-000024100000}"/>
    <cellStyle name="Celkem 20" xfId="4165" xr:uid="{00000000-0005-0000-0000-000025100000}"/>
    <cellStyle name="Celkem 20 2" xfId="4166" xr:uid="{00000000-0005-0000-0000-000026100000}"/>
    <cellStyle name="Celkem 21" xfId="4167" xr:uid="{00000000-0005-0000-0000-000027100000}"/>
    <cellStyle name="Celkem 21 2" xfId="4168" xr:uid="{00000000-0005-0000-0000-000028100000}"/>
    <cellStyle name="Celkem 22" xfId="4169" xr:uid="{00000000-0005-0000-0000-000029100000}"/>
    <cellStyle name="Celkem 22 2" xfId="4170" xr:uid="{00000000-0005-0000-0000-00002A100000}"/>
    <cellStyle name="Celkem 23" xfId="4171" xr:uid="{00000000-0005-0000-0000-00002B100000}"/>
    <cellStyle name="Celkem 23 2" xfId="4172" xr:uid="{00000000-0005-0000-0000-00002C100000}"/>
    <cellStyle name="Celkem 24" xfId="4173" xr:uid="{00000000-0005-0000-0000-00002D100000}"/>
    <cellStyle name="Celkem 24 2" xfId="4174" xr:uid="{00000000-0005-0000-0000-00002E100000}"/>
    <cellStyle name="Celkem 25" xfId="4175" xr:uid="{00000000-0005-0000-0000-00002F100000}"/>
    <cellStyle name="Celkem 26" xfId="4176" xr:uid="{00000000-0005-0000-0000-000030100000}"/>
    <cellStyle name="Celkem 27" xfId="4177" xr:uid="{00000000-0005-0000-0000-000031100000}"/>
    <cellStyle name="Celkem 28" xfId="4178" xr:uid="{00000000-0005-0000-0000-000032100000}"/>
    <cellStyle name="Celkem 29" xfId="4179" xr:uid="{00000000-0005-0000-0000-000033100000}"/>
    <cellStyle name="Celkem 3" xfId="4180" xr:uid="{00000000-0005-0000-0000-000034100000}"/>
    <cellStyle name="Celkem 3 2" xfId="4181" xr:uid="{00000000-0005-0000-0000-000035100000}"/>
    <cellStyle name="Celkem 3 3" xfId="4182" xr:uid="{00000000-0005-0000-0000-000036100000}"/>
    <cellStyle name="Celkem 3 4" xfId="4183" xr:uid="{00000000-0005-0000-0000-000037100000}"/>
    <cellStyle name="Celkem 30" xfId="4184" xr:uid="{00000000-0005-0000-0000-000038100000}"/>
    <cellStyle name="Celkem 31" xfId="4185" xr:uid="{00000000-0005-0000-0000-000039100000}"/>
    <cellStyle name="Celkem 32" xfId="4186" xr:uid="{00000000-0005-0000-0000-00003A100000}"/>
    <cellStyle name="Celkem 33" xfId="4187" xr:uid="{00000000-0005-0000-0000-00003B100000}"/>
    <cellStyle name="Celkem 4" xfId="4188" xr:uid="{00000000-0005-0000-0000-00003C100000}"/>
    <cellStyle name="Celkem 4 2" xfId="4189" xr:uid="{00000000-0005-0000-0000-00003D100000}"/>
    <cellStyle name="Celkem 4 3" xfId="4190" xr:uid="{00000000-0005-0000-0000-00003E100000}"/>
    <cellStyle name="Celkem 4 4" xfId="4191" xr:uid="{00000000-0005-0000-0000-00003F100000}"/>
    <cellStyle name="Celkem 5" xfId="4192" xr:uid="{00000000-0005-0000-0000-000040100000}"/>
    <cellStyle name="Celkem 5 2" xfId="4193" xr:uid="{00000000-0005-0000-0000-000041100000}"/>
    <cellStyle name="Celkem 5 3" xfId="4194" xr:uid="{00000000-0005-0000-0000-000042100000}"/>
    <cellStyle name="Celkem 5 4" xfId="4195" xr:uid="{00000000-0005-0000-0000-000043100000}"/>
    <cellStyle name="Celkem 6" xfId="4196" xr:uid="{00000000-0005-0000-0000-000044100000}"/>
    <cellStyle name="Celkem 6 2" xfId="4197" xr:uid="{00000000-0005-0000-0000-000045100000}"/>
    <cellStyle name="Celkem 6 2 2" xfId="4198" xr:uid="{00000000-0005-0000-0000-000046100000}"/>
    <cellStyle name="Celkem 6 3" xfId="4199" xr:uid="{00000000-0005-0000-0000-000047100000}"/>
    <cellStyle name="Celkem 6 4" xfId="4200" xr:uid="{00000000-0005-0000-0000-000048100000}"/>
    <cellStyle name="Celkem 7" xfId="4201" xr:uid="{00000000-0005-0000-0000-000049100000}"/>
    <cellStyle name="Celkem 7 2" xfId="4202" xr:uid="{00000000-0005-0000-0000-00004A100000}"/>
    <cellStyle name="Celkem 7 3" xfId="4203" xr:uid="{00000000-0005-0000-0000-00004B100000}"/>
    <cellStyle name="Celkem 8" xfId="4204" xr:uid="{00000000-0005-0000-0000-00004C100000}"/>
    <cellStyle name="Celkem 8 2" xfId="4205" xr:uid="{00000000-0005-0000-0000-00004D100000}"/>
    <cellStyle name="Celkem 8 3" xfId="4206" xr:uid="{00000000-0005-0000-0000-00004E100000}"/>
    <cellStyle name="Celkem 9" xfId="4207" xr:uid="{00000000-0005-0000-0000-00004F100000}"/>
    <cellStyle name="Celkem 9 2" xfId="4208" xr:uid="{00000000-0005-0000-0000-000050100000}"/>
    <cellStyle name="Cella collegata 2" xfId="4209" xr:uid="{00000000-0005-0000-0000-000051100000}"/>
    <cellStyle name="Cella collegata 3" xfId="4210" xr:uid="{00000000-0005-0000-0000-000052100000}"/>
    <cellStyle name="Comma 2" xfId="4211" xr:uid="{00000000-0005-0000-0000-000053100000}"/>
    <cellStyle name="Comma 2 10" xfId="4212" xr:uid="{00000000-0005-0000-0000-000054100000}"/>
    <cellStyle name="Comma 2 10 2" xfId="4213" xr:uid="{00000000-0005-0000-0000-000055100000}"/>
    <cellStyle name="Comma 2 11" xfId="4214" xr:uid="{00000000-0005-0000-0000-000056100000}"/>
    <cellStyle name="Comma 2 12" xfId="4215" xr:uid="{00000000-0005-0000-0000-000057100000}"/>
    <cellStyle name="Comma 2 2" xfId="4216" xr:uid="{00000000-0005-0000-0000-000058100000}"/>
    <cellStyle name="Comma 2 2 2" xfId="4217" xr:uid="{00000000-0005-0000-0000-000059100000}"/>
    <cellStyle name="Comma 2 2 2 2" xfId="4218" xr:uid="{00000000-0005-0000-0000-00005A100000}"/>
    <cellStyle name="Comma 2 2 2 3" xfId="4219" xr:uid="{00000000-0005-0000-0000-00005B100000}"/>
    <cellStyle name="Comma 2 2 3" xfId="4220" xr:uid="{00000000-0005-0000-0000-00005C100000}"/>
    <cellStyle name="Comma 2 2 4" xfId="4221" xr:uid="{00000000-0005-0000-0000-00005D100000}"/>
    <cellStyle name="Comma 2 3" xfId="4222" xr:uid="{00000000-0005-0000-0000-00005E100000}"/>
    <cellStyle name="Comma 2 3 2" xfId="4223" xr:uid="{00000000-0005-0000-0000-00005F100000}"/>
    <cellStyle name="Comma 2 3 2 2" xfId="4224" xr:uid="{00000000-0005-0000-0000-000060100000}"/>
    <cellStyle name="Comma 2 3 2 3" xfId="4225" xr:uid="{00000000-0005-0000-0000-000061100000}"/>
    <cellStyle name="Comma 2 3 3" xfId="4226" xr:uid="{00000000-0005-0000-0000-000062100000}"/>
    <cellStyle name="Comma 2 3 3 2" xfId="4227" xr:uid="{00000000-0005-0000-0000-000063100000}"/>
    <cellStyle name="Comma 2 3 4" xfId="4228" xr:uid="{00000000-0005-0000-0000-000064100000}"/>
    <cellStyle name="Comma 2 4" xfId="4229" xr:uid="{00000000-0005-0000-0000-000065100000}"/>
    <cellStyle name="Comma 2 4 2" xfId="4230" xr:uid="{00000000-0005-0000-0000-000066100000}"/>
    <cellStyle name="Comma 2 4 2 2" xfId="4231" xr:uid="{00000000-0005-0000-0000-000067100000}"/>
    <cellStyle name="Comma 2 4 2 3" xfId="4232" xr:uid="{00000000-0005-0000-0000-000068100000}"/>
    <cellStyle name="Comma 2 4 3" xfId="4233" xr:uid="{00000000-0005-0000-0000-000069100000}"/>
    <cellStyle name="Comma 2 4 4" xfId="4234" xr:uid="{00000000-0005-0000-0000-00006A100000}"/>
    <cellStyle name="Comma 2 5" xfId="4235" xr:uid="{00000000-0005-0000-0000-00006B100000}"/>
    <cellStyle name="Comma 2 5 2" xfId="4236" xr:uid="{00000000-0005-0000-0000-00006C100000}"/>
    <cellStyle name="Comma 2 5 2 2" xfId="4237" xr:uid="{00000000-0005-0000-0000-00006D100000}"/>
    <cellStyle name="Comma 2 5 2 3" xfId="4238" xr:uid="{00000000-0005-0000-0000-00006E100000}"/>
    <cellStyle name="Comma 2 5 3" xfId="4239" xr:uid="{00000000-0005-0000-0000-00006F100000}"/>
    <cellStyle name="Comma 2 5 4" xfId="4240" xr:uid="{00000000-0005-0000-0000-000070100000}"/>
    <cellStyle name="Comma 2 6" xfId="4241" xr:uid="{00000000-0005-0000-0000-000071100000}"/>
    <cellStyle name="Comma 2 6 2" xfId="4242" xr:uid="{00000000-0005-0000-0000-000072100000}"/>
    <cellStyle name="Comma 2 7" xfId="4243" xr:uid="{00000000-0005-0000-0000-000073100000}"/>
    <cellStyle name="Comma 2 8" xfId="4244" xr:uid="{00000000-0005-0000-0000-000074100000}"/>
    <cellStyle name="Comma 2 8 2" xfId="4245" xr:uid="{00000000-0005-0000-0000-000075100000}"/>
    <cellStyle name="Comma 2 9" xfId="4246" xr:uid="{00000000-0005-0000-0000-000076100000}"/>
    <cellStyle name="Comma 2 9 2" xfId="4247" xr:uid="{00000000-0005-0000-0000-000077100000}"/>
    <cellStyle name="Comma 3" xfId="4248" xr:uid="{00000000-0005-0000-0000-000078100000}"/>
    <cellStyle name="Comma 3 2" xfId="4249" xr:uid="{00000000-0005-0000-0000-000079100000}"/>
    <cellStyle name="Comma 3 3" xfId="4250" xr:uid="{00000000-0005-0000-0000-00007A100000}"/>
    <cellStyle name="Comma 3 4" xfId="4251" xr:uid="{00000000-0005-0000-0000-00007B100000}"/>
    <cellStyle name="Comma 4" xfId="4252" xr:uid="{00000000-0005-0000-0000-00007C100000}"/>
    <cellStyle name="Comma 4 2" xfId="4253" xr:uid="{00000000-0005-0000-0000-00007D100000}"/>
    <cellStyle name="Comma 4 3" xfId="4254" xr:uid="{00000000-0005-0000-0000-00007E100000}"/>
    <cellStyle name="Comma 4 4" xfId="4255" xr:uid="{00000000-0005-0000-0000-00007F100000}"/>
    <cellStyle name="Comma0" xfId="4256" xr:uid="{00000000-0005-0000-0000-000080100000}"/>
    <cellStyle name="Currency [0]_laroux" xfId="4257" xr:uid="{00000000-0005-0000-0000-000081100000}"/>
    <cellStyle name="Currency_laroux" xfId="4258" xr:uid="{00000000-0005-0000-0000-000082100000}"/>
    <cellStyle name="Currency0" xfId="4259" xr:uid="{00000000-0005-0000-0000-000083100000}"/>
    <cellStyle name="Čárka 2" xfId="4260" xr:uid="{00000000-0005-0000-0000-000084100000}"/>
    <cellStyle name="Čárka 2 2" xfId="4261" xr:uid="{00000000-0005-0000-0000-000085100000}"/>
    <cellStyle name="Čárka 2 2 2" xfId="4262" xr:uid="{00000000-0005-0000-0000-000086100000}"/>
    <cellStyle name="Čárka 2 2 2 2" xfId="4263" xr:uid="{00000000-0005-0000-0000-000087100000}"/>
    <cellStyle name="Čárka 2 2 3" xfId="4264" xr:uid="{00000000-0005-0000-0000-000088100000}"/>
    <cellStyle name="Čárka 2 3" xfId="4265" xr:uid="{00000000-0005-0000-0000-000089100000}"/>
    <cellStyle name="Čárka 2 3 2" xfId="4266" xr:uid="{00000000-0005-0000-0000-00008A100000}"/>
    <cellStyle name="Čárka 2 4" xfId="4267" xr:uid="{00000000-0005-0000-0000-00008B100000}"/>
    <cellStyle name="čárky 10" xfId="4268" xr:uid="{00000000-0005-0000-0000-00008C100000}"/>
    <cellStyle name="čárky 2" xfId="4269" xr:uid="{00000000-0005-0000-0000-00008D100000}"/>
    <cellStyle name="čárky 2 2" xfId="4270" xr:uid="{00000000-0005-0000-0000-00008E100000}"/>
    <cellStyle name="čárky 2 3" xfId="4271" xr:uid="{00000000-0005-0000-0000-00008F100000}"/>
    <cellStyle name="čárky 2 4" xfId="4272" xr:uid="{00000000-0005-0000-0000-000090100000}"/>
    <cellStyle name="čárky 3" xfId="4273" xr:uid="{00000000-0005-0000-0000-000091100000}"/>
    <cellStyle name="čárky 3 2" xfId="4274" xr:uid="{00000000-0005-0000-0000-000092100000}"/>
    <cellStyle name="čárky 3 2 2" xfId="4275" xr:uid="{00000000-0005-0000-0000-000093100000}"/>
    <cellStyle name="čárky 3 3" xfId="4276" xr:uid="{00000000-0005-0000-0000-000094100000}"/>
    <cellStyle name="čárky 3 3 2" xfId="4277" xr:uid="{00000000-0005-0000-0000-000095100000}"/>
    <cellStyle name="čárky 3 3 2 2" xfId="4278" xr:uid="{00000000-0005-0000-0000-000096100000}"/>
    <cellStyle name="čárky 3 3 2 3" xfId="4279" xr:uid="{00000000-0005-0000-0000-000097100000}"/>
    <cellStyle name="čárky 3 3 3" xfId="4280" xr:uid="{00000000-0005-0000-0000-000098100000}"/>
    <cellStyle name="čárky 3 3 4" xfId="4281" xr:uid="{00000000-0005-0000-0000-000099100000}"/>
    <cellStyle name="čárky 3 4" xfId="4282" xr:uid="{00000000-0005-0000-0000-00009A100000}"/>
    <cellStyle name="čárky 4" xfId="4283" xr:uid="{00000000-0005-0000-0000-00009B100000}"/>
    <cellStyle name="čárky 4 2" xfId="4284" xr:uid="{00000000-0005-0000-0000-00009C100000}"/>
    <cellStyle name="čárky 4 2 2" xfId="4285" xr:uid="{00000000-0005-0000-0000-00009D100000}"/>
    <cellStyle name="čárky 4 2 3" xfId="4286" xr:uid="{00000000-0005-0000-0000-00009E100000}"/>
    <cellStyle name="čárky 4 2 3 2" xfId="4287" xr:uid="{00000000-0005-0000-0000-00009F100000}"/>
    <cellStyle name="čárky 4 2 4" xfId="4288" xr:uid="{00000000-0005-0000-0000-0000A0100000}"/>
    <cellStyle name="čárky 4 3" xfId="4289" xr:uid="{00000000-0005-0000-0000-0000A1100000}"/>
    <cellStyle name="čárky 4 4" xfId="4290" xr:uid="{00000000-0005-0000-0000-0000A2100000}"/>
    <cellStyle name="čárky 4 4 2" xfId="4291" xr:uid="{00000000-0005-0000-0000-0000A3100000}"/>
    <cellStyle name="čárky 4 5" xfId="4292" xr:uid="{00000000-0005-0000-0000-0000A4100000}"/>
    <cellStyle name="čárky 5" xfId="4293" xr:uid="{00000000-0005-0000-0000-0000A5100000}"/>
    <cellStyle name="čárky 5 2" xfId="4294" xr:uid="{00000000-0005-0000-0000-0000A6100000}"/>
    <cellStyle name="čárky 5 2 2" xfId="4295" xr:uid="{00000000-0005-0000-0000-0000A7100000}"/>
    <cellStyle name="čárky 5 2 3" xfId="4296" xr:uid="{00000000-0005-0000-0000-0000A8100000}"/>
    <cellStyle name="čárky 5 2 3 2" xfId="4297" xr:uid="{00000000-0005-0000-0000-0000A9100000}"/>
    <cellStyle name="čárky 5 2 4" xfId="4298" xr:uid="{00000000-0005-0000-0000-0000AA100000}"/>
    <cellStyle name="čárky 5 3" xfId="4299" xr:uid="{00000000-0005-0000-0000-0000AB100000}"/>
    <cellStyle name="čárky 5 3 2" xfId="4300" xr:uid="{00000000-0005-0000-0000-0000AC100000}"/>
    <cellStyle name="čárky 5 4" xfId="4301" xr:uid="{00000000-0005-0000-0000-0000AD100000}"/>
    <cellStyle name="čárky 5 5" xfId="4302" xr:uid="{00000000-0005-0000-0000-0000AE100000}"/>
    <cellStyle name="čárky 6" xfId="4303" xr:uid="{00000000-0005-0000-0000-0000AF100000}"/>
    <cellStyle name="čárky 7" xfId="4304" xr:uid="{00000000-0005-0000-0000-0000B0100000}"/>
    <cellStyle name="čárky 7 2" xfId="4305" xr:uid="{00000000-0005-0000-0000-0000B1100000}"/>
    <cellStyle name="čárky 8" xfId="4306" xr:uid="{00000000-0005-0000-0000-0000B2100000}"/>
    <cellStyle name="čárky 9" xfId="4307" xr:uid="{00000000-0005-0000-0000-0000B3100000}"/>
    <cellStyle name="Dane wejściowe" xfId="4308" xr:uid="{00000000-0005-0000-0000-0000B4100000}"/>
    <cellStyle name="Dane wejściowe 2" xfId="4309" xr:uid="{00000000-0005-0000-0000-0000B5100000}"/>
    <cellStyle name="Dane wejściowe 2 10" xfId="4310" xr:uid="{00000000-0005-0000-0000-0000B6100000}"/>
    <cellStyle name="Dane wejściowe 2 11" xfId="4311" xr:uid="{00000000-0005-0000-0000-0000B7100000}"/>
    <cellStyle name="Dane wejściowe 2 2" xfId="4312" xr:uid="{00000000-0005-0000-0000-0000B8100000}"/>
    <cellStyle name="Dane wejściowe 2 2 2" xfId="4313" xr:uid="{00000000-0005-0000-0000-0000B9100000}"/>
    <cellStyle name="Dane wejściowe 2 2 2 2" xfId="4314" xr:uid="{00000000-0005-0000-0000-0000BA100000}"/>
    <cellStyle name="Dane wejściowe 2 2 2 2 2" xfId="4315" xr:uid="{00000000-0005-0000-0000-0000BB100000}"/>
    <cellStyle name="Dane wejściowe 2 2 2 2 3" xfId="4316" xr:uid="{00000000-0005-0000-0000-0000BC100000}"/>
    <cellStyle name="Dane wejściowe 2 2 2 3" xfId="4317" xr:uid="{00000000-0005-0000-0000-0000BD100000}"/>
    <cellStyle name="Dane wejściowe 2 2 2 4" xfId="4318" xr:uid="{00000000-0005-0000-0000-0000BE100000}"/>
    <cellStyle name="Dane wejściowe 2 2 3" xfId="4319" xr:uid="{00000000-0005-0000-0000-0000BF100000}"/>
    <cellStyle name="Dane wejściowe 2 2 4" xfId="4320" xr:uid="{00000000-0005-0000-0000-0000C0100000}"/>
    <cellStyle name="Dane wejściowe 2 2 4 2" xfId="4321" xr:uid="{00000000-0005-0000-0000-0000C1100000}"/>
    <cellStyle name="Dane wejściowe 2 2 4 3" xfId="4322" xr:uid="{00000000-0005-0000-0000-0000C2100000}"/>
    <cellStyle name="Dane wejściowe 2 2 5" xfId="4323" xr:uid="{00000000-0005-0000-0000-0000C3100000}"/>
    <cellStyle name="Dane wejściowe 2 3" xfId="4324" xr:uid="{00000000-0005-0000-0000-0000C4100000}"/>
    <cellStyle name="Dane wejściowe 2 3 2" xfId="4325" xr:uid="{00000000-0005-0000-0000-0000C5100000}"/>
    <cellStyle name="Dane wejściowe 2 3 2 2" xfId="4326" xr:uid="{00000000-0005-0000-0000-0000C6100000}"/>
    <cellStyle name="Dane wejściowe 2 3 2 3" xfId="4327" xr:uid="{00000000-0005-0000-0000-0000C7100000}"/>
    <cellStyle name="Dane wejściowe 2 3 3" xfId="4328" xr:uid="{00000000-0005-0000-0000-0000C8100000}"/>
    <cellStyle name="Dane wejściowe 2 3 4" xfId="4329" xr:uid="{00000000-0005-0000-0000-0000C9100000}"/>
    <cellStyle name="Dane wejściowe 2 4" xfId="4330" xr:uid="{00000000-0005-0000-0000-0000CA100000}"/>
    <cellStyle name="Dane wejściowe 2 4 2" xfId="4331" xr:uid="{00000000-0005-0000-0000-0000CB100000}"/>
    <cellStyle name="Dane wejściowe 2 4 2 2" xfId="4332" xr:uid="{00000000-0005-0000-0000-0000CC100000}"/>
    <cellStyle name="Dane wejściowe 2 4 2 3" xfId="4333" xr:uid="{00000000-0005-0000-0000-0000CD100000}"/>
    <cellStyle name="Dane wejściowe 2 4 3" xfId="4334" xr:uid="{00000000-0005-0000-0000-0000CE100000}"/>
    <cellStyle name="Dane wejściowe 2 4 4" xfId="4335" xr:uid="{00000000-0005-0000-0000-0000CF100000}"/>
    <cellStyle name="Dane wejściowe 2 5" xfId="4336" xr:uid="{00000000-0005-0000-0000-0000D0100000}"/>
    <cellStyle name="Dane wejściowe 2 5 2" xfId="4337" xr:uid="{00000000-0005-0000-0000-0000D1100000}"/>
    <cellStyle name="Dane wejściowe 2 5 2 2" xfId="4338" xr:uid="{00000000-0005-0000-0000-0000D2100000}"/>
    <cellStyle name="Dane wejściowe 2 5 2 3" xfId="4339" xr:uid="{00000000-0005-0000-0000-0000D3100000}"/>
    <cellStyle name="Dane wejściowe 2 5 3" xfId="4340" xr:uid="{00000000-0005-0000-0000-0000D4100000}"/>
    <cellStyle name="Dane wejściowe 2 5 4" xfId="4341" xr:uid="{00000000-0005-0000-0000-0000D5100000}"/>
    <cellStyle name="Dane wejściowe 2 6" xfId="4342" xr:uid="{00000000-0005-0000-0000-0000D6100000}"/>
    <cellStyle name="Dane wejściowe 2 6 2" xfId="4343" xr:uid="{00000000-0005-0000-0000-0000D7100000}"/>
    <cellStyle name="Dane wejściowe 2 7" xfId="4344" xr:uid="{00000000-0005-0000-0000-0000D8100000}"/>
    <cellStyle name="Dane wejściowe 2 8" xfId="4345" xr:uid="{00000000-0005-0000-0000-0000D9100000}"/>
    <cellStyle name="Dane wejściowe 2 8 2" xfId="4346" xr:uid="{00000000-0005-0000-0000-0000DA100000}"/>
    <cellStyle name="Dane wejściowe 2 8 3" xfId="4347" xr:uid="{00000000-0005-0000-0000-0000DB100000}"/>
    <cellStyle name="Dane wejściowe 2 9" xfId="4348" xr:uid="{00000000-0005-0000-0000-0000DC100000}"/>
    <cellStyle name="Dane wejściowe 2 9 2" xfId="4349" xr:uid="{00000000-0005-0000-0000-0000DD100000}"/>
    <cellStyle name="Dane wejściowe 2 9 3" xfId="4350" xr:uid="{00000000-0005-0000-0000-0000DE100000}"/>
    <cellStyle name="Dane wejściowe 3" xfId="4351" xr:uid="{00000000-0005-0000-0000-0000DF100000}"/>
    <cellStyle name="Dane wyjściowe" xfId="4352" xr:uid="{00000000-0005-0000-0000-0000E0100000}"/>
    <cellStyle name="Dane wyjściowe 2" xfId="4353" xr:uid="{00000000-0005-0000-0000-0000E1100000}"/>
    <cellStyle name="Dane wyjściowe 2 10" xfId="4354" xr:uid="{00000000-0005-0000-0000-0000E2100000}"/>
    <cellStyle name="Dane wyjściowe 2 11" xfId="4355" xr:uid="{00000000-0005-0000-0000-0000E3100000}"/>
    <cellStyle name="Dane wyjściowe 2 2" xfId="4356" xr:uid="{00000000-0005-0000-0000-0000E4100000}"/>
    <cellStyle name="Dane wyjściowe 2 2 2" xfId="4357" xr:uid="{00000000-0005-0000-0000-0000E5100000}"/>
    <cellStyle name="Dane wyjściowe 2 2 2 2" xfId="4358" xr:uid="{00000000-0005-0000-0000-0000E6100000}"/>
    <cellStyle name="Dane wyjściowe 2 2 2 2 2" xfId="4359" xr:uid="{00000000-0005-0000-0000-0000E7100000}"/>
    <cellStyle name="Dane wyjściowe 2 2 2 2 3" xfId="4360" xr:uid="{00000000-0005-0000-0000-0000E8100000}"/>
    <cellStyle name="Dane wyjściowe 2 2 2 3" xfId="4361" xr:uid="{00000000-0005-0000-0000-0000E9100000}"/>
    <cellStyle name="Dane wyjściowe 2 2 2 4" xfId="4362" xr:uid="{00000000-0005-0000-0000-0000EA100000}"/>
    <cellStyle name="Dane wyjściowe 2 2 3" xfId="4363" xr:uid="{00000000-0005-0000-0000-0000EB100000}"/>
    <cellStyle name="Dane wyjściowe 2 2 4" xfId="4364" xr:uid="{00000000-0005-0000-0000-0000EC100000}"/>
    <cellStyle name="Dane wyjściowe 2 2 4 2" xfId="4365" xr:uid="{00000000-0005-0000-0000-0000ED100000}"/>
    <cellStyle name="Dane wyjściowe 2 2 4 3" xfId="4366" xr:uid="{00000000-0005-0000-0000-0000EE100000}"/>
    <cellStyle name="Dane wyjściowe 2 2 5" xfId="4367" xr:uid="{00000000-0005-0000-0000-0000EF100000}"/>
    <cellStyle name="Dane wyjściowe 2 3" xfId="4368" xr:uid="{00000000-0005-0000-0000-0000F0100000}"/>
    <cellStyle name="Dane wyjściowe 2 3 2" xfId="4369" xr:uid="{00000000-0005-0000-0000-0000F1100000}"/>
    <cellStyle name="Dane wyjściowe 2 3 2 2" xfId="4370" xr:uid="{00000000-0005-0000-0000-0000F2100000}"/>
    <cellStyle name="Dane wyjściowe 2 3 2 3" xfId="4371" xr:uid="{00000000-0005-0000-0000-0000F3100000}"/>
    <cellStyle name="Dane wyjściowe 2 3 3" xfId="4372" xr:uid="{00000000-0005-0000-0000-0000F4100000}"/>
    <cellStyle name="Dane wyjściowe 2 3 4" xfId="4373" xr:uid="{00000000-0005-0000-0000-0000F5100000}"/>
    <cellStyle name="Dane wyjściowe 2 4" xfId="4374" xr:uid="{00000000-0005-0000-0000-0000F6100000}"/>
    <cellStyle name="Dane wyjściowe 2 4 2" xfId="4375" xr:uid="{00000000-0005-0000-0000-0000F7100000}"/>
    <cellStyle name="Dane wyjściowe 2 4 2 2" xfId="4376" xr:uid="{00000000-0005-0000-0000-0000F8100000}"/>
    <cellStyle name="Dane wyjściowe 2 4 2 3" xfId="4377" xr:uid="{00000000-0005-0000-0000-0000F9100000}"/>
    <cellStyle name="Dane wyjściowe 2 4 3" xfId="4378" xr:uid="{00000000-0005-0000-0000-0000FA100000}"/>
    <cellStyle name="Dane wyjściowe 2 4 4" xfId="4379" xr:uid="{00000000-0005-0000-0000-0000FB100000}"/>
    <cellStyle name="Dane wyjściowe 2 5" xfId="4380" xr:uid="{00000000-0005-0000-0000-0000FC100000}"/>
    <cellStyle name="Dane wyjściowe 2 5 2" xfId="4381" xr:uid="{00000000-0005-0000-0000-0000FD100000}"/>
    <cellStyle name="Dane wyjściowe 2 5 2 2" xfId="4382" xr:uid="{00000000-0005-0000-0000-0000FE100000}"/>
    <cellStyle name="Dane wyjściowe 2 5 2 3" xfId="4383" xr:uid="{00000000-0005-0000-0000-0000FF100000}"/>
    <cellStyle name="Dane wyjściowe 2 5 3" xfId="4384" xr:uid="{00000000-0005-0000-0000-000000110000}"/>
    <cellStyle name="Dane wyjściowe 2 5 4" xfId="4385" xr:uid="{00000000-0005-0000-0000-000001110000}"/>
    <cellStyle name="Dane wyjściowe 2 6" xfId="4386" xr:uid="{00000000-0005-0000-0000-000002110000}"/>
    <cellStyle name="Dane wyjściowe 2 6 2" xfId="4387" xr:uid="{00000000-0005-0000-0000-000003110000}"/>
    <cellStyle name="Dane wyjściowe 2 7" xfId="4388" xr:uid="{00000000-0005-0000-0000-000004110000}"/>
    <cellStyle name="Dane wyjściowe 2 8" xfId="4389" xr:uid="{00000000-0005-0000-0000-000005110000}"/>
    <cellStyle name="Dane wyjściowe 2 8 2" xfId="4390" xr:uid="{00000000-0005-0000-0000-000006110000}"/>
    <cellStyle name="Dane wyjściowe 2 8 3" xfId="4391" xr:uid="{00000000-0005-0000-0000-000007110000}"/>
    <cellStyle name="Dane wyjściowe 2 9" xfId="4392" xr:uid="{00000000-0005-0000-0000-000008110000}"/>
    <cellStyle name="Dane wyjściowe 2 9 2" xfId="4393" xr:uid="{00000000-0005-0000-0000-000009110000}"/>
    <cellStyle name="Dane wyjściowe 2 9 3" xfId="4394" xr:uid="{00000000-0005-0000-0000-00000A110000}"/>
    <cellStyle name="Date" xfId="4395" xr:uid="{00000000-0005-0000-0000-00000B110000}"/>
    <cellStyle name="Dezimal [0]_BAU99" xfId="4396" xr:uid="{00000000-0005-0000-0000-00000C110000}"/>
    <cellStyle name="Dezimal_BAU99" xfId="4397" xr:uid="{00000000-0005-0000-0000-00000D110000}"/>
    <cellStyle name="Dobre" xfId="4398" xr:uid="{00000000-0005-0000-0000-00000E110000}"/>
    <cellStyle name="Dobre 2" xfId="4399" xr:uid="{00000000-0005-0000-0000-00000F110000}"/>
    <cellStyle name="Dobre 2 10" xfId="4400" xr:uid="{00000000-0005-0000-0000-000010110000}"/>
    <cellStyle name="Dobre 2 11" xfId="4401" xr:uid="{00000000-0005-0000-0000-000011110000}"/>
    <cellStyle name="Dobre 2 11 2" xfId="4402" xr:uid="{00000000-0005-0000-0000-000012110000}"/>
    <cellStyle name="Dobre 2 11 3" xfId="4403" xr:uid="{00000000-0005-0000-0000-000013110000}"/>
    <cellStyle name="Dobre 2 12" xfId="4404" xr:uid="{00000000-0005-0000-0000-000014110000}"/>
    <cellStyle name="Dobre 2 12 2" xfId="4405" xr:uid="{00000000-0005-0000-0000-000015110000}"/>
    <cellStyle name="Dobre 2 12 3" xfId="4406" xr:uid="{00000000-0005-0000-0000-000016110000}"/>
    <cellStyle name="Dobre 2 13" xfId="4407" xr:uid="{00000000-0005-0000-0000-000017110000}"/>
    <cellStyle name="Dobre 2 2" xfId="4408" xr:uid="{00000000-0005-0000-0000-000018110000}"/>
    <cellStyle name="Dobre 2 2 2" xfId="4409" xr:uid="{00000000-0005-0000-0000-000019110000}"/>
    <cellStyle name="Dobre 2 2 2 2" xfId="4410" xr:uid="{00000000-0005-0000-0000-00001A110000}"/>
    <cellStyle name="Dobre 2 2 2 2 2" xfId="4411" xr:uid="{00000000-0005-0000-0000-00001B110000}"/>
    <cellStyle name="Dobre 2 2 2 2 3" xfId="4412" xr:uid="{00000000-0005-0000-0000-00001C110000}"/>
    <cellStyle name="Dobre 2 2 2 3" xfId="4413" xr:uid="{00000000-0005-0000-0000-00001D110000}"/>
    <cellStyle name="Dobre 2 2 2 4" xfId="4414" xr:uid="{00000000-0005-0000-0000-00001E110000}"/>
    <cellStyle name="Dobre 2 2 3" xfId="4415" xr:uid="{00000000-0005-0000-0000-00001F110000}"/>
    <cellStyle name="Dobre 2 2 3 2" xfId="4416" xr:uid="{00000000-0005-0000-0000-000020110000}"/>
    <cellStyle name="Dobre 2 2 3 2 2" xfId="4417" xr:uid="{00000000-0005-0000-0000-000021110000}"/>
    <cellStyle name="Dobre 2 2 3 2 3" xfId="4418" xr:uid="{00000000-0005-0000-0000-000022110000}"/>
    <cellStyle name="Dobre 2 2 3 3" xfId="4419" xr:uid="{00000000-0005-0000-0000-000023110000}"/>
    <cellStyle name="Dobre 2 2 3 4" xfId="4420" xr:uid="{00000000-0005-0000-0000-000024110000}"/>
    <cellStyle name="Dobre 2 2 4" xfId="4421" xr:uid="{00000000-0005-0000-0000-000025110000}"/>
    <cellStyle name="Dobre 2 2 4 2" xfId="4422" xr:uid="{00000000-0005-0000-0000-000026110000}"/>
    <cellStyle name="Dobre 2 2 4 2 2" xfId="4423" xr:uid="{00000000-0005-0000-0000-000027110000}"/>
    <cellStyle name="Dobre 2 2 4 2 3" xfId="4424" xr:uid="{00000000-0005-0000-0000-000028110000}"/>
    <cellStyle name="Dobre 2 2 4 3" xfId="4425" xr:uid="{00000000-0005-0000-0000-000029110000}"/>
    <cellStyle name="Dobre 2 2 4 4" xfId="4426" xr:uid="{00000000-0005-0000-0000-00002A110000}"/>
    <cellStyle name="Dobre 2 2 5" xfId="4427" xr:uid="{00000000-0005-0000-0000-00002B110000}"/>
    <cellStyle name="Dobre 2 2 6" xfId="4428" xr:uid="{00000000-0005-0000-0000-00002C110000}"/>
    <cellStyle name="Dobre 2 2 7" xfId="4429" xr:uid="{00000000-0005-0000-0000-00002D110000}"/>
    <cellStyle name="Dobre 2 2 7 2" xfId="4430" xr:uid="{00000000-0005-0000-0000-00002E110000}"/>
    <cellStyle name="Dobre 2 2 7 3" xfId="4431" xr:uid="{00000000-0005-0000-0000-00002F110000}"/>
    <cellStyle name="Dobre 2 2 8" xfId="4432" xr:uid="{00000000-0005-0000-0000-000030110000}"/>
    <cellStyle name="Dobre 2 3" xfId="4433" xr:uid="{00000000-0005-0000-0000-000031110000}"/>
    <cellStyle name="Dobre 2 3 2" xfId="4434" xr:uid="{00000000-0005-0000-0000-000032110000}"/>
    <cellStyle name="Dobre 2 3 3" xfId="4435" xr:uid="{00000000-0005-0000-0000-000033110000}"/>
    <cellStyle name="Dobre 2 3 3 2" xfId="4436" xr:uid="{00000000-0005-0000-0000-000034110000}"/>
    <cellStyle name="Dobre 2 3 3 3" xfId="4437" xr:uid="{00000000-0005-0000-0000-000035110000}"/>
    <cellStyle name="Dobre 2 3 4" xfId="4438" xr:uid="{00000000-0005-0000-0000-000036110000}"/>
    <cellStyle name="Dobre 2 4" xfId="4439" xr:uid="{00000000-0005-0000-0000-000037110000}"/>
    <cellStyle name="Dobre 2 4 2" xfId="4440" xr:uid="{00000000-0005-0000-0000-000038110000}"/>
    <cellStyle name="Dobre 2 4 2 2" xfId="4441" xr:uid="{00000000-0005-0000-0000-000039110000}"/>
    <cellStyle name="Dobre 2 4 2 2 2" xfId="4442" xr:uid="{00000000-0005-0000-0000-00003A110000}"/>
    <cellStyle name="Dobre 2 4 2 3" xfId="4443" xr:uid="{00000000-0005-0000-0000-00003B110000}"/>
    <cellStyle name="Dobre 2 4 3" xfId="4444" xr:uid="{00000000-0005-0000-0000-00003C110000}"/>
    <cellStyle name="Dobre 2 4 4" xfId="4445" xr:uid="{00000000-0005-0000-0000-00003D110000}"/>
    <cellStyle name="Dobre 2 4 5" xfId="4446" xr:uid="{00000000-0005-0000-0000-00003E110000}"/>
    <cellStyle name="Dobre 2 5" xfId="4447" xr:uid="{00000000-0005-0000-0000-00003F110000}"/>
    <cellStyle name="Dobre 2 5 2" xfId="4448" xr:uid="{00000000-0005-0000-0000-000040110000}"/>
    <cellStyle name="Dobre 2 5 2 2" xfId="4449" xr:uid="{00000000-0005-0000-0000-000041110000}"/>
    <cellStyle name="Dobre 2 5 2 2 2" xfId="4450" xr:uid="{00000000-0005-0000-0000-000042110000}"/>
    <cellStyle name="Dobre 2 5 2 3" xfId="4451" xr:uid="{00000000-0005-0000-0000-000043110000}"/>
    <cellStyle name="Dobre 2 5 3" xfId="4452" xr:uid="{00000000-0005-0000-0000-000044110000}"/>
    <cellStyle name="Dobre 2 5 4" xfId="4453" xr:uid="{00000000-0005-0000-0000-000045110000}"/>
    <cellStyle name="Dobre 2 5 5" xfId="4454" xr:uid="{00000000-0005-0000-0000-000046110000}"/>
    <cellStyle name="Dobre 2 6" xfId="4455" xr:uid="{00000000-0005-0000-0000-000047110000}"/>
    <cellStyle name="Dobre 2 6 2" xfId="4456" xr:uid="{00000000-0005-0000-0000-000048110000}"/>
    <cellStyle name="Dobre 2 6 2 2" xfId="4457" xr:uid="{00000000-0005-0000-0000-000049110000}"/>
    <cellStyle name="Dobre 2 6 2 2 2" xfId="4458" xr:uid="{00000000-0005-0000-0000-00004A110000}"/>
    <cellStyle name="Dobre 2 6 2 3" xfId="4459" xr:uid="{00000000-0005-0000-0000-00004B110000}"/>
    <cellStyle name="Dobre 2 6 3" xfId="4460" xr:uid="{00000000-0005-0000-0000-00004C110000}"/>
    <cellStyle name="Dobre 2 6 4" xfId="4461" xr:uid="{00000000-0005-0000-0000-00004D110000}"/>
    <cellStyle name="Dobre 2 6 5" xfId="4462" xr:uid="{00000000-0005-0000-0000-00004E110000}"/>
    <cellStyle name="Dobre 2 7" xfId="4463" xr:uid="{00000000-0005-0000-0000-00004F110000}"/>
    <cellStyle name="Dobre 2 7 2" xfId="4464" xr:uid="{00000000-0005-0000-0000-000050110000}"/>
    <cellStyle name="Dobre 2 8" xfId="4465" xr:uid="{00000000-0005-0000-0000-000051110000}"/>
    <cellStyle name="Dobre 2 8 2" xfId="4466" xr:uid="{00000000-0005-0000-0000-000052110000}"/>
    <cellStyle name="Dobre 2 9" xfId="4467" xr:uid="{00000000-0005-0000-0000-000053110000}"/>
    <cellStyle name="Dobre 2 9 2" xfId="4468" xr:uid="{00000000-0005-0000-0000-000054110000}"/>
    <cellStyle name="Dziesiętny 2" xfId="4469" xr:uid="{00000000-0005-0000-0000-000055110000}"/>
    <cellStyle name="Dziesiętny 2 2" xfId="4470" xr:uid="{00000000-0005-0000-0000-000056110000}"/>
    <cellStyle name="Dziesiętny 2 2 2" xfId="4471" xr:uid="{00000000-0005-0000-0000-000057110000}"/>
    <cellStyle name="Dziesiętny 2 2 2 2" xfId="4472" xr:uid="{00000000-0005-0000-0000-000058110000}"/>
    <cellStyle name="Dziesiętny 2 2 3" xfId="4473" xr:uid="{00000000-0005-0000-0000-000059110000}"/>
    <cellStyle name="Dziesiętny 2 2 3 2" xfId="4474" xr:uid="{00000000-0005-0000-0000-00005A110000}"/>
    <cellStyle name="Dziesiętny 2 2 3 3" xfId="4475" xr:uid="{00000000-0005-0000-0000-00005B110000}"/>
    <cellStyle name="Dziesiętny 2 2 3 4" xfId="4476" xr:uid="{00000000-0005-0000-0000-00005C110000}"/>
    <cellStyle name="Dziesiętny 2 2 4" xfId="4477" xr:uid="{00000000-0005-0000-0000-00005D110000}"/>
    <cellStyle name="Dziesiętny 2 2 5" xfId="4478" xr:uid="{00000000-0005-0000-0000-00005E110000}"/>
    <cellStyle name="Dziesiętny 2 2 6" xfId="4479" xr:uid="{00000000-0005-0000-0000-00005F110000}"/>
    <cellStyle name="Dziesiętny 2 3" xfId="4480" xr:uid="{00000000-0005-0000-0000-000060110000}"/>
    <cellStyle name="Dziesiętny 2 3 2" xfId="4481" xr:uid="{00000000-0005-0000-0000-000061110000}"/>
    <cellStyle name="Dziesiętny 2 3 2 2" xfId="4482" xr:uid="{00000000-0005-0000-0000-000062110000}"/>
    <cellStyle name="Dziesiętny 2 3 3" xfId="4483" xr:uid="{00000000-0005-0000-0000-000063110000}"/>
    <cellStyle name="Dziesiętny 2 3 3 2" xfId="4484" xr:uid="{00000000-0005-0000-0000-000064110000}"/>
    <cellStyle name="Dziesiętny 2 3 4" xfId="4485" xr:uid="{00000000-0005-0000-0000-000065110000}"/>
    <cellStyle name="Dziesiętny 2 4" xfId="4486" xr:uid="{00000000-0005-0000-0000-000066110000}"/>
    <cellStyle name="Dziesiętny 2 4 2" xfId="4487" xr:uid="{00000000-0005-0000-0000-000067110000}"/>
    <cellStyle name="Dziesiętny 2 4 3" xfId="4488" xr:uid="{00000000-0005-0000-0000-000068110000}"/>
    <cellStyle name="Dziesiętny 2 5" xfId="4489" xr:uid="{00000000-0005-0000-0000-000069110000}"/>
    <cellStyle name="Dziesiętny 2 5 2" xfId="4490" xr:uid="{00000000-0005-0000-0000-00006A110000}"/>
    <cellStyle name="Dziesiętny 2 5 3" xfId="4491" xr:uid="{00000000-0005-0000-0000-00006B110000}"/>
    <cellStyle name="Dziesiętny 2 6" xfId="4492" xr:uid="{00000000-0005-0000-0000-00006C110000}"/>
    <cellStyle name="Dziesiętny 2 6 2" xfId="4493" xr:uid="{00000000-0005-0000-0000-00006D110000}"/>
    <cellStyle name="Dziesiętny 2 7" xfId="4494" xr:uid="{00000000-0005-0000-0000-00006E110000}"/>
    <cellStyle name="Dziesiętny 2 7 2" xfId="4495" xr:uid="{00000000-0005-0000-0000-00006F110000}"/>
    <cellStyle name="Dziesiętny 2 8" xfId="4496" xr:uid="{00000000-0005-0000-0000-000070110000}"/>
    <cellStyle name="Dziesiętny 2 8 2" xfId="4497" xr:uid="{00000000-0005-0000-0000-000071110000}"/>
    <cellStyle name="Dziesiętny 2 9" xfId="4498" xr:uid="{00000000-0005-0000-0000-000072110000}"/>
    <cellStyle name="Emphasis 1" xfId="4499" xr:uid="{00000000-0005-0000-0000-000073110000}"/>
    <cellStyle name="Emphasis 1 2" xfId="4500" xr:uid="{00000000-0005-0000-0000-000074110000}"/>
    <cellStyle name="Emphasis 1 2 2" xfId="4501" xr:uid="{00000000-0005-0000-0000-000075110000}"/>
    <cellStyle name="Emphasis 1 2 3" xfId="4502" xr:uid="{00000000-0005-0000-0000-000076110000}"/>
    <cellStyle name="Emphasis 1 3" xfId="4503" xr:uid="{00000000-0005-0000-0000-000077110000}"/>
    <cellStyle name="Emphasis 1 3 2" xfId="4504" xr:uid="{00000000-0005-0000-0000-000078110000}"/>
    <cellStyle name="Emphasis 1 3 3" xfId="4505" xr:uid="{00000000-0005-0000-0000-000079110000}"/>
    <cellStyle name="Emphasis 1 4" xfId="4506" xr:uid="{00000000-0005-0000-0000-00007A110000}"/>
    <cellStyle name="Emphasis 1 4 2" xfId="4507" xr:uid="{00000000-0005-0000-0000-00007B110000}"/>
    <cellStyle name="Emphasis 1 4 3" xfId="4508" xr:uid="{00000000-0005-0000-0000-00007C110000}"/>
    <cellStyle name="Emphasis 1 5" xfId="4509" xr:uid="{00000000-0005-0000-0000-00007D110000}"/>
    <cellStyle name="Emphasis 1 6" xfId="4510" xr:uid="{00000000-0005-0000-0000-00007E110000}"/>
    <cellStyle name="Emphasis 2" xfId="4511" xr:uid="{00000000-0005-0000-0000-00007F110000}"/>
    <cellStyle name="Emphasis 2 2" xfId="4512" xr:uid="{00000000-0005-0000-0000-000080110000}"/>
    <cellStyle name="Emphasis 2 2 2" xfId="4513" xr:uid="{00000000-0005-0000-0000-000081110000}"/>
    <cellStyle name="Emphasis 2 2 3" xfId="4514" xr:uid="{00000000-0005-0000-0000-000082110000}"/>
    <cellStyle name="Emphasis 2 3" xfId="4515" xr:uid="{00000000-0005-0000-0000-000083110000}"/>
    <cellStyle name="Emphasis 2 3 2" xfId="4516" xr:uid="{00000000-0005-0000-0000-000084110000}"/>
    <cellStyle name="Emphasis 2 3 3" xfId="4517" xr:uid="{00000000-0005-0000-0000-000085110000}"/>
    <cellStyle name="Emphasis 2 4" xfId="4518" xr:uid="{00000000-0005-0000-0000-000086110000}"/>
    <cellStyle name="Emphasis 2 4 2" xfId="4519" xr:uid="{00000000-0005-0000-0000-000087110000}"/>
    <cellStyle name="Emphasis 2 4 3" xfId="4520" xr:uid="{00000000-0005-0000-0000-000088110000}"/>
    <cellStyle name="Emphasis 2 5" xfId="4521" xr:uid="{00000000-0005-0000-0000-000089110000}"/>
    <cellStyle name="Emphasis 2 6" xfId="4522" xr:uid="{00000000-0005-0000-0000-00008A110000}"/>
    <cellStyle name="Emphasis 3" xfId="4523" xr:uid="{00000000-0005-0000-0000-00008B110000}"/>
    <cellStyle name="Emphasis 3 2" xfId="4524" xr:uid="{00000000-0005-0000-0000-00008C110000}"/>
    <cellStyle name="Emphasis 3 2 2" xfId="4525" xr:uid="{00000000-0005-0000-0000-00008D110000}"/>
    <cellStyle name="Emphasis 3 2 3" xfId="4526" xr:uid="{00000000-0005-0000-0000-00008E110000}"/>
    <cellStyle name="Emphasis 3 3" xfId="4527" xr:uid="{00000000-0005-0000-0000-00008F110000}"/>
    <cellStyle name="Emphasis 3 3 2" xfId="4528" xr:uid="{00000000-0005-0000-0000-000090110000}"/>
    <cellStyle name="Emphasis 3 3 3" xfId="4529" xr:uid="{00000000-0005-0000-0000-000091110000}"/>
    <cellStyle name="Emphasis 3 4" xfId="4530" xr:uid="{00000000-0005-0000-0000-000092110000}"/>
    <cellStyle name="Emphasis 3 4 2" xfId="4531" xr:uid="{00000000-0005-0000-0000-000093110000}"/>
    <cellStyle name="Emphasis 3 4 3" xfId="4532" xr:uid="{00000000-0005-0000-0000-000094110000}"/>
    <cellStyle name="Emphasis 3 5" xfId="4533" xr:uid="{00000000-0005-0000-0000-000095110000}"/>
    <cellStyle name="Emphasis 3 6" xfId="4534" xr:uid="{00000000-0005-0000-0000-000096110000}"/>
    <cellStyle name="Error" xfId="4535" xr:uid="{00000000-0005-0000-0000-000097110000}"/>
    <cellStyle name="Error 2" xfId="4536" xr:uid="{00000000-0005-0000-0000-000098110000}"/>
    <cellStyle name="Error 3" xfId="4537" xr:uid="{00000000-0005-0000-0000-000099110000}"/>
    <cellStyle name="Error 4" xfId="4538" xr:uid="{00000000-0005-0000-0000-00009A110000}"/>
    <cellStyle name="Euro" xfId="4539" xr:uid="{00000000-0005-0000-0000-00009B110000}"/>
    <cellStyle name="Euro 2" xfId="4540" xr:uid="{00000000-0005-0000-0000-00009C110000}"/>
    <cellStyle name="Euro 2 2" xfId="4541" xr:uid="{00000000-0005-0000-0000-00009D110000}"/>
    <cellStyle name="Euro 2 2 2" xfId="4542" xr:uid="{00000000-0005-0000-0000-00009E110000}"/>
    <cellStyle name="Euro 2 2 2 2" xfId="4543" xr:uid="{00000000-0005-0000-0000-00009F110000}"/>
    <cellStyle name="Euro 2 2 3" xfId="4544" xr:uid="{00000000-0005-0000-0000-0000A0110000}"/>
    <cellStyle name="Euro 2 3" xfId="4545" xr:uid="{00000000-0005-0000-0000-0000A1110000}"/>
    <cellStyle name="Euro 2 3 2" xfId="4546" xr:uid="{00000000-0005-0000-0000-0000A2110000}"/>
    <cellStyle name="Euro 2 4" xfId="4547" xr:uid="{00000000-0005-0000-0000-0000A3110000}"/>
    <cellStyle name="Euro 2 4 2" xfId="4548" xr:uid="{00000000-0005-0000-0000-0000A4110000}"/>
    <cellStyle name="Euro 2 5" xfId="4549" xr:uid="{00000000-0005-0000-0000-0000A5110000}"/>
    <cellStyle name="Euro 2 6" xfId="4550" xr:uid="{00000000-0005-0000-0000-0000A6110000}"/>
    <cellStyle name="Euro 3" xfId="4551" xr:uid="{00000000-0005-0000-0000-0000A7110000}"/>
    <cellStyle name="Euro 3 2" xfId="4552" xr:uid="{00000000-0005-0000-0000-0000A8110000}"/>
    <cellStyle name="Euro 3 2 2" xfId="4553" xr:uid="{00000000-0005-0000-0000-0000A9110000}"/>
    <cellStyle name="Euro 3 2 2 2" xfId="4554" xr:uid="{00000000-0005-0000-0000-0000AA110000}"/>
    <cellStyle name="Euro 3 2 3" xfId="4555" xr:uid="{00000000-0005-0000-0000-0000AB110000}"/>
    <cellStyle name="Euro 3 3" xfId="4556" xr:uid="{00000000-0005-0000-0000-0000AC110000}"/>
    <cellStyle name="Euro 3 3 2" xfId="4557" xr:uid="{00000000-0005-0000-0000-0000AD110000}"/>
    <cellStyle name="Euro 3 4" xfId="4558" xr:uid="{00000000-0005-0000-0000-0000AE110000}"/>
    <cellStyle name="Euro 3 5" xfId="4559" xr:uid="{00000000-0005-0000-0000-0000AF110000}"/>
    <cellStyle name="Euro 4" xfId="4560" xr:uid="{00000000-0005-0000-0000-0000B0110000}"/>
    <cellStyle name="Euro 4 2" xfId="4561" xr:uid="{00000000-0005-0000-0000-0000B1110000}"/>
    <cellStyle name="Euro 4 2 2" xfId="4562" xr:uid="{00000000-0005-0000-0000-0000B2110000}"/>
    <cellStyle name="Euro 4 3" xfId="4563" xr:uid="{00000000-0005-0000-0000-0000B3110000}"/>
    <cellStyle name="Euro 4 4" xfId="4564" xr:uid="{00000000-0005-0000-0000-0000B4110000}"/>
    <cellStyle name="Euro 5" xfId="4565" xr:uid="{00000000-0005-0000-0000-0000B5110000}"/>
    <cellStyle name="Euro 5 2" xfId="4566" xr:uid="{00000000-0005-0000-0000-0000B6110000}"/>
    <cellStyle name="Euro 5 2 2" xfId="4567" xr:uid="{00000000-0005-0000-0000-0000B7110000}"/>
    <cellStyle name="Euro 5 3" xfId="4568" xr:uid="{00000000-0005-0000-0000-0000B8110000}"/>
    <cellStyle name="Euro 6" xfId="4569" xr:uid="{00000000-0005-0000-0000-0000B9110000}"/>
    <cellStyle name="Euro 6 2" xfId="4570" xr:uid="{00000000-0005-0000-0000-0000BA110000}"/>
    <cellStyle name="Euro 7" xfId="4571" xr:uid="{00000000-0005-0000-0000-0000BB110000}"/>
    <cellStyle name="Euro 7 2" xfId="4572" xr:uid="{00000000-0005-0000-0000-0000BC110000}"/>
    <cellStyle name="Euro 7 3" xfId="4573" xr:uid="{00000000-0005-0000-0000-0000BD110000}"/>
    <cellStyle name="Euro 8" xfId="4574" xr:uid="{00000000-0005-0000-0000-0000BE110000}"/>
    <cellStyle name="Euro 9" xfId="4575" xr:uid="{00000000-0005-0000-0000-0000BF110000}"/>
    <cellStyle name="Excel Built-in Normal" xfId="4576" xr:uid="{00000000-0005-0000-0000-0000C0110000}"/>
    <cellStyle name="Explanatory Text" xfId="4577" xr:uid="{00000000-0005-0000-0000-0000C1110000}"/>
    <cellStyle name="Explanatory Text 2" xfId="4578" xr:uid="{00000000-0005-0000-0000-0000C2110000}"/>
    <cellStyle name="Explanatory Text 2 2" xfId="4579" xr:uid="{00000000-0005-0000-0000-0000C3110000}"/>
    <cellStyle name="Explanatory Text 2 3" xfId="4580" xr:uid="{00000000-0005-0000-0000-0000C4110000}"/>
    <cellStyle name="Explanatory Text 3" xfId="4581" xr:uid="{00000000-0005-0000-0000-0000C5110000}"/>
    <cellStyle name="Ezres 2" xfId="4582" xr:uid="{00000000-0005-0000-0000-0000C6110000}"/>
    <cellStyle name="Ezres 2 2" xfId="4583" xr:uid="{00000000-0005-0000-0000-0000C7110000}"/>
    <cellStyle name="Fixed" xfId="4584" xr:uid="{00000000-0005-0000-0000-0000C8110000}"/>
    <cellStyle name="Fixed 2" xfId="4585" xr:uid="{00000000-0005-0000-0000-0000C9110000}"/>
    <cellStyle name="Footnote" xfId="4586" xr:uid="{00000000-0005-0000-0000-0000CA110000}"/>
    <cellStyle name="Footnote 2" xfId="4587" xr:uid="{00000000-0005-0000-0000-0000CB110000}"/>
    <cellStyle name="Footnote 3" xfId="4588" xr:uid="{00000000-0005-0000-0000-0000CC110000}"/>
    <cellStyle name="Footnote 4" xfId="4589" xr:uid="{00000000-0005-0000-0000-0000CD110000}"/>
    <cellStyle name="Good" xfId="4590" xr:uid="{00000000-0005-0000-0000-0000CE110000}"/>
    <cellStyle name="Good 2" xfId="4591" xr:uid="{00000000-0005-0000-0000-0000CF110000}"/>
    <cellStyle name="Good 2 2" xfId="4592" xr:uid="{00000000-0005-0000-0000-0000D0110000}"/>
    <cellStyle name="Good 2 3" xfId="4593" xr:uid="{00000000-0005-0000-0000-0000D1110000}"/>
    <cellStyle name="Good 3" xfId="4594" xr:uid="{00000000-0005-0000-0000-0000D2110000}"/>
    <cellStyle name="Good 3 2" xfId="4595" xr:uid="{00000000-0005-0000-0000-0000D3110000}"/>
    <cellStyle name="Good 3 3" xfId="4596" xr:uid="{00000000-0005-0000-0000-0000D4110000}"/>
    <cellStyle name="Good 4" xfId="4597" xr:uid="{00000000-0005-0000-0000-0000D5110000}"/>
    <cellStyle name="Good 4 2" xfId="4598" xr:uid="{00000000-0005-0000-0000-0000D6110000}"/>
    <cellStyle name="Good 4 3" xfId="4599" xr:uid="{00000000-0005-0000-0000-0000D7110000}"/>
    <cellStyle name="Good 5" xfId="4600" xr:uid="{00000000-0005-0000-0000-0000D8110000}"/>
    <cellStyle name="Good 6" xfId="4601" xr:uid="{00000000-0005-0000-0000-0000D9110000}"/>
    <cellStyle name="Good 7" xfId="4602" xr:uid="{00000000-0005-0000-0000-0000DA110000}"/>
    <cellStyle name="Good 8" xfId="4603" xr:uid="{00000000-0005-0000-0000-0000DB110000}"/>
    <cellStyle name="Good 9" xfId="4604" xr:uid="{00000000-0005-0000-0000-0000DC110000}"/>
    <cellStyle name="Heading" xfId="4605" xr:uid="{00000000-0005-0000-0000-0000DD110000}"/>
    <cellStyle name="Heading (user)" xfId="4606" xr:uid="{00000000-0005-0000-0000-0000DE110000}"/>
    <cellStyle name="Heading (user) 2" xfId="4607" xr:uid="{00000000-0005-0000-0000-0000DF110000}"/>
    <cellStyle name="Heading (user) 3" xfId="4608" xr:uid="{00000000-0005-0000-0000-0000E0110000}"/>
    <cellStyle name="Heading 1" xfId="4609" xr:uid="{00000000-0005-0000-0000-0000E1110000}"/>
    <cellStyle name="Heading 1 10" xfId="4610" xr:uid="{00000000-0005-0000-0000-0000E2110000}"/>
    <cellStyle name="Heading 1 2" xfId="4611" xr:uid="{00000000-0005-0000-0000-0000E3110000}"/>
    <cellStyle name="Heading 1 2 2" xfId="4612" xr:uid="{00000000-0005-0000-0000-0000E4110000}"/>
    <cellStyle name="Heading 1 2 3" xfId="4613" xr:uid="{00000000-0005-0000-0000-0000E5110000}"/>
    <cellStyle name="Heading 1 3" xfId="4614" xr:uid="{00000000-0005-0000-0000-0000E6110000}"/>
    <cellStyle name="Heading 1 3 2" xfId="4615" xr:uid="{00000000-0005-0000-0000-0000E7110000}"/>
    <cellStyle name="Heading 1 3 3" xfId="4616" xr:uid="{00000000-0005-0000-0000-0000E8110000}"/>
    <cellStyle name="Heading 1 4" xfId="4617" xr:uid="{00000000-0005-0000-0000-0000E9110000}"/>
    <cellStyle name="Heading 1 4 2" xfId="4618" xr:uid="{00000000-0005-0000-0000-0000EA110000}"/>
    <cellStyle name="Heading 1 5" xfId="4619" xr:uid="{00000000-0005-0000-0000-0000EB110000}"/>
    <cellStyle name="Heading 1 5 2" xfId="4620" xr:uid="{00000000-0005-0000-0000-0000EC110000}"/>
    <cellStyle name="Heading 1 5 3" xfId="4621" xr:uid="{00000000-0005-0000-0000-0000ED110000}"/>
    <cellStyle name="Heading 1 6" xfId="4622" xr:uid="{00000000-0005-0000-0000-0000EE110000}"/>
    <cellStyle name="Heading 1 7" xfId="4623" xr:uid="{00000000-0005-0000-0000-0000EF110000}"/>
    <cellStyle name="Heading 1 8" xfId="4624" xr:uid="{00000000-0005-0000-0000-0000F0110000}"/>
    <cellStyle name="Heading 1 9" xfId="4625" xr:uid="{00000000-0005-0000-0000-0000F1110000}"/>
    <cellStyle name="Heading 2" xfId="4626" xr:uid="{00000000-0005-0000-0000-0000F2110000}"/>
    <cellStyle name="Heading 2 10" xfId="4627" xr:uid="{00000000-0005-0000-0000-0000F3110000}"/>
    <cellStyle name="Heading 2 2" xfId="4628" xr:uid="{00000000-0005-0000-0000-0000F4110000}"/>
    <cellStyle name="Heading 2 2 2" xfId="4629" xr:uid="{00000000-0005-0000-0000-0000F5110000}"/>
    <cellStyle name="Heading 2 2 3" xfId="4630" xr:uid="{00000000-0005-0000-0000-0000F6110000}"/>
    <cellStyle name="Heading 2 3" xfId="4631" xr:uid="{00000000-0005-0000-0000-0000F7110000}"/>
    <cellStyle name="Heading 2 3 2" xfId="4632" xr:uid="{00000000-0005-0000-0000-0000F8110000}"/>
    <cellStyle name="Heading 2 3 3" xfId="4633" xr:uid="{00000000-0005-0000-0000-0000F9110000}"/>
    <cellStyle name="Heading 2 4" xfId="4634" xr:uid="{00000000-0005-0000-0000-0000FA110000}"/>
    <cellStyle name="Heading 2 4 2" xfId="4635" xr:uid="{00000000-0005-0000-0000-0000FB110000}"/>
    <cellStyle name="Heading 2 5" xfId="4636" xr:uid="{00000000-0005-0000-0000-0000FC110000}"/>
    <cellStyle name="Heading 2 5 2" xfId="4637" xr:uid="{00000000-0005-0000-0000-0000FD110000}"/>
    <cellStyle name="Heading 2 5 3" xfId="4638" xr:uid="{00000000-0005-0000-0000-0000FE110000}"/>
    <cellStyle name="Heading 2 6" xfId="4639" xr:uid="{00000000-0005-0000-0000-0000FF110000}"/>
    <cellStyle name="Heading 2 7" xfId="4640" xr:uid="{00000000-0005-0000-0000-000000120000}"/>
    <cellStyle name="Heading 2 8" xfId="4641" xr:uid="{00000000-0005-0000-0000-000001120000}"/>
    <cellStyle name="Heading 2 9" xfId="4642" xr:uid="{00000000-0005-0000-0000-000002120000}"/>
    <cellStyle name="Heading 3" xfId="4643" xr:uid="{00000000-0005-0000-0000-000003120000}"/>
    <cellStyle name="Heading 3 2" xfId="4644" xr:uid="{00000000-0005-0000-0000-000004120000}"/>
    <cellStyle name="Heading 3 2 2" xfId="4645" xr:uid="{00000000-0005-0000-0000-000005120000}"/>
    <cellStyle name="Heading 3 2 3" xfId="4646" xr:uid="{00000000-0005-0000-0000-000006120000}"/>
    <cellStyle name="Heading 3 3" xfId="4647" xr:uid="{00000000-0005-0000-0000-000007120000}"/>
    <cellStyle name="Heading 3 3 2" xfId="4648" xr:uid="{00000000-0005-0000-0000-000008120000}"/>
    <cellStyle name="Heading 3 3 3" xfId="4649" xr:uid="{00000000-0005-0000-0000-000009120000}"/>
    <cellStyle name="Heading 3 4" xfId="4650" xr:uid="{00000000-0005-0000-0000-00000A120000}"/>
    <cellStyle name="Heading 3 4 2" xfId="4651" xr:uid="{00000000-0005-0000-0000-00000B120000}"/>
    <cellStyle name="Heading 3 4 3" xfId="4652" xr:uid="{00000000-0005-0000-0000-00000C120000}"/>
    <cellStyle name="Heading 3 5" xfId="4653" xr:uid="{00000000-0005-0000-0000-00000D120000}"/>
    <cellStyle name="Heading 4" xfId="4654" xr:uid="{00000000-0005-0000-0000-00000E120000}"/>
    <cellStyle name="Heading 4 2" xfId="4655" xr:uid="{00000000-0005-0000-0000-00000F120000}"/>
    <cellStyle name="Heading 4 2 2" xfId="4656" xr:uid="{00000000-0005-0000-0000-000010120000}"/>
    <cellStyle name="Heading 4 2 3" xfId="4657" xr:uid="{00000000-0005-0000-0000-000011120000}"/>
    <cellStyle name="Heading 4 3" xfId="4658" xr:uid="{00000000-0005-0000-0000-000012120000}"/>
    <cellStyle name="Heading 4 3 2" xfId="4659" xr:uid="{00000000-0005-0000-0000-000013120000}"/>
    <cellStyle name="Heading 4 3 3" xfId="4660" xr:uid="{00000000-0005-0000-0000-000014120000}"/>
    <cellStyle name="Heading 4 4" xfId="4661" xr:uid="{00000000-0005-0000-0000-000015120000}"/>
    <cellStyle name="Heading 4 4 2" xfId="4662" xr:uid="{00000000-0005-0000-0000-000016120000}"/>
    <cellStyle name="Heading 4 4 3" xfId="4663" xr:uid="{00000000-0005-0000-0000-000017120000}"/>
    <cellStyle name="Heading 4 5" xfId="4664" xr:uid="{00000000-0005-0000-0000-000018120000}"/>
    <cellStyle name="Hyperlink" xfId="4665" xr:uid="{00000000-0005-0000-0000-000019120000}"/>
    <cellStyle name="Hyperlink 2" xfId="4666" xr:uid="{00000000-0005-0000-0000-00001A120000}"/>
    <cellStyle name="Hyperlink 3" xfId="4667" xr:uid="{00000000-0005-0000-0000-00001B120000}"/>
    <cellStyle name="Hyperlink 4" xfId="4668" xr:uid="{00000000-0005-0000-0000-00001C120000}"/>
    <cellStyle name="Hypertextový odkaz" xfId="46" builtinId="8" customBuiltin="1"/>
    <cellStyle name="Hypertextový odkaz 2" xfId="4669" xr:uid="{00000000-0005-0000-0000-00001E120000}"/>
    <cellStyle name="Hypertextový odkaz 2 2" xfId="4670" xr:uid="{00000000-0005-0000-0000-00001F120000}"/>
    <cellStyle name="Hypertextový odkaz 2 2 2" xfId="4671" xr:uid="{00000000-0005-0000-0000-000020120000}"/>
    <cellStyle name="Hypertextový odkaz 2 3" xfId="4672" xr:uid="{00000000-0005-0000-0000-000021120000}"/>
    <cellStyle name="Hypertextový odkaz 2 4" xfId="4673" xr:uid="{00000000-0005-0000-0000-000022120000}"/>
    <cellStyle name="Hypertextový odkaz 2 5" xfId="4674" xr:uid="{00000000-0005-0000-0000-000023120000}"/>
    <cellStyle name="Hypertextový odkaz 3" xfId="4675" xr:uid="{00000000-0005-0000-0000-000024120000}"/>
    <cellStyle name="Hypertextový odkaz 3 2" xfId="4676" xr:uid="{00000000-0005-0000-0000-000025120000}"/>
    <cellStyle name="Hypertextový odkaz 4" xfId="4677" xr:uid="{00000000-0005-0000-0000-000026120000}"/>
    <cellStyle name="Hypertextový odkaz 4 2" xfId="4678" xr:uid="{00000000-0005-0000-0000-000027120000}"/>
    <cellStyle name="Hypertextový odkaz 5" xfId="4679" xr:uid="{00000000-0005-0000-0000-000028120000}"/>
    <cellStyle name="Hypertextový odkaz 6" xfId="4680" xr:uid="{00000000-0005-0000-0000-000029120000}"/>
    <cellStyle name="Hypertextový odkaz 7" xfId="4681" xr:uid="{00000000-0005-0000-0000-00002A120000}"/>
    <cellStyle name="Hypertextový odkaz 8" xfId="4682" xr:uid="{00000000-0005-0000-0000-00002B120000}"/>
    <cellStyle name="Check Cell" xfId="4683" xr:uid="{00000000-0005-0000-0000-00002C120000}"/>
    <cellStyle name="Check Cell 2" xfId="4684" xr:uid="{00000000-0005-0000-0000-00002D120000}"/>
    <cellStyle name="Check Cell 2 2" xfId="4685" xr:uid="{00000000-0005-0000-0000-00002E120000}"/>
    <cellStyle name="Check Cell 2 3" xfId="4686" xr:uid="{00000000-0005-0000-0000-00002F120000}"/>
    <cellStyle name="Check Cell 3" xfId="4687" xr:uid="{00000000-0005-0000-0000-000030120000}"/>
    <cellStyle name="Check Cell 3 2" xfId="4688" xr:uid="{00000000-0005-0000-0000-000031120000}"/>
    <cellStyle name="Check Cell 3 3" xfId="4689" xr:uid="{00000000-0005-0000-0000-000032120000}"/>
    <cellStyle name="Check Cell 4" xfId="4690" xr:uid="{00000000-0005-0000-0000-000033120000}"/>
    <cellStyle name="Check Cell 4 2" xfId="4691" xr:uid="{00000000-0005-0000-0000-000034120000}"/>
    <cellStyle name="Check Cell 4 3" xfId="4692" xr:uid="{00000000-0005-0000-0000-000035120000}"/>
    <cellStyle name="Check Cell 5" xfId="4693" xr:uid="{00000000-0005-0000-0000-000036120000}"/>
    <cellStyle name="Chybně" xfId="11" xr:uid="{00000000-0005-0000-0000-000037120000}"/>
    <cellStyle name="Chybně 10" xfId="4694" xr:uid="{00000000-0005-0000-0000-000038120000}"/>
    <cellStyle name="Chybně 10 2" xfId="4695" xr:uid="{00000000-0005-0000-0000-000039120000}"/>
    <cellStyle name="Chybně 11" xfId="4696" xr:uid="{00000000-0005-0000-0000-00003A120000}"/>
    <cellStyle name="Chybně 11 2" xfId="4697" xr:uid="{00000000-0005-0000-0000-00003B120000}"/>
    <cellStyle name="Chybně 12" xfId="4698" xr:uid="{00000000-0005-0000-0000-00003C120000}"/>
    <cellStyle name="Chybně 12 2" xfId="4699" xr:uid="{00000000-0005-0000-0000-00003D120000}"/>
    <cellStyle name="Chybně 13" xfId="4700" xr:uid="{00000000-0005-0000-0000-00003E120000}"/>
    <cellStyle name="Chybně 13 2" xfId="4701" xr:uid="{00000000-0005-0000-0000-00003F120000}"/>
    <cellStyle name="Chybně 14" xfId="4702" xr:uid="{00000000-0005-0000-0000-000040120000}"/>
    <cellStyle name="Chybně 14 2" xfId="4703" xr:uid="{00000000-0005-0000-0000-000041120000}"/>
    <cellStyle name="Chybně 15" xfId="4704" xr:uid="{00000000-0005-0000-0000-000042120000}"/>
    <cellStyle name="Chybně 15 2" xfId="4705" xr:uid="{00000000-0005-0000-0000-000043120000}"/>
    <cellStyle name="Chybně 16" xfId="4706" xr:uid="{00000000-0005-0000-0000-000044120000}"/>
    <cellStyle name="Chybně 16 2" xfId="4707" xr:uid="{00000000-0005-0000-0000-000045120000}"/>
    <cellStyle name="Chybně 17" xfId="4708" xr:uid="{00000000-0005-0000-0000-000046120000}"/>
    <cellStyle name="Chybně 17 2" xfId="4709" xr:uid="{00000000-0005-0000-0000-000047120000}"/>
    <cellStyle name="Chybně 18" xfId="4710" xr:uid="{00000000-0005-0000-0000-000048120000}"/>
    <cellStyle name="Chybně 18 2" xfId="4711" xr:uid="{00000000-0005-0000-0000-000049120000}"/>
    <cellStyle name="Chybně 19" xfId="4712" xr:uid="{00000000-0005-0000-0000-00004A120000}"/>
    <cellStyle name="Chybně 19 2" xfId="4713" xr:uid="{00000000-0005-0000-0000-00004B120000}"/>
    <cellStyle name="Chybně 2" xfId="4714" xr:uid="{00000000-0005-0000-0000-00004C120000}"/>
    <cellStyle name="Chybně 2 2" xfId="4715" xr:uid="{00000000-0005-0000-0000-00004D120000}"/>
    <cellStyle name="Chybně 2 2 2" xfId="4716" xr:uid="{00000000-0005-0000-0000-00004E120000}"/>
    <cellStyle name="Chybně 2 2 2 2" xfId="4717" xr:uid="{00000000-0005-0000-0000-00004F120000}"/>
    <cellStyle name="Chybně 2 2 3" xfId="4718" xr:uid="{00000000-0005-0000-0000-000050120000}"/>
    <cellStyle name="Chybně 2 3" xfId="4719" xr:uid="{00000000-0005-0000-0000-000051120000}"/>
    <cellStyle name="Chybně 2 3 2" xfId="4720" xr:uid="{00000000-0005-0000-0000-000052120000}"/>
    <cellStyle name="Chybně 2 4" xfId="4721" xr:uid="{00000000-0005-0000-0000-000053120000}"/>
    <cellStyle name="Chybně 2 4 2" xfId="4722" xr:uid="{00000000-0005-0000-0000-000054120000}"/>
    <cellStyle name="Chybně 2 5" xfId="4723" xr:uid="{00000000-0005-0000-0000-000055120000}"/>
    <cellStyle name="Chybně 20" xfId="4724" xr:uid="{00000000-0005-0000-0000-000056120000}"/>
    <cellStyle name="Chybně 20 2" xfId="4725" xr:uid="{00000000-0005-0000-0000-000057120000}"/>
    <cellStyle name="Chybně 21" xfId="4726" xr:uid="{00000000-0005-0000-0000-000058120000}"/>
    <cellStyle name="Chybně 21 2" xfId="4727" xr:uid="{00000000-0005-0000-0000-000059120000}"/>
    <cellStyle name="Chybně 22" xfId="4728" xr:uid="{00000000-0005-0000-0000-00005A120000}"/>
    <cellStyle name="Chybně 22 2" xfId="4729" xr:uid="{00000000-0005-0000-0000-00005B120000}"/>
    <cellStyle name="Chybně 23" xfId="4730" xr:uid="{00000000-0005-0000-0000-00005C120000}"/>
    <cellStyle name="Chybně 23 2" xfId="4731" xr:uid="{00000000-0005-0000-0000-00005D120000}"/>
    <cellStyle name="Chybně 24" xfId="4732" xr:uid="{00000000-0005-0000-0000-00005E120000}"/>
    <cellStyle name="Chybně 25" xfId="4733" xr:uid="{00000000-0005-0000-0000-00005F120000}"/>
    <cellStyle name="Chybně 26" xfId="4734" xr:uid="{00000000-0005-0000-0000-000060120000}"/>
    <cellStyle name="Chybně 27" xfId="4735" xr:uid="{00000000-0005-0000-0000-000061120000}"/>
    <cellStyle name="Chybně 28" xfId="4736" xr:uid="{00000000-0005-0000-0000-000062120000}"/>
    <cellStyle name="Chybně 29" xfId="4737" xr:uid="{00000000-0005-0000-0000-000063120000}"/>
    <cellStyle name="Chybně 3" xfId="4738" xr:uid="{00000000-0005-0000-0000-000064120000}"/>
    <cellStyle name="Chybně 3 2" xfId="4739" xr:uid="{00000000-0005-0000-0000-000065120000}"/>
    <cellStyle name="Chybně 3 2 2" xfId="4740" xr:uid="{00000000-0005-0000-0000-000066120000}"/>
    <cellStyle name="Chybně 3 3" xfId="4741" xr:uid="{00000000-0005-0000-0000-000067120000}"/>
    <cellStyle name="Chybně 3 3 2" xfId="4742" xr:uid="{00000000-0005-0000-0000-000068120000}"/>
    <cellStyle name="Chybně 3 4" xfId="4743" xr:uid="{00000000-0005-0000-0000-000069120000}"/>
    <cellStyle name="Chybně 3 5" xfId="4744" xr:uid="{00000000-0005-0000-0000-00006A120000}"/>
    <cellStyle name="Chybně 30" xfId="4745" xr:uid="{00000000-0005-0000-0000-00006B120000}"/>
    <cellStyle name="Chybně 31" xfId="4746" xr:uid="{00000000-0005-0000-0000-00006C120000}"/>
    <cellStyle name="Chybně 32" xfId="4747" xr:uid="{00000000-0005-0000-0000-00006D120000}"/>
    <cellStyle name="Chybně 33" xfId="4748" xr:uid="{00000000-0005-0000-0000-00006E120000}"/>
    <cellStyle name="Chybně 4" xfId="4749" xr:uid="{00000000-0005-0000-0000-00006F120000}"/>
    <cellStyle name="Chybně 4 2" xfId="4750" xr:uid="{00000000-0005-0000-0000-000070120000}"/>
    <cellStyle name="Chybně 4 2 2" xfId="4751" xr:uid="{00000000-0005-0000-0000-000071120000}"/>
    <cellStyle name="Chybně 4 3" xfId="4752" xr:uid="{00000000-0005-0000-0000-000072120000}"/>
    <cellStyle name="Chybně 4 4" xfId="4753" xr:uid="{00000000-0005-0000-0000-000073120000}"/>
    <cellStyle name="Chybně 5" xfId="4754" xr:uid="{00000000-0005-0000-0000-000074120000}"/>
    <cellStyle name="Chybně 5 2" xfId="4755" xr:uid="{00000000-0005-0000-0000-000075120000}"/>
    <cellStyle name="Chybně 5 2 2" xfId="4756" xr:uid="{00000000-0005-0000-0000-000076120000}"/>
    <cellStyle name="Chybně 5 3" xfId="4757" xr:uid="{00000000-0005-0000-0000-000077120000}"/>
    <cellStyle name="Chybně 5 4" xfId="4758" xr:uid="{00000000-0005-0000-0000-000078120000}"/>
    <cellStyle name="Chybně 6" xfId="4759" xr:uid="{00000000-0005-0000-0000-000079120000}"/>
    <cellStyle name="Chybně 6 2" xfId="4760" xr:uid="{00000000-0005-0000-0000-00007A120000}"/>
    <cellStyle name="Chybně 6 2 2" xfId="4761" xr:uid="{00000000-0005-0000-0000-00007B120000}"/>
    <cellStyle name="Chybně 6 2 2 2" xfId="4762" xr:uid="{00000000-0005-0000-0000-00007C120000}"/>
    <cellStyle name="Chybně 6 2 3" xfId="4763" xr:uid="{00000000-0005-0000-0000-00007D120000}"/>
    <cellStyle name="Chybně 6 3" xfId="4764" xr:uid="{00000000-0005-0000-0000-00007E120000}"/>
    <cellStyle name="Chybně 6 3 2" xfId="4765" xr:uid="{00000000-0005-0000-0000-00007F120000}"/>
    <cellStyle name="Chybně 6 4" xfId="4766" xr:uid="{00000000-0005-0000-0000-000080120000}"/>
    <cellStyle name="Chybně 6 5" xfId="4767" xr:uid="{00000000-0005-0000-0000-000081120000}"/>
    <cellStyle name="Chybně 7" xfId="4768" xr:uid="{00000000-0005-0000-0000-000082120000}"/>
    <cellStyle name="Chybně 7 2" xfId="4769" xr:uid="{00000000-0005-0000-0000-000083120000}"/>
    <cellStyle name="Chybně 7 2 2" xfId="4770" xr:uid="{00000000-0005-0000-0000-000084120000}"/>
    <cellStyle name="Chybně 7 3" xfId="4771" xr:uid="{00000000-0005-0000-0000-000085120000}"/>
    <cellStyle name="Chybně 7 4" xfId="4772" xr:uid="{00000000-0005-0000-0000-000086120000}"/>
    <cellStyle name="Chybně 8" xfId="4773" xr:uid="{00000000-0005-0000-0000-000087120000}"/>
    <cellStyle name="Chybně 8 2" xfId="4774" xr:uid="{00000000-0005-0000-0000-000088120000}"/>
    <cellStyle name="Chybně 8 2 2" xfId="4775" xr:uid="{00000000-0005-0000-0000-000089120000}"/>
    <cellStyle name="Chybně 8 3" xfId="4776" xr:uid="{00000000-0005-0000-0000-00008A120000}"/>
    <cellStyle name="Chybně 9" xfId="4777" xr:uid="{00000000-0005-0000-0000-00008B120000}"/>
    <cellStyle name="Chybně 9 2" xfId="4778" xr:uid="{00000000-0005-0000-0000-00008C120000}"/>
    <cellStyle name="Input" xfId="4779" xr:uid="{00000000-0005-0000-0000-00008D120000}"/>
    <cellStyle name="Input 2" xfId="4780" xr:uid="{00000000-0005-0000-0000-00008E120000}"/>
    <cellStyle name="Input 2 2" xfId="4781" xr:uid="{00000000-0005-0000-0000-00008F120000}"/>
    <cellStyle name="Input 2 2 2" xfId="4782" xr:uid="{00000000-0005-0000-0000-000090120000}"/>
    <cellStyle name="Input 2 3" xfId="4783" xr:uid="{00000000-0005-0000-0000-000091120000}"/>
    <cellStyle name="Input 2 4" xfId="4784" xr:uid="{00000000-0005-0000-0000-000092120000}"/>
    <cellStyle name="Input 3" xfId="4785" xr:uid="{00000000-0005-0000-0000-000093120000}"/>
    <cellStyle name="Input 3 2" xfId="4786" xr:uid="{00000000-0005-0000-0000-000094120000}"/>
    <cellStyle name="Input 3 2 2" xfId="4787" xr:uid="{00000000-0005-0000-0000-000095120000}"/>
    <cellStyle name="Input 3 3" xfId="4788" xr:uid="{00000000-0005-0000-0000-000096120000}"/>
    <cellStyle name="Input 3 4" xfId="4789" xr:uid="{00000000-0005-0000-0000-000097120000}"/>
    <cellStyle name="Input 4" xfId="4790" xr:uid="{00000000-0005-0000-0000-000098120000}"/>
    <cellStyle name="Input 4 2" xfId="4791" xr:uid="{00000000-0005-0000-0000-000099120000}"/>
    <cellStyle name="Input 4 3" xfId="4792" xr:uid="{00000000-0005-0000-0000-00009A120000}"/>
    <cellStyle name="Input 5" xfId="4793" xr:uid="{00000000-0005-0000-0000-00009B120000}"/>
    <cellStyle name="Komórka połączona" xfId="4794" xr:uid="{00000000-0005-0000-0000-00009C120000}"/>
    <cellStyle name="Komórka połączona 2" xfId="4795" xr:uid="{00000000-0005-0000-0000-00009D120000}"/>
    <cellStyle name="Komórka połączona 2 10" xfId="4796" xr:uid="{00000000-0005-0000-0000-00009E120000}"/>
    <cellStyle name="Komórka połączona 2 10 2" xfId="4797" xr:uid="{00000000-0005-0000-0000-00009F120000}"/>
    <cellStyle name="Komórka połączona 2 11" xfId="4798" xr:uid="{00000000-0005-0000-0000-0000A0120000}"/>
    <cellStyle name="Komórka połączona 2 11 2" xfId="4799" xr:uid="{00000000-0005-0000-0000-0000A1120000}"/>
    <cellStyle name="Komórka połączona 2 11 3" xfId="4800" xr:uid="{00000000-0005-0000-0000-0000A2120000}"/>
    <cellStyle name="Komórka połączona 2 12" xfId="4801" xr:uid="{00000000-0005-0000-0000-0000A3120000}"/>
    <cellStyle name="Komórka połączona 2 13" xfId="4802" xr:uid="{00000000-0005-0000-0000-0000A4120000}"/>
    <cellStyle name="Komórka połączona 2 2" xfId="4803" xr:uid="{00000000-0005-0000-0000-0000A5120000}"/>
    <cellStyle name="Komórka połączona 2 2 2" xfId="4804" xr:uid="{00000000-0005-0000-0000-0000A6120000}"/>
    <cellStyle name="Komórka połączona 2 2 2 2" xfId="4805" xr:uid="{00000000-0005-0000-0000-0000A7120000}"/>
    <cellStyle name="Komórka połączona 2 2 2 2 2" xfId="4806" xr:uid="{00000000-0005-0000-0000-0000A8120000}"/>
    <cellStyle name="Komórka połączona 2 2 2 3" xfId="4807" xr:uid="{00000000-0005-0000-0000-0000A9120000}"/>
    <cellStyle name="Komórka połączona 2 2 3" xfId="4808" xr:uid="{00000000-0005-0000-0000-0000AA120000}"/>
    <cellStyle name="Komórka połączona 2 2 3 2" xfId="4809" xr:uid="{00000000-0005-0000-0000-0000AB120000}"/>
    <cellStyle name="Komórka połączona 2 2 3 2 2" xfId="4810" xr:uid="{00000000-0005-0000-0000-0000AC120000}"/>
    <cellStyle name="Komórka połączona 2 2 3 3" xfId="4811" xr:uid="{00000000-0005-0000-0000-0000AD120000}"/>
    <cellStyle name="Komórka połączona 2 2 4" xfId="4812" xr:uid="{00000000-0005-0000-0000-0000AE120000}"/>
    <cellStyle name="Komórka połączona 2 2 4 2" xfId="4813" xr:uid="{00000000-0005-0000-0000-0000AF120000}"/>
    <cellStyle name="Komórka połączona 2 2 4 2 2" xfId="4814" xr:uid="{00000000-0005-0000-0000-0000B0120000}"/>
    <cellStyle name="Komórka połączona 2 2 4 3" xfId="4815" xr:uid="{00000000-0005-0000-0000-0000B1120000}"/>
    <cellStyle name="Komórka połączona 2 2 5" xfId="4816" xr:uid="{00000000-0005-0000-0000-0000B2120000}"/>
    <cellStyle name="Komórka połączona 2 2 5 2" xfId="4817" xr:uid="{00000000-0005-0000-0000-0000B3120000}"/>
    <cellStyle name="Komórka połączona 2 2 5 2 2" xfId="4818" xr:uid="{00000000-0005-0000-0000-0000B4120000}"/>
    <cellStyle name="Komórka połączona 2 2 5 3" xfId="4819" xr:uid="{00000000-0005-0000-0000-0000B5120000}"/>
    <cellStyle name="Komórka połączona 2 2 6" xfId="4820" xr:uid="{00000000-0005-0000-0000-0000B6120000}"/>
    <cellStyle name="Komórka połączona 2 2 6 2" xfId="4821" xr:uid="{00000000-0005-0000-0000-0000B7120000}"/>
    <cellStyle name="Komórka połączona 2 2 7" xfId="4822" xr:uid="{00000000-0005-0000-0000-0000B8120000}"/>
    <cellStyle name="Komórka połączona 2 2 7 2" xfId="4823" xr:uid="{00000000-0005-0000-0000-0000B9120000}"/>
    <cellStyle name="Komórka połączona 2 2 8" xfId="4824" xr:uid="{00000000-0005-0000-0000-0000BA120000}"/>
    <cellStyle name="Komórka połączona 2 3" xfId="4825" xr:uid="{00000000-0005-0000-0000-0000BB120000}"/>
    <cellStyle name="Komórka połączona 2 3 2" xfId="4826" xr:uid="{00000000-0005-0000-0000-0000BC120000}"/>
    <cellStyle name="Komórka połączona 2 3 2 2" xfId="4827" xr:uid="{00000000-0005-0000-0000-0000BD120000}"/>
    <cellStyle name="Komórka połączona 2 3 3" xfId="4828" xr:uid="{00000000-0005-0000-0000-0000BE120000}"/>
    <cellStyle name="Komórka połączona 2 3 3 2" xfId="4829" xr:uid="{00000000-0005-0000-0000-0000BF120000}"/>
    <cellStyle name="Komórka połączona 2 3 4" xfId="4830" xr:uid="{00000000-0005-0000-0000-0000C0120000}"/>
    <cellStyle name="Komórka połączona 2 4" xfId="4831" xr:uid="{00000000-0005-0000-0000-0000C1120000}"/>
    <cellStyle name="Komórka połączona 2 4 2" xfId="4832" xr:uid="{00000000-0005-0000-0000-0000C2120000}"/>
    <cellStyle name="Komórka połączona 2 4 2 2" xfId="4833" xr:uid="{00000000-0005-0000-0000-0000C3120000}"/>
    <cellStyle name="Komórka połączona 2 4 3" xfId="4834" xr:uid="{00000000-0005-0000-0000-0000C4120000}"/>
    <cellStyle name="Komórka połączona 2 5" xfId="4835" xr:uid="{00000000-0005-0000-0000-0000C5120000}"/>
    <cellStyle name="Komórka połączona 2 5 2" xfId="4836" xr:uid="{00000000-0005-0000-0000-0000C6120000}"/>
    <cellStyle name="Komórka połączona 2 5 2 2" xfId="4837" xr:uid="{00000000-0005-0000-0000-0000C7120000}"/>
    <cellStyle name="Komórka połączona 2 5 3" xfId="4838" xr:uid="{00000000-0005-0000-0000-0000C8120000}"/>
    <cellStyle name="Komórka połączona 2 6" xfId="4839" xr:uid="{00000000-0005-0000-0000-0000C9120000}"/>
    <cellStyle name="Komórka połączona 2 6 2" xfId="4840" xr:uid="{00000000-0005-0000-0000-0000CA120000}"/>
    <cellStyle name="Komórka połączona 2 6 2 2" xfId="4841" xr:uid="{00000000-0005-0000-0000-0000CB120000}"/>
    <cellStyle name="Komórka połączona 2 6 3" xfId="4842" xr:uid="{00000000-0005-0000-0000-0000CC120000}"/>
    <cellStyle name="Komórka połączona 2 7" xfId="4843" xr:uid="{00000000-0005-0000-0000-0000CD120000}"/>
    <cellStyle name="Komórka połączona 2 7 2" xfId="4844" xr:uid="{00000000-0005-0000-0000-0000CE120000}"/>
    <cellStyle name="Komórka połączona 2 8" xfId="4845" xr:uid="{00000000-0005-0000-0000-0000CF120000}"/>
    <cellStyle name="Komórka połączona 2 8 2" xfId="4846" xr:uid="{00000000-0005-0000-0000-0000D0120000}"/>
    <cellStyle name="Komórka połączona 2 9" xfId="4847" xr:uid="{00000000-0005-0000-0000-0000D1120000}"/>
    <cellStyle name="Komórka połączona 2 9 2" xfId="4848" xr:uid="{00000000-0005-0000-0000-0000D2120000}"/>
    <cellStyle name="Komórka połączona 2 9 3" xfId="4849" xr:uid="{00000000-0005-0000-0000-0000D3120000}"/>
    <cellStyle name="Komórka połączona 3" xfId="4850" xr:uid="{00000000-0005-0000-0000-0000D4120000}"/>
    <cellStyle name="Komórka zaznaczona" xfId="4851" xr:uid="{00000000-0005-0000-0000-0000D5120000}"/>
    <cellStyle name="Komórka zaznaczona 2" xfId="4852" xr:uid="{00000000-0005-0000-0000-0000D6120000}"/>
    <cellStyle name="Komórka zaznaczona 2 10" xfId="4853" xr:uid="{00000000-0005-0000-0000-0000D7120000}"/>
    <cellStyle name="Komórka zaznaczona 2 11" xfId="4854" xr:uid="{00000000-0005-0000-0000-0000D8120000}"/>
    <cellStyle name="Komórka zaznaczona 2 2" xfId="4855" xr:uid="{00000000-0005-0000-0000-0000D9120000}"/>
    <cellStyle name="Komórka zaznaczona 2 2 2" xfId="4856" xr:uid="{00000000-0005-0000-0000-0000DA120000}"/>
    <cellStyle name="Komórka zaznaczona 2 2 2 2" xfId="4857" xr:uid="{00000000-0005-0000-0000-0000DB120000}"/>
    <cellStyle name="Komórka zaznaczona 2 2 2 2 2" xfId="4858" xr:uid="{00000000-0005-0000-0000-0000DC120000}"/>
    <cellStyle name="Komórka zaznaczona 2 2 2 3" xfId="4859" xr:uid="{00000000-0005-0000-0000-0000DD120000}"/>
    <cellStyle name="Komórka zaznaczona 2 2 3" xfId="4860" xr:uid="{00000000-0005-0000-0000-0000DE120000}"/>
    <cellStyle name="Komórka zaznaczona 2 2 4" xfId="4861" xr:uid="{00000000-0005-0000-0000-0000DF120000}"/>
    <cellStyle name="Komórka zaznaczona 2 2 5" xfId="4862" xr:uid="{00000000-0005-0000-0000-0000E0120000}"/>
    <cellStyle name="Komórka zaznaczona 2 3" xfId="4863" xr:uid="{00000000-0005-0000-0000-0000E1120000}"/>
    <cellStyle name="Komórka zaznaczona 2 3 2" xfId="4864" xr:uid="{00000000-0005-0000-0000-0000E2120000}"/>
    <cellStyle name="Komórka zaznaczona 2 3 2 2" xfId="4865" xr:uid="{00000000-0005-0000-0000-0000E3120000}"/>
    <cellStyle name="Komórka zaznaczona 2 3 2 2 2" xfId="4866" xr:uid="{00000000-0005-0000-0000-0000E4120000}"/>
    <cellStyle name="Komórka zaznaczona 2 3 2 3" xfId="4867" xr:uid="{00000000-0005-0000-0000-0000E5120000}"/>
    <cellStyle name="Komórka zaznaczona 2 3 3" xfId="4868" xr:uid="{00000000-0005-0000-0000-0000E6120000}"/>
    <cellStyle name="Komórka zaznaczona 2 3 4" xfId="4869" xr:uid="{00000000-0005-0000-0000-0000E7120000}"/>
    <cellStyle name="Komórka zaznaczona 2 3 5" xfId="4870" xr:uid="{00000000-0005-0000-0000-0000E8120000}"/>
    <cellStyle name="Komórka zaznaczona 2 4" xfId="4871" xr:uid="{00000000-0005-0000-0000-0000E9120000}"/>
    <cellStyle name="Komórka zaznaczona 2 4 2" xfId="4872" xr:uid="{00000000-0005-0000-0000-0000EA120000}"/>
    <cellStyle name="Komórka zaznaczona 2 4 2 2" xfId="4873" xr:uid="{00000000-0005-0000-0000-0000EB120000}"/>
    <cellStyle name="Komórka zaznaczona 2 4 2 2 2" xfId="4874" xr:uid="{00000000-0005-0000-0000-0000EC120000}"/>
    <cellStyle name="Komórka zaznaczona 2 4 2 3" xfId="4875" xr:uid="{00000000-0005-0000-0000-0000ED120000}"/>
    <cellStyle name="Komórka zaznaczona 2 4 3" xfId="4876" xr:uid="{00000000-0005-0000-0000-0000EE120000}"/>
    <cellStyle name="Komórka zaznaczona 2 4 4" xfId="4877" xr:uid="{00000000-0005-0000-0000-0000EF120000}"/>
    <cellStyle name="Komórka zaznaczona 2 4 5" xfId="4878" xr:uid="{00000000-0005-0000-0000-0000F0120000}"/>
    <cellStyle name="Komórka zaznaczona 2 5" xfId="4879" xr:uid="{00000000-0005-0000-0000-0000F1120000}"/>
    <cellStyle name="Komórka zaznaczona 2 5 2" xfId="4880" xr:uid="{00000000-0005-0000-0000-0000F2120000}"/>
    <cellStyle name="Komórka zaznaczona 2 5 2 2" xfId="4881" xr:uid="{00000000-0005-0000-0000-0000F3120000}"/>
    <cellStyle name="Komórka zaznaczona 2 5 2 2 2" xfId="4882" xr:uid="{00000000-0005-0000-0000-0000F4120000}"/>
    <cellStyle name="Komórka zaznaczona 2 5 2 3" xfId="4883" xr:uid="{00000000-0005-0000-0000-0000F5120000}"/>
    <cellStyle name="Komórka zaznaczona 2 5 3" xfId="4884" xr:uid="{00000000-0005-0000-0000-0000F6120000}"/>
    <cellStyle name="Komórka zaznaczona 2 5 4" xfId="4885" xr:uid="{00000000-0005-0000-0000-0000F7120000}"/>
    <cellStyle name="Komórka zaznaczona 2 5 5" xfId="4886" xr:uid="{00000000-0005-0000-0000-0000F8120000}"/>
    <cellStyle name="Komórka zaznaczona 2 6" xfId="4887" xr:uid="{00000000-0005-0000-0000-0000F9120000}"/>
    <cellStyle name="Komórka zaznaczona 2 6 2" xfId="4888" xr:uid="{00000000-0005-0000-0000-0000FA120000}"/>
    <cellStyle name="Komórka zaznaczona 2 7" xfId="4889" xr:uid="{00000000-0005-0000-0000-0000FB120000}"/>
    <cellStyle name="Komórka zaznaczona 2 7 2" xfId="4890" xr:uid="{00000000-0005-0000-0000-0000FC120000}"/>
    <cellStyle name="Komórka zaznaczona 2 8" xfId="4891" xr:uid="{00000000-0005-0000-0000-0000FD120000}"/>
    <cellStyle name="Komórka zaznaczona 2 8 2" xfId="4892" xr:uid="{00000000-0005-0000-0000-0000FE120000}"/>
    <cellStyle name="Komórka zaznaczona 2 8 3" xfId="4893" xr:uid="{00000000-0005-0000-0000-0000FF120000}"/>
    <cellStyle name="Komórka zaznaczona 2 9" xfId="4894" xr:uid="{00000000-0005-0000-0000-000000130000}"/>
    <cellStyle name="Komórka zaznaczona 2 9 2" xfId="4895" xr:uid="{00000000-0005-0000-0000-000001130000}"/>
    <cellStyle name="Komórka zaznaczona 2 9 3" xfId="4896" xr:uid="{00000000-0005-0000-0000-000002130000}"/>
    <cellStyle name="Komórka zaznaczona 3" xfId="4897" xr:uid="{00000000-0005-0000-0000-000003130000}"/>
    <cellStyle name="Kontrolní buňka" xfId="17" xr:uid="{00000000-0005-0000-0000-000004130000}"/>
    <cellStyle name="Kontrolní buňka 10" xfId="4898" xr:uid="{00000000-0005-0000-0000-000005130000}"/>
    <cellStyle name="Kontrolní buňka 11" xfId="4899" xr:uid="{00000000-0005-0000-0000-000006130000}"/>
    <cellStyle name="Kontrolní buňka 12" xfId="4900" xr:uid="{00000000-0005-0000-0000-000007130000}"/>
    <cellStyle name="Kontrolní buňka 13" xfId="4901" xr:uid="{00000000-0005-0000-0000-000008130000}"/>
    <cellStyle name="Kontrolní buňka 14" xfId="4902" xr:uid="{00000000-0005-0000-0000-000009130000}"/>
    <cellStyle name="Kontrolní buňka 15" xfId="4903" xr:uid="{00000000-0005-0000-0000-00000A130000}"/>
    <cellStyle name="Kontrolní buňka 2" xfId="4904" xr:uid="{00000000-0005-0000-0000-00000B130000}"/>
    <cellStyle name="Kontrolní buňka 2 2" xfId="4905" xr:uid="{00000000-0005-0000-0000-00000C130000}"/>
    <cellStyle name="Kontrolní buňka 2 2 2" xfId="4906" xr:uid="{00000000-0005-0000-0000-00000D130000}"/>
    <cellStyle name="Kontrolní buňka 2 3" xfId="4907" xr:uid="{00000000-0005-0000-0000-00000E130000}"/>
    <cellStyle name="Kontrolní buňka 3" xfId="4908" xr:uid="{00000000-0005-0000-0000-00000F130000}"/>
    <cellStyle name="Kontrolní buňka 3 2" xfId="4909" xr:uid="{00000000-0005-0000-0000-000010130000}"/>
    <cellStyle name="Kontrolní buňka 3 2 2" xfId="4910" xr:uid="{00000000-0005-0000-0000-000011130000}"/>
    <cellStyle name="Kontrolní buňka 3 3" xfId="4911" xr:uid="{00000000-0005-0000-0000-000012130000}"/>
    <cellStyle name="Kontrolní buňka 4" xfId="4912" xr:uid="{00000000-0005-0000-0000-000013130000}"/>
    <cellStyle name="Kontrolní buňka 4 2" xfId="4913" xr:uid="{00000000-0005-0000-0000-000014130000}"/>
    <cellStyle name="Kontrolní buňka 5" xfId="4914" xr:uid="{00000000-0005-0000-0000-000015130000}"/>
    <cellStyle name="Kontrolní buňka 5 2" xfId="4915" xr:uid="{00000000-0005-0000-0000-000016130000}"/>
    <cellStyle name="Kontrolní buňka 6" xfId="4916" xr:uid="{00000000-0005-0000-0000-000017130000}"/>
    <cellStyle name="Kontrolní buňka 6 2" xfId="4917" xr:uid="{00000000-0005-0000-0000-000018130000}"/>
    <cellStyle name="Kontrolní buňka 7" xfId="4918" xr:uid="{00000000-0005-0000-0000-000019130000}"/>
    <cellStyle name="Kontrolní buňka 7 2" xfId="4919" xr:uid="{00000000-0005-0000-0000-00001A130000}"/>
    <cellStyle name="Kontrolní buňka 7 3" xfId="4920" xr:uid="{00000000-0005-0000-0000-00001B130000}"/>
    <cellStyle name="Kontrolní buňka 8" xfId="4921" xr:uid="{00000000-0005-0000-0000-00001C130000}"/>
    <cellStyle name="Kontrolní buňka 9" xfId="4922" xr:uid="{00000000-0005-0000-0000-00001D130000}"/>
    <cellStyle name="Linked Cell" xfId="4923" xr:uid="{00000000-0005-0000-0000-00001E130000}"/>
    <cellStyle name="Linked Cell 2" xfId="4924" xr:uid="{00000000-0005-0000-0000-00001F130000}"/>
    <cellStyle name="Linked Cell 2 2" xfId="4925" xr:uid="{00000000-0005-0000-0000-000020130000}"/>
    <cellStyle name="Linked Cell 2 3" xfId="4926" xr:uid="{00000000-0005-0000-0000-000021130000}"/>
    <cellStyle name="Linked Cell 3" xfId="4927" xr:uid="{00000000-0005-0000-0000-000022130000}"/>
    <cellStyle name="Linked Cell 3 2" xfId="4928" xr:uid="{00000000-0005-0000-0000-000023130000}"/>
    <cellStyle name="Linked Cell 3 3" xfId="4929" xr:uid="{00000000-0005-0000-0000-000024130000}"/>
    <cellStyle name="Linked Cell 4" xfId="4930" xr:uid="{00000000-0005-0000-0000-000025130000}"/>
    <cellStyle name="Linked Cell 4 2" xfId="4931" xr:uid="{00000000-0005-0000-0000-000026130000}"/>
    <cellStyle name="Linked Cell 4 3" xfId="4932" xr:uid="{00000000-0005-0000-0000-000027130000}"/>
    <cellStyle name="Linked Cell 5" xfId="4933" xr:uid="{00000000-0005-0000-0000-000028130000}"/>
    <cellStyle name="Měna 2" xfId="4934" xr:uid="{00000000-0005-0000-0000-000029130000}"/>
    <cellStyle name="Měna 2 2" xfId="4935" xr:uid="{00000000-0005-0000-0000-00002A130000}"/>
    <cellStyle name="Měna 2 2 2" xfId="4936" xr:uid="{00000000-0005-0000-0000-00002B130000}"/>
    <cellStyle name="Měna 2 3" xfId="4937" xr:uid="{00000000-0005-0000-0000-00002C130000}"/>
    <cellStyle name="Měna 2 3 2" xfId="4938" xr:uid="{00000000-0005-0000-0000-00002D130000}"/>
    <cellStyle name="Měna 2 4" xfId="4939" xr:uid="{00000000-0005-0000-0000-00002E130000}"/>
    <cellStyle name="Měna 2 5" xfId="4940" xr:uid="{00000000-0005-0000-0000-00002F130000}"/>
    <cellStyle name="Měna 3" xfId="4941" xr:uid="{00000000-0005-0000-0000-000030130000}"/>
    <cellStyle name="Měna 3 2" xfId="4942" xr:uid="{00000000-0005-0000-0000-000031130000}"/>
    <cellStyle name="měny 2" xfId="4943" xr:uid="{00000000-0005-0000-0000-000032130000}"/>
    <cellStyle name="měny 2 2" xfId="4944" xr:uid="{00000000-0005-0000-0000-000033130000}"/>
    <cellStyle name="měny 2 2 2" xfId="4945" xr:uid="{00000000-0005-0000-0000-000034130000}"/>
    <cellStyle name="měny 2 3" xfId="4946" xr:uid="{00000000-0005-0000-0000-000035130000}"/>
    <cellStyle name="měny 2 3 2" xfId="4947" xr:uid="{00000000-0005-0000-0000-000036130000}"/>
    <cellStyle name="měny 2 4" xfId="4948" xr:uid="{00000000-0005-0000-0000-000037130000}"/>
    <cellStyle name="měny 2 4 2" xfId="4949" xr:uid="{00000000-0005-0000-0000-000038130000}"/>
    <cellStyle name="měny 2 5" xfId="4950" xr:uid="{00000000-0005-0000-0000-000039130000}"/>
    <cellStyle name="měny 2 6" xfId="4951" xr:uid="{00000000-0005-0000-0000-00003A130000}"/>
    <cellStyle name="měny 2 7" xfId="4952" xr:uid="{00000000-0005-0000-0000-00003B130000}"/>
    <cellStyle name="měny 3" xfId="4953" xr:uid="{00000000-0005-0000-0000-00003C130000}"/>
    <cellStyle name="měny 3 2" xfId="4954" xr:uid="{00000000-0005-0000-0000-00003D130000}"/>
    <cellStyle name="měny 3 3" xfId="4955" xr:uid="{00000000-0005-0000-0000-00003E130000}"/>
    <cellStyle name="měny 4" xfId="4956" xr:uid="{00000000-0005-0000-0000-00003F130000}"/>
    <cellStyle name="měny 5" xfId="4957" xr:uid="{00000000-0005-0000-0000-000040130000}"/>
    <cellStyle name="Migliaia 2" xfId="4958" xr:uid="{00000000-0005-0000-0000-000041130000}"/>
    <cellStyle name="Migliaia 2 2" xfId="4959" xr:uid="{00000000-0005-0000-0000-000042130000}"/>
    <cellStyle name="Migliaia 2 2 2" xfId="4960" xr:uid="{00000000-0005-0000-0000-000043130000}"/>
    <cellStyle name="Migliaia 2 2 3" xfId="4961" xr:uid="{00000000-0005-0000-0000-000044130000}"/>
    <cellStyle name="Migliaia 2 2 4" xfId="4962" xr:uid="{00000000-0005-0000-0000-000045130000}"/>
    <cellStyle name="Migliaia 2 3" xfId="4963" xr:uid="{00000000-0005-0000-0000-000046130000}"/>
    <cellStyle name="Migliaia 2 3 2" xfId="4964" xr:uid="{00000000-0005-0000-0000-000047130000}"/>
    <cellStyle name="Migliaia 2 3 3" xfId="4965" xr:uid="{00000000-0005-0000-0000-000048130000}"/>
    <cellStyle name="Migliaia 2 3 4" xfId="4966" xr:uid="{00000000-0005-0000-0000-000049130000}"/>
    <cellStyle name="Migliaia 2 4" xfId="4967" xr:uid="{00000000-0005-0000-0000-00004A130000}"/>
    <cellStyle name="Migliaia 2 5" xfId="4968" xr:uid="{00000000-0005-0000-0000-00004B130000}"/>
    <cellStyle name="Migliaia 2 6" xfId="4969" xr:uid="{00000000-0005-0000-0000-00004C130000}"/>
    <cellStyle name="Migliaia 3" xfId="4970" xr:uid="{00000000-0005-0000-0000-00004D130000}"/>
    <cellStyle name="Migliaia 3 2" xfId="4971" xr:uid="{00000000-0005-0000-0000-00004E130000}"/>
    <cellStyle name="Migliaia 3 3" xfId="4972" xr:uid="{00000000-0005-0000-0000-00004F130000}"/>
    <cellStyle name="Migliaia 3 4" xfId="4973" xr:uid="{00000000-0005-0000-0000-000050130000}"/>
    <cellStyle name="Migliaia 4" xfId="4974" xr:uid="{00000000-0005-0000-0000-000051130000}"/>
    <cellStyle name="Migliaia 4 2" xfId="4975" xr:uid="{00000000-0005-0000-0000-000052130000}"/>
    <cellStyle name="Migliaia 4 3" xfId="4976" xr:uid="{00000000-0005-0000-0000-000053130000}"/>
    <cellStyle name="Migliaia 4 4" xfId="4977" xr:uid="{00000000-0005-0000-0000-000054130000}"/>
    <cellStyle name="Migliaia 5" xfId="4978" xr:uid="{00000000-0005-0000-0000-000055130000}"/>
    <cellStyle name="Migliaia 5 2" xfId="4979" xr:uid="{00000000-0005-0000-0000-000056130000}"/>
    <cellStyle name="Migliaia 5 3" xfId="4980" xr:uid="{00000000-0005-0000-0000-000057130000}"/>
    <cellStyle name="Migliaia 5 4" xfId="4981" xr:uid="{00000000-0005-0000-0000-000058130000}"/>
    <cellStyle name="Migliaia 6" xfId="4982" xr:uid="{00000000-0005-0000-0000-000059130000}"/>
    <cellStyle name="Migliaia 6 2" xfId="4983" xr:uid="{00000000-0005-0000-0000-00005A130000}"/>
    <cellStyle name="Migliaia 6 3" xfId="4984" xr:uid="{00000000-0005-0000-0000-00005B130000}"/>
    <cellStyle name="Migliaia 6 4" xfId="4985" xr:uid="{00000000-0005-0000-0000-00005C130000}"/>
    <cellStyle name="Nadpis 1" xfId="6" xr:uid="{00000000-0005-0000-0000-00005D130000}"/>
    <cellStyle name="Nadpis 1 10" xfId="4986" xr:uid="{00000000-0005-0000-0000-00005E130000}"/>
    <cellStyle name="Nadpis 1 10 2" xfId="4987" xr:uid="{00000000-0005-0000-0000-00005F130000}"/>
    <cellStyle name="Nadpis 1 10 2 2" xfId="4988" xr:uid="{00000000-0005-0000-0000-000060130000}"/>
    <cellStyle name="Nadpis 1 10 2 3" xfId="4989" xr:uid="{00000000-0005-0000-0000-000061130000}"/>
    <cellStyle name="Nadpis 1 10 3" xfId="4990" xr:uid="{00000000-0005-0000-0000-000062130000}"/>
    <cellStyle name="Nadpis 1 10 4" xfId="4991" xr:uid="{00000000-0005-0000-0000-000063130000}"/>
    <cellStyle name="Nadpis 1 11" xfId="4992" xr:uid="{00000000-0005-0000-0000-000064130000}"/>
    <cellStyle name="Nadpis 1 11 2" xfId="4993" xr:uid="{00000000-0005-0000-0000-000065130000}"/>
    <cellStyle name="Nadpis 1 11 2 2" xfId="4994" xr:uid="{00000000-0005-0000-0000-000066130000}"/>
    <cellStyle name="Nadpis 1 11 2 3" xfId="4995" xr:uid="{00000000-0005-0000-0000-000067130000}"/>
    <cellStyle name="Nadpis 1 11 3" xfId="4996" xr:uid="{00000000-0005-0000-0000-000068130000}"/>
    <cellStyle name="Nadpis 1 11 4" xfId="4997" xr:uid="{00000000-0005-0000-0000-000069130000}"/>
    <cellStyle name="Nadpis 1 12" xfId="4998" xr:uid="{00000000-0005-0000-0000-00006A130000}"/>
    <cellStyle name="Nadpis 1 12 2" xfId="4999" xr:uid="{00000000-0005-0000-0000-00006B130000}"/>
    <cellStyle name="Nadpis 1 12 2 2" xfId="5000" xr:uid="{00000000-0005-0000-0000-00006C130000}"/>
    <cellStyle name="Nadpis 1 12 2 3" xfId="5001" xr:uid="{00000000-0005-0000-0000-00006D130000}"/>
    <cellStyle name="Nadpis 1 12 3" xfId="5002" xr:uid="{00000000-0005-0000-0000-00006E130000}"/>
    <cellStyle name="Nadpis 1 12 4" xfId="5003" xr:uid="{00000000-0005-0000-0000-00006F130000}"/>
    <cellStyle name="Nadpis 1 13" xfId="5004" xr:uid="{00000000-0005-0000-0000-000070130000}"/>
    <cellStyle name="Nadpis 1 13 2" xfId="5005" xr:uid="{00000000-0005-0000-0000-000071130000}"/>
    <cellStyle name="Nadpis 1 13 3" xfId="5006" xr:uid="{00000000-0005-0000-0000-000072130000}"/>
    <cellStyle name="Nadpis 1 14" xfId="5007" xr:uid="{00000000-0005-0000-0000-000073130000}"/>
    <cellStyle name="Nadpis 1 14 2" xfId="5008" xr:uid="{00000000-0005-0000-0000-000074130000}"/>
    <cellStyle name="Nadpis 1 14 3" xfId="5009" xr:uid="{00000000-0005-0000-0000-000075130000}"/>
    <cellStyle name="Nadpis 1 15" xfId="5010" xr:uid="{00000000-0005-0000-0000-000076130000}"/>
    <cellStyle name="Nadpis 1 15 2" xfId="5011" xr:uid="{00000000-0005-0000-0000-000077130000}"/>
    <cellStyle name="Nadpis 1 15 3" xfId="5012" xr:uid="{00000000-0005-0000-0000-000078130000}"/>
    <cellStyle name="Nadpis 1 16" xfId="5013" xr:uid="{00000000-0005-0000-0000-000079130000}"/>
    <cellStyle name="Nadpis 1 16 2" xfId="5014" xr:uid="{00000000-0005-0000-0000-00007A130000}"/>
    <cellStyle name="Nadpis 1 16 3" xfId="5015" xr:uid="{00000000-0005-0000-0000-00007B130000}"/>
    <cellStyle name="Nadpis 1 17" xfId="5016" xr:uid="{00000000-0005-0000-0000-00007C130000}"/>
    <cellStyle name="Nadpis 1 17 2" xfId="5017" xr:uid="{00000000-0005-0000-0000-00007D130000}"/>
    <cellStyle name="Nadpis 1 17 2 2" xfId="5018" xr:uid="{00000000-0005-0000-0000-00007E130000}"/>
    <cellStyle name="Nadpis 1 17 3" xfId="5019" xr:uid="{00000000-0005-0000-0000-00007F130000}"/>
    <cellStyle name="Nadpis 1 17 4" xfId="5020" xr:uid="{00000000-0005-0000-0000-000080130000}"/>
    <cellStyle name="Nadpis 1 18" xfId="5021" xr:uid="{00000000-0005-0000-0000-000081130000}"/>
    <cellStyle name="Nadpis 1 18 2" xfId="5022" xr:uid="{00000000-0005-0000-0000-000082130000}"/>
    <cellStyle name="Nadpis 1 18 2 2" xfId="5023" xr:uid="{00000000-0005-0000-0000-000083130000}"/>
    <cellStyle name="Nadpis 1 18 3" xfId="5024" xr:uid="{00000000-0005-0000-0000-000084130000}"/>
    <cellStyle name="Nadpis 1 18 4" xfId="5025" xr:uid="{00000000-0005-0000-0000-000085130000}"/>
    <cellStyle name="Nadpis 1 19" xfId="5026" xr:uid="{00000000-0005-0000-0000-000086130000}"/>
    <cellStyle name="Nadpis 1 19 2" xfId="5027" xr:uid="{00000000-0005-0000-0000-000087130000}"/>
    <cellStyle name="Nadpis 1 19 3" xfId="5028" xr:uid="{00000000-0005-0000-0000-000088130000}"/>
    <cellStyle name="Nadpis 1 2" xfId="5029" xr:uid="{00000000-0005-0000-0000-000089130000}"/>
    <cellStyle name="Nadpis 1 2 2" xfId="5030" xr:uid="{00000000-0005-0000-0000-00008A130000}"/>
    <cellStyle name="Nadpis 1 2 2 2" xfId="5031" xr:uid="{00000000-0005-0000-0000-00008B130000}"/>
    <cellStyle name="Nadpis 1 2 2 2 2" xfId="5032" xr:uid="{00000000-0005-0000-0000-00008C130000}"/>
    <cellStyle name="Nadpis 1 2 2 2 3" xfId="5033" xr:uid="{00000000-0005-0000-0000-00008D130000}"/>
    <cellStyle name="Nadpis 1 2 2 3" xfId="5034" xr:uid="{00000000-0005-0000-0000-00008E130000}"/>
    <cellStyle name="Nadpis 1 2 2 4" xfId="5035" xr:uid="{00000000-0005-0000-0000-00008F130000}"/>
    <cellStyle name="Nadpis 1 2 2 5" xfId="5036" xr:uid="{00000000-0005-0000-0000-000090130000}"/>
    <cellStyle name="Nadpis 1 2 2 6" xfId="5037" xr:uid="{00000000-0005-0000-0000-000091130000}"/>
    <cellStyle name="Nadpis 1 2 3" xfId="5038" xr:uid="{00000000-0005-0000-0000-000092130000}"/>
    <cellStyle name="Nadpis 1 2 3 2" xfId="5039" xr:uid="{00000000-0005-0000-0000-000093130000}"/>
    <cellStyle name="Nadpis 1 2 3 3" xfId="5040" xr:uid="{00000000-0005-0000-0000-000094130000}"/>
    <cellStyle name="Nadpis 1 2 4" xfId="5041" xr:uid="{00000000-0005-0000-0000-000095130000}"/>
    <cellStyle name="Nadpis 1 2 4 2" xfId="5042" xr:uid="{00000000-0005-0000-0000-000096130000}"/>
    <cellStyle name="Nadpis 1 2 4 3" xfId="5043" xr:uid="{00000000-0005-0000-0000-000097130000}"/>
    <cellStyle name="Nadpis 1 2 4 4" xfId="5044" xr:uid="{00000000-0005-0000-0000-000098130000}"/>
    <cellStyle name="Nadpis 1 2 5" xfId="5045" xr:uid="{00000000-0005-0000-0000-000099130000}"/>
    <cellStyle name="Nadpis 1 2 5 2" xfId="5046" xr:uid="{00000000-0005-0000-0000-00009A130000}"/>
    <cellStyle name="Nadpis 1 2 6" xfId="5047" xr:uid="{00000000-0005-0000-0000-00009B130000}"/>
    <cellStyle name="Nadpis 1 2 7" xfId="5048" xr:uid="{00000000-0005-0000-0000-00009C130000}"/>
    <cellStyle name="Nadpis 1 2 8" xfId="5049" xr:uid="{00000000-0005-0000-0000-00009D130000}"/>
    <cellStyle name="Nadpis 1 20" xfId="5050" xr:uid="{00000000-0005-0000-0000-00009E130000}"/>
    <cellStyle name="Nadpis 1 20 2" xfId="5051" xr:uid="{00000000-0005-0000-0000-00009F130000}"/>
    <cellStyle name="Nadpis 1 20 2 2" xfId="5052" xr:uid="{00000000-0005-0000-0000-0000A0130000}"/>
    <cellStyle name="Nadpis 1 20 3" xfId="5053" xr:uid="{00000000-0005-0000-0000-0000A1130000}"/>
    <cellStyle name="Nadpis 1 21" xfId="5054" xr:uid="{00000000-0005-0000-0000-0000A2130000}"/>
    <cellStyle name="Nadpis 1 21 2" xfId="5055" xr:uid="{00000000-0005-0000-0000-0000A3130000}"/>
    <cellStyle name="Nadpis 1 21 3" xfId="5056" xr:uid="{00000000-0005-0000-0000-0000A4130000}"/>
    <cellStyle name="Nadpis 1 22" xfId="5057" xr:uid="{00000000-0005-0000-0000-0000A5130000}"/>
    <cellStyle name="Nadpis 1 22 2" xfId="5058" xr:uid="{00000000-0005-0000-0000-0000A6130000}"/>
    <cellStyle name="Nadpis 1 23" xfId="5059" xr:uid="{00000000-0005-0000-0000-0000A7130000}"/>
    <cellStyle name="Nadpis 1 23 2" xfId="5060" xr:uid="{00000000-0005-0000-0000-0000A8130000}"/>
    <cellStyle name="Nadpis 1 24" xfId="5061" xr:uid="{00000000-0005-0000-0000-0000A9130000}"/>
    <cellStyle name="Nadpis 1 24 2" xfId="5062" xr:uid="{00000000-0005-0000-0000-0000AA130000}"/>
    <cellStyle name="Nadpis 1 25" xfId="5063" xr:uid="{00000000-0005-0000-0000-0000AB130000}"/>
    <cellStyle name="Nadpis 1 26" xfId="5064" xr:uid="{00000000-0005-0000-0000-0000AC130000}"/>
    <cellStyle name="Nadpis 1 27" xfId="5065" xr:uid="{00000000-0005-0000-0000-0000AD130000}"/>
    <cellStyle name="Nadpis 1 28" xfId="5066" xr:uid="{00000000-0005-0000-0000-0000AE130000}"/>
    <cellStyle name="Nadpis 1 29" xfId="5067" xr:uid="{00000000-0005-0000-0000-0000AF130000}"/>
    <cellStyle name="Nadpis 1 3" xfId="5068" xr:uid="{00000000-0005-0000-0000-0000B0130000}"/>
    <cellStyle name="Nadpis 1 3 2" xfId="5069" xr:uid="{00000000-0005-0000-0000-0000B1130000}"/>
    <cellStyle name="Nadpis 1 3 2 2" xfId="5070" xr:uid="{00000000-0005-0000-0000-0000B2130000}"/>
    <cellStyle name="Nadpis 1 3 2 2 2" xfId="5071" xr:uid="{00000000-0005-0000-0000-0000B3130000}"/>
    <cellStyle name="Nadpis 1 3 2 2 3" xfId="5072" xr:uid="{00000000-0005-0000-0000-0000B4130000}"/>
    <cellStyle name="Nadpis 1 3 2 3" xfId="5073" xr:uid="{00000000-0005-0000-0000-0000B5130000}"/>
    <cellStyle name="Nadpis 1 3 2 4" xfId="5074" xr:uid="{00000000-0005-0000-0000-0000B6130000}"/>
    <cellStyle name="Nadpis 1 3 3" xfId="5075" xr:uid="{00000000-0005-0000-0000-0000B7130000}"/>
    <cellStyle name="Nadpis 1 3 3 2" xfId="5076" xr:uid="{00000000-0005-0000-0000-0000B8130000}"/>
    <cellStyle name="Nadpis 1 3 3 3" xfId="5077" xr:uid="{00000000-0005-0000-0000-0000B9130000}"/>
    <cellStyle name="Nadpis 1 3 4" xfId="5078" xr:uid="{00000000-0005-0000-0000-0000BA130000}"/>
    <cellStyle name="Nadpis 1 3 4 2" xfId="5079" xr:uid="{00000000-0005-0000-0000-0000BB130000}"/>
    <cellStyle name="Nadpis 1 3 4 3" xfId="5080" xr:uid="{00000000-0005-0000-0000-0000BC130000}"/>
    <cellStyle name="Nadpis 1 3 4 4" xfId="5081" xr:uid="{00000000-0005-0000-0000-0000BD130000}"/>
    <cellStyle name="Nadpis 1 3 5" xfId="5082" xr:uid="{00000000-0005-0000-0000-0000BE130000}"/>
    <cellStyle name="Nadpis 1 3 6" xfId="5083" xr:uid="{00000000-0005-0000-0000-0000BF130000}"/>
    <cellStyle name="Nadpis 1 30" xfId="5084" xr:uid="{00000000-0005-0000-0000-0000C0130000}"/>
    <cellStyle name="Nadpis 1 31" xfId="5085" xr:uid="{00000000-0005-0000-0000-0000C1130000}"/>
    <cellStyle name="Nadpis 1 32" xfId="5086" xr:uid="{00000000-0005-0000-0000-0000C2130000}"/>
    <cellStyle name="Nadpis 1 33" xfId="5087" xr:uid="{00000000-0005-0000-0000-0000C3130000}"/>
    <cellStyle name="Nadpis 1 4" xfId="5088" xr:uid="{00000000-0005-0000-0000-0000C4130000}"/>
    <cellStyle name="Nadpis 1 4 2" xfId="5089" xr:uid="{00000000-0005-0000-0000-0000C5130000}"/>
    <cellStyle name="Nadpis 1 4 2 2" xfId="5090" xr:uid="{00000000-0005-0000-0000-0000C6130000}"/>
    <cellStyle name="Nadpis 1 4 2 3" xfId="5091" xr:uid="{00000000-0005-0000-0000-0000C7130000}"/>
    <cellStyle name="Nadpis 1 4 3" xfId="5092" xr:uid="{00000000-0005-0000-0000-0000C8130000}"/>
    <cellStyle name="Nadpis 1 4 3 2" xfId="5093" xr:uid="{00000000-0005-0000-0000-0000C9130000}"/>
    <cellStyle name="Nadpis 1 4 3 3" xfId="5094" xr:uid="{00000000-0005-0000-0000-0000CA130000}"/>
    <cellStyle name="Nadpis 1 4 4" xfId="5095" xr:uid="{00000000-0005-0000-0000-0000CB130000}"/>
    <cellStyle name="Nadpis 1 4 4 2" xfId="5096" xr:uid="{00000000-0005-0000-0000-0000CC130000}"/>
    <cellStyle name="Nadpis 1 4 4 2 2" xfId="5097" xr:uid="{00000000-0005-0000-0000-0000CD130000}"/>
    <cellStyle name="Nadpis 1 4 4 3" xfId="5098" xr:uid="{00000000-0005-0000-0000-0000CE130000}"/>
    <cellStyle name="Nadpis 1 4 5" xfId="5099" xr:uid="{00000000-0005-0000-0000-0000CF130000}"/>
    <cellStyle name="Nadpis 1 4 6" xfId="5100" xr:uid="{00000000-0005-0000-0000-0000D0130000}"/>
    <cellStyle name="Nadpis 1 4 7" xfId="5101" xr:uid="{00000000-0005-0000-0000-0000D1130000}"/>
    <cellStyle name="Nadpis 1 5" xfId="5102" xr:uid="{00000000-0005-0000-0000-0000D2130000}"/>
    <cellStyle name="Nadpis 1 5 2" xfId="5103" xr:uid="{00000000-0005-0000-0000-0000D3130000}"/>
    <cellStyle name="Nadpis 1 5 2 2" xfId="5104" xr:uid="{00000000-0005-0000-0000-0000D4130000}"/>
    <cellStyle name="Nadpis 1 5 2 3" xfId="5105" xr:uid="{00000000-0005-0000-0000-0000D5130000}"/>
    <cellStyle name="Nadpis 1 5 3" xfId="5106" xr:uid="{00000000-0005-0000-0000-0000D6130000}"/>
    <cellStyle name="Nadpis 1 5 3 2" xfId="5107" xr:uid="{00000000-0005-0000-0000-0000D7130000}"/>
    <cellStyle name="Nadpis 1 5 3 3" xfId="5108" xr:uid="{00000000-0005-0000-0000-0000D8130000}"/>
    <cellStyle name="Nadpis 1 5 3 4" xfId="5109" xr:uid="{00000000-0005-0000-0000-0000D9130000}"/>
    <cellStyle name="Nadpis 1 5 4" xfId="5110" xr:uid="{00000000-0005-0000-0000-0000DA130000}"/>
    <cellStyle name="Nadpis 1 5 4 2" xfId="5111" xr:uid="{00000000-0005-0000-0000-0000DB130000}"/>
    <cellStyle name="Nadpis 1 5 4 2 2" xfId="5112" xr:uid="{00000000-0005-0000-0000-0000DC130000}"/>
    <cellStyle name="Nadpis 1 5 4 3" xfId="5113" xr:uid="{00000000-0005-0000-0000-0000DD130000}"/>
    <cellStyle name="Nadpis 1 5 5" xfId="5114" xr:uid="{00000000-0005-0000-0000-0000DE130000}"/>
    <cellStyle name="Nadpis 1 5 6" xfId="5115" xr:uid="{00000000-0005-0000-0000-0000DF130000}"/>
    <cellStyle name="Nadpis 1 5 7" xfId="5116" xr:uid="{00000000-0005-0000-0000-0000E0130000}"/>
    <cellStyle name="Nadpis 1 6" xfId="5117" xr:uid="{00000000-0005-0000-0000-0000E1130000}"/>
    <cellStyle name="Nadpis 1 6 2" xfId="5118" xr:uid="{00000000-0005-0000-0000-0000E2130000}"/>
    <cellStyle name="Nadpis 1 6 2 2" xfId="5119" xr:uid="{00000000-0005-0000-0000-0000E3130000}"/>
    <cellStyle name="Nadpis 1 6 2 2 2" xfId="5120" xr:uid="{00000000-0005-0000-0000-0000E4130000}"/>
    <cellStyle name="Nadpis 1 6 2 2 3" xfId="5121" xr:uid="{00000000-0005-0000-0000-0000E5130000}"/>
    <cellStyle name="Nadpis 1 6 2 3" xfId="5122" xr:uid="{00000000-0005-0000-0000-0000E6130000}"/>
    <cellStyle name="Nadpis 1 6 2 4" xfId="5123" xr:uid="{00000000-0005-0000-0000-0000E7130000}"/>
    <cellStyle name="Nadpis 1 6 3" xfId="5124" xr:uid="{00000000-0005-0000-0000-0000E8130000}"/>
    <cellStyle name="Nadpis 1 6 3 2" xfId="5125" xr:uid="{00000000-0005-0000-0000-0000E9130000}"/>
    <cellStyle name="Nadpis 1 6 3 3" xfId="5126" xr:uid="{00000000-0005-0000-0000-0000EA130000}"/>
    <cellStyle name="Nadpis 1 6 4" xfId="5127" xr:uid="{00000000-0005-0000-0000-0000EB130000}"/>
    <cellStyle name="Nadpis 1 6 4 2" xfId="5128" xr:uid="{00000000-0005-0000-0000-0000EC130000}"/>
    <cellStyle name="Nadpis 1 6 4 2 2" xfId="5129" xr:uid="{00000000-0005-0000-0000-0000ED130000}"/>
    <cellStyle name="Nadpis 1 6 4 3" xfId="5130" xr:uid="{00000000-0005-0000-0000-0000EE130000}"/>
    <cellStyle name="Nadpis 1 6 5" xfId="5131" xr:uid="{00000000-0005-0000-0000-0000EF130000}"/>
    <cellStyle name="Nadpis 1 6 6" xfId="5132" xr:uid="{00000000-0005-0000-0000-0000F0130000}"/>
    <cellStyle name="Nadpis 1 6 7" xfId="5133" xr:uid="{00000000-0005-0000-0000-0000F1130000}"/>
    <cellStyle name="Nadpis 1 7" xfId="5134" xr:uid="{00000000-0005-0000-0000-0000F2130000}"/>
    <cellStyle name="Nadpis 1 7 2" xfId="5135" xr:uid="{00000000-0005-0000-0000-0000F3130000}"/>
    <cellStyle name="Nadpis 1 7 2 2" xfId="5136" xr:uid="{00000000-0005-0000-0000-0000F4130000}"/>
    <cellStyle name="Nadpis 1 7 2 3" xfId="5137" xr:uid="{00000000-0005-0000-0000-0000F5130000}"/>
    <cellStyle name="Nadpis 1 7 3" xfId="5138" xr:uid="{00000000-0005-0000-0000-0000F6130000}"/>
    <cellStyle name="Nadpis 1 7 3 2" xfId="5139" xr:uid="{00000000-0005-0000-0000-0000F7130000}"/>
    <cellStyle name="Nadpis 1 7 3 2 2" xfId="5140" xr:uid="{00000000-0005-0000-0000-0000F8130000}"/>
    <cellStyle name="Nadpis 1 7 3 3" xfId="5141" xr:uid="{00000000-0005-0000-0000-0000F9130000}"/>
    <cellStyle name="Nadpis 1 7 4" xfId="5142" xr:uid="{00000000-0005-0000-0000-0000FA130000}"/>
    <cellStyle name="Nadpis 1 7 5" xfId="5143" xr:uid="{00000000-0005-0000-0000-0000FB130000}"/>
    <cellStyle name="Nadpis 1 7 6" xfId="5144" xr:uid="{00000000-0005-0000-0000-0000FC130000}"/>
    <cellStyle name="Nadpis 1 8" xfId="5145" xr:uid="{00000000-0005-0000-0000-0000FD130000}"/>
    <cellStyle name="Nadpis 1 8 2" xfId="5146" xr:uid="{00000000-0005-0000-0000-0000FE130000}"/>
    <cellStyle name="Nadpis 1 8 2 2" xfId="5147" xr:uid="{00000000-0005-0000-0000-0000FF130000}"/>
    <cellStyle name="Nadpis 1 8 2 3" xfId="5148" xr:uid="{00000000-0005-0000-0000-000000140000}"/>
    <cellStyle name="Nadpis 1 8 3" xfId="5149" xr:uid="{00000000-0005-0000-0000-000001140000}"/>
    <cellStyle name="Nadpis 1 8 4" xfId="5150" xr:uid="{00000000-0005-0000-0000-000002140000}"/>
    <cellStyle name="Nadpis 1 8 5" xfId="5151" xr:uid="{00000000-0005-0000-0000-000003140000}"/>
    <cellStyle name="Nadpis 1 9" xfId="5152" xr:uid="{00000000-0005-0000-0000-000004140000}"/>
    <cellStyle name="Nadpis 1 9 2" xfId="5153" xr:uid="{00000000-0005-0000-0000-000005140000}"/>
    <cellStyle name="Nadpis 1 9 2 2" xfId="5154" xr:uid="{00000000-0005-0000-0000-000006140000}"/>
    <cellStyle name="Nadpis 1 9 2 3" xfId="5155" xr:uid="{00000000-0005-0000-0000-000007140000}"/>
    <cellStyle name="Nadpis 1 9 3" xfId="5156" xr:uid="{00000000-0005-0000-0000-000008140000}"/>
    <cellStyle name="Nadpis 1 9 4" xfId="5157" xr:uid="{00000000-0005-0000-0000-000009140000}"/>
    <cellStyle name="Nadpis 2" xfId="7" xr:uid="{00000000-0005-0000-0000-00000A140000}"/>
    <cellStyle name="Nadpis 2 10" xfId="5158" xr:uid="{00000000-0005-0000-0000-00000B140000}"/>
    <cellStyle name="Nadpis 2 10 2" xfId="5159" xr:uid="{00000000-0005-0000-0000-00000C140000}"/>
    <cellStyle name="Nadpis 2 10 2 2" xfId="5160" xr:uid="{00000000-0005-0000-0000-00000D140000}"/>
    <cellStyle name="Nadpis 2 10 2 2 2" xfId="5161" xr:uid="{00000000-0005-0000-0000-00000E140000}"/>
    <cellStyle name="Nadpis 2 10 2 3" xfId="5162" xr:uid="{00000000-0005-0000-0000-00000F140000}"/>
    <cellStyle name="Nadpis 2 10 3" xfId="5163" xr:uid="{00000000-0005-0000-0000-000010140000}"/>
    <cellStyle name="Nadpis 2 10 4" xfId="5164" xr:uid="{00000000-0005-0000-0000-000011140000}"/>
    <cellStyle name="Nadpis 2 10 5" xfId="5165" xr:uid="{00000000-0005-0000-0000-000012140000}"/>
    <cellStyle name="Nadpis 2 11" xfId="5166" xr:uid="{00000000-0005-0000-0000-000013140000}"/>
    <cellStyle name="Nadpis 2 11 2" xfId="5167" xr:uid="{00000000-0005-0000-0000-000014140000}"/>
    <cellStyle name="Nadpis 2 11 2 2" xfId="5168" xr:uid="{00000000-0005-0000-0000-000015140000}"/>
    <cellStyle name="Nadpis 2 11 2 2 2" xfId="5169" xr:uid="{00000000-0005-0000-0000-000016140000}"/>
    <cellStyle name="Nadpis 2 11 2 3" xfId="5170" xr:uid="{00000000-0005-0000-0000-000017140000}"/>
    <cellStyle name="Nadpis 2 11 3" xfId="5171" xr:uid="{00000000-0005-0000-0000-000018140000}"/>
    <cellStyle name="Nadpis 2 11 4" xfId="5172" xr:uid="{00000000-0005-0000-0000-000019140000}"/>
    <cellStyle name="Nadpis 2 11 5" xfId="5173" xr:uid="{00000000-0005-0000-0000-00001A140000}"/>
    <cellStyle name="Nadpis 2 12" xfId="5174" xr:uid="{00000000-0005-0000-0000-00001B140000}"/>
    <cellStyle name="Nadpis 2 12 2" xfId="5175" xr:uid="{00000000-0005-0000-0000-00001C140000}"/>
    <cellStyle name="Nadpis 2 12 2 2" xfId="5176" xr:uid="{00000000-0005-0000-0000-00001D140000}"/>
    <cellStyle name="Nadpis 2 12 2 2 2" xfId="5177" xr:uid="{00000000-0005-0000-0000-00001E140000}"/>
    <cellStyle name="Nadpis 2 12 2 3" xfId="5178" xr:uid="{00000000-0005-0000-0000-00001F140000}"/>
    <cellStyle name="Nadpis 2 12 3" xfId="5179" xr:uid="{00000000-0005-0000-0000-000020140000}"/>
    <cellStyle name="Nadpis 2 12 4" xfId="5180" xr:uid="{00000000-0005-0000-0000-000021140000}"/>
    <cellStyle name="Nadpis 2 12 5" xfId="5181" xr:uid="{00000000-0005-0000-0000-000022140000}"/>
    <cellStyle name="Nadpis 2 13" xfId="5182" xr:uid="{00000000-0005-0000-0000-000023140000}"/>
    <cellStyle name="Nadpis 2 13 2" xfId="5183" xr:uid="{00000000-0005-0000-0000-000024140000}"/>
    <cellStyle name="Nadpis 2 13 3" xfId="5184" xr:uid="{00000000-0005-0000-0000-000025140000}"/>
    <cellStyle name="Nadpis 2 14" xfId="5185" xr:uid="{00000000-0005-0000-0000-000026140000}"/>
    <cellStyle name="Nadpis 2 14 2" xfId="5186" xr:uid="{00000000-0005-0000-0000-000027140000}"/>
    <cellStyle name="Nadpis 2 14 3" xfId="5187" xr:uid="{00000000-0005-0000-0000-000028140000}"/>
    <cellStyle name="Nadpis 2 15" xfId="5188" xr:uid="{00000000-0005-0000-0000-000029140000}"/>
    <cellStyle name="Nadpis 2 15 2" xfId="5189" xr:uid="{00000000-0005-0000-0000-00002A140000}"/>
    <cellStyle name="Nadpis 2 15 3" xfId="5190" xr:uid="{00000000-0005-0000-0000-00002B140000}"/>
    <cellStyle name="Nadpis 2 16" xfId="5191" xr:uid="{00000000-0005-0000-0000-00002C140000}"/>
    <cellStyle name="Nadpis 2 16 2" xfId="5192" xr:uid="{00000000-0005-0000-0000-00002D140000}"/>
    <cellStyle name="Nadpis 2 16 3" xfId="5193" xr:uid="{00000000-0005-0000-0000-00002E140000}"/>
    <cellStyle name="Nadpis 2 17" xfId="5194" xr:uid="{00000000-0005-0000-0000-00002F140000}"/>
    <cellStyle name="Nadpis 2 17 2" xfId="5195" xr:uid="{00000000-0005-0000-0000-000030140000}"/>
    <cellStyle name="Nadpis 2 17 2 2" xfId="5196" xr:uid="{00000000-0005-0000-0000-000031140000}"/>
    <cellStyle name="Nadpis 2 17 3" xfId="5197" xr:uid="{00000000-0005-0000-0000-000032140000}"/>
    <cellStyle name="Nadpis 2 17 4" xfId="5198" xr:uid="{00000000-0005-0000-0000-000033140000}"/>
    <cellStyle name="Nadpis 2 18" xfId="5199" xr:uid="{00000000-0005-0000-0000-000034140000}"/>
    <cellStyle name="Nadpis 2 18 2" xfId="5200" xr:uid="{00000000-0005-0000-0000-000035140000}"/>
    <cellStyle name="Nadpis 2 18 2 2" xfId="5201" xr:uid="{00000000-0005-0000-0000-000036140000}"/>
    <cellStyle name="Nadpis 2 18 3" xfId="5202" xr:uid="{00000000-0005-0000-0000-000037140000}"/>
    <cellStyle name="Nadpis 2 18 4" xfId="5203" xr:uid="{00000000-0005-0000-0000-000038140000}"/>
    <cellStyle name="Nadpis 2 19" xfId="5204" xr:uid="{00000000-0005-0000-0000-000039140000}"/>
    <cellStyle name="Nadpis 2 19 2" xfId="5205" xr:uid="{00000000-0005-0000-0000-00003A140000}"/>
    <cellStyle name="Nadpis 2 19 3" xfId="5206" xr:uid="{00000000-0005-0000-0000-00003B140000}"/>
    <cellStyle name="Nadpis 2 2" xfId="5207" xr:uid="{00000000-0005-0000-0000-00003C140000}"/>
    <cellStyle name="Nadpis 2 2 2" xfId="5208" xr:uid="{00000000-0005-0000-0000-00003D140000}"/>
    <cellStyle name="Nadpis 2 2 2 2" xfId="5209" xr:uid="{00000000-0005-0000-0000-00003E140000}"/>
    <cellStyle name="Nadpis 2 2 2 2 2" xfId="5210" xr:uid="{00000000-0005-0000-0000-00003F140000}"/>
    <cellStyle name="Nadpis 2 2 2 2 3" xfId="5211" xr:uid="{00000000-0005-0000-0000-000040140000}"/>
    <cellStyle name="Nadpis 2 2 2 3" xfId="5212" xr:uid="{00000000-0005-0000-0000-000041140000}"/>
    <cellStyle name="Nadpis 2 2 2 4" xfId="5213" xr:uid="{00000000-0005-0000-0000-000042140000}"/>
    <cellStyle name="Nadpis 2 2 3" xfId="5214" xr:uid="{00000000-0005-0000-0000-000043140000}"/>
    <cellStyle name="Nadpis 2 2 3 2" xfId="5215" xr:uid="{00000000-0005-0000-0000-000044140000}"/>
    <cellStyle name="Nadpis 2 2 3 3" xfId="5216" xr:uid="{00000000-0005-0000-0000-000045140000}"/>
    <cellStyle name="Nadpis 2 2 4" xfId="5217" xr:uid="{00000000-0005-0000-0000-000046140000}"/>
    <cellStyle name="Nadpis 2 2 4 2" xfId="5218" xr:uid="{00000000-0005-0000-0000-000047140000}"/>
    <cellStyle name="Nadpis 2 2 4 3" xfId="5219" xr:uid="{00000000-0005-0000-0000-000048140000}"/>
    <cellStyle name="Nadpis 2 2 4 4" xfId="5220" xr:uid="{00000000-0005-0000-0000-000049140000}"/>
    <cellStyle name="Nadpis 2 2 5" xfId="5221" xr:uid="{00000000-0005-0000-0000-00004A140000}"/>
    <cellStyle name="Nadpis 2 2 5 2" xfId="5222" xr:uid="{00000000-0005-0000-0000-00004B140000}"/>
    <cellStyle name="Nadpis 2 2 6" xfId="5223" xr:uid="{00000000-0005-0000-0000-00004C140000}"/>
    <cellStyle name="Nadpis 2 2 7" xfId="5224" xr:uid="{00000000-0005-0000-0000-00004D140000}"/>
    <cellStyle name="Nadpis 2 2 8" xfId="5225" xr:uid="{00000000-0005-0000-0000-00004E140000}"/>
    <cellStyle name="Nadpis 2 20" xfId="5226" xr:uid="{00000000-0005-0000-0000-00004F140000}"/>
    <cellStyle name="Nadpis 2 20 2" xfId="5227" xr:uid="{00000000-0005-0000-0000-000050140000}"/>
    <cellStyle name="Nadpis 2 20 2 2" xfId="5228" xr:uid="{00000000-0005-0000-0000-000051140000}"/>
    <cellStyle name="Nadpis 2 20 3" xfId="5229" xr:uid="{00000000-0005-0000-0000-000052140000}"/>
    <cellStyle name="Nadpis 2 21" xfId="5230" xr:uid="{00000000-0005-0000-0000-000053140000}"/>
    <cellStyle name="Nadpis 2 21 2" xfId="5231" xr:uid="{00000000-0005-0000-0000-000054140000}"/>
    <cellStyle name="Nadpis 2 21 3" xfId="5232" xr:uid="{00000000-0005-0000-0000-000055140000}"/>
    <cellStyle name="Nadpis 2 22" xfId="5233" xr:uid="{00000000-0005-0000-0000-000056140000}"/>
    <cellStyle name="Nadpis 2 22 2" xfId="5234" xr:uid="{00000000-0005-0000-0000-000057140000}"/>
    <cellStyle name="Nadpis 2 23" xfId="5235" xr:uid="{00000000-0005-0000-0000-000058140000}"/>
    <cellStyle name="Nadpis 2 23 2" xfId="5236" xr:uid="{00000000-0005-0000-0000-000059140000}"/>
    <cellStyle name="Nadpis 2 24" xfId="5237" xr:uid="{00000000-0005-0000-0000-00005A140000}"/>
    <cellStyle name="Nadpis 2 24 2" xfId="5238" xr:uid="{00000000-0005-0000-0000-00005B140000}"/>
    <cellStyle name="Nadpis 2 25" xfId="5239" xr:uid="{00000000-0005-0000-0000-00005C140000}"/>
    <cellStyle name="Nadpis 2 26" xfId="5240" xr:uid="{00000000-0005-0000-0000-00005D140000}"/>
    <cellStyle name="Nadpis 2 27" xfId="5241" xr:uid="{00000000-0005-0000-0000-00005E140000}"/>
    <cellStyle name="Nadpis 2 28" xfId="5242" xr:uid="{00000000-0005-0000-0000-00005F140000}"/>
    <cellStyle name="Nadpis 2 29" xfId="5243" xr:uid="{00000000-0005-0000-0000-000060140000}"/>
    <cellStyle name="Nadpis 2 3" xfId="5244" xr:uid="{00000000-0005-0000-0000-000061140000}"/>
    <cellStyle name="Nadpis 2 3 2" xfId="5245" xr:uid="{00000000-0005-0000-0000-000062140000}"/>
    <cellStyle name="Nadpis 2 3 2 2" xfId="5246" xr:uid="{00000000-0005-0000-0000-000063140000}"/>
    <cellStyle name="Nadpis 2 3 2 2 2" xfId="5247" xr:uid="{00000000-0005-0000-0000-000064140000}"/>
    <cellStyle name="Nadpis 2 3 2 2 3" xfId="5248" xr:uid="{00000000-0005-0000-0000-000065140000}"/>
    <cellStyle name="Nadpis 2 3 2 3" xfId="5249" xr:uid="{00000000-0005-0000-0000-000066140000}"/>
    <cellStyle name="Nadpis 2 3 2 4" xfId="5250" xr:uid="{00000000-0005-0000-0000-000067140000}"/>
    <cellStyle name="Nadpis 2 3 3" xfId="5251" xr:uid="{00000000-0005-0000-0000-000068140000}"/>
    <cellStyle name="Nadpis 2 3 3 2" xfId="5252" xr:uid="{00000000-0005-0000-0000-000069140000}"/>
    <cellStyle name="Nadpis 2 3 3 3" xfId="5253" xr:uid="{00000000-0005-0000-0000-00006A140000}"/>
    <cellStyle name="Nadpis 2 3 4" xfId="5254" xr:uid="{00000000-0005-0000-0000-00006B140000}"/>
    <cellStyle name="Nadpis 2 3 4 2" xfId="5255" xr:uid="{00000000-0005-0000-0000-00006C140000}"/>
    <cellStyle name="Nadpis 2 3 4 3" xfId="5256" xr:uid="{00000000-0005-0000-0000-00006D140000}"/>
    <cellStyle name="Nadpis 2 3 4 4" xfId="5257" xr:uid="{00000000-0005-0000-0000-00006E140000}"/>
    <cellStyle name="Nadpis 2 3 5" xfId="5258" xr:uid="{00000000-0005-0000-0000-00006F140000}"/>
    <cellStyle name="Nadpis 2 3 6" xfId="5259" xr:uid="{00000000-0005-0000-0000-000070140000}"/>
    <cellStyle name="Nadpis 2 30" xfId="5260" xr:uid="{00000000-0005-0000-0000-000071140000}"/>
    <cellStyle name="Nadpis 2 31" xfId="5261" xr:uid="{00000000-0005-0000-0000-000072140000}"/>
    <cellStyle name="Nadpis 2 32" xfId="5262" xr:uid="{00000000-0005-0000-0000-000073140000}"/>
    <cellStyle name="Nadpis 2 4" xfId="5263" xr:uid="{00000000-0005-0000-0000-000074140000}"/>
    <cellStyle name="Nadpis 2 4 2" xfId="5264" xr:uid="{00000000-0005-0000-0000-000075140000}"/>
    <cellStyle name="Nadpis 2 4 2 2" xfId="5265" xr:uid="{00000000-0005-0000-0000-000076140000}"/>
    <cellStyle name="Nadpis 2 4 2 3" xfId="5266" xr:uid="{00000000-0005-0000-0000-000077140000}"/>
    <cellStyle name="Nadpis 2 4 3" xfId="5267" xr:uid="{00000000-0005-0000-0000-000078140000}"/>
    <cellStyle name="Nadpis 2 4 3 2" xfId="5268" xr:uid="{00000000-0005-0000-0000-000079140000}"/>
    <cellStyle name="Nadpis 2 4 3 3" xfId="5269" xr:uid="{00000000-0005-0000-0000-00007A140000}"/>
    <cellStyle name="Nadpis 2 4 4" xfId="5270" xr:uid="{00000000-0005-0000-0000-00007B140000}"/>
    <cellStyle name="Nadpis 2 4 4 2" xfId="5271" xr:uid="{00000000-0005-0000-0000-00007C140000}"/>
    <cellStyle name="Nadpis 2 4 4 2 2" xfId="5272" xr:uid="{00000000-0005-0000-0000-00007D140000}"/>
    <cellStyle name="Nadpis 2 4 4 3" xfId="5273" xr:uid="{00000000-0005-0000-0000-00007E140000}"/>
    <cellStyle name="Nadpis 2 4 5" xfId="5274" xr:uid="{00000000-0005-0000-0000-00007F140000}"/>
    <cellStyle name="Nadpis 2 4 6" xfId="5275" xr:uid="{00000000-0005-0000-0000-000080140000}"/>
    <cellStyle name="Nadpis 2 4 7" xfId="5276" xr:uid="{00000000-0005-0000-0000-000081140000}"/>
    <cellStyle name="Nadpis 2 5" xfId="5277" xr:uid="{00000000-0005-0000-0000-000082140000}"/>
    <cellStyle name="Nadpis 2 5 2" xfId="5278" xr:uid="{00000000-0005-0000-0000-000083140000}"/>
    <cellStyle name="Nadpis 2 5 2 2" xfId="5279" xr:uid="{00000000-0005-0000-0000-000084140000}"/>
    <cellStyle name="Nadpis 2 5 2 3" xfId="5280" xr:uid="{00000000-0005-0000-0000-000085140000}"/>
    <cellStyle name="Nadpis 2 5 3" xfId="5281" xr:uid="{00000000-0005-0000-0000-000086140000}"/>
    <cellStyle name="Nadpis 2 5 3 2" xfId="5282" xr:uid="{00000000-0005-0000-0000-000087140000}"/>
    <cellStyle name="Nadpis 2 5 3 3" xfId="5283" xr:uid="{00000000-0005-0000-0000-000088140000}"/>
    <cellStyle name="Nadpis 2 5 3 4" xfId="5284" xr:uid="{00000000-0005-0000-0000-000089140000}"/>
    <cellStyle name="Nadpis 2 5 4" xfId="5285" xr:uid="{00000000-0005-0000-0000-00008A140000}"/>
    <cellStyle name="Nadpis 2 5 4 2" xfId="5286" xr:uid="{00000000-0005-0000-0000-00008B140000}"/>
    <cellStyle name="Nadpis 2 5 4 2 2" xfId="5287" xr:uid="{00000000-0005-0000-0000-00008C140000}"/>
    <cellStyle name="Nadpis 2 5 4 3" xfId="5288" xr:uid="{00000000-0005-0000-0000-00008D140000}"/>
    <cellStyle name="Nadpis 2 5 5" xfId="5289" xr:uid="{00000000-0005-0000-0000-00008E140000}"/>
    <cellStyle name="Nadpis 2 5 6" xfId="5290" xr:uid="{00000000-0005-0000-0000-00008F140000}"/>
    <cellStyle name="Nadpis 2 5 7" xfId="5291" xr:uid="{00000000-0005-0000-0000-000090140000}"/>
    <cellStyle name="Nadpis 2 6" xfId="5292" xr:uid="{00000000-0005-0000-0000-000091140000}"/>
    <cellStyle name="Nadpis 2 6 2" xfId="5293" xr:uid="{00000000-0005-0000-0000-000092140000}"/>
    <cellStyle name="Nadpis 2 6 2 2" xfId="5294" xr:uid="{00000000-0005-0000-0000-000093140000}"/>
    <cellStyle name="Nadpis 2 6 2 2 2" xfId="5295" xr:uid="{00000000-0005-0000-0000-000094140000}"/>
    <cellStyle name="Nadpis 2 6 2 2 3" xfId="5296" xr:uid="{00000000-0005-0000-0000-000095140000}"/>
    <cellStyle name="Nadpis 2 6 2 3" xfId="5297" xr:uid="{00000000-0005-0000-0000-000096140000}"/>
    <cellStyle name="Nadpis 2 6 2 4" xfId="5298" xr:uid="{00000000-0005-0000-0000-000097140000}"/>
    <cellStyle name="Nadpis 2 6 3" xfId="5299" xr:uid="{00000000-0005-0000-0000-000098140000}"/>
    <cellStyle name="Nadpis 2 6 3 2" xfId="5300" xr:uid="{00000000-0005-0000-0000-000099140000}"/>
    <cellStyle name="Nadpis 2 6 3 3" xfId="5301" xr:uid="{00000000-0005-0000-0000-00009A140000}"/>
    <cellStyle name="Nadpis 2 6 4" xfId="5302" xr:uid="{00000000-0005-0000-0000-00009B140000}"/>
    <cellStyle name="Nadpis 2 6 4 2" xfId="5303" xr:uid="{00000000-0005-0000-0000-00009C140000}"/>
    <cellStyle name="Nadpis 2 6 4 2 2" xfId="5304" xr:uid="{00000000-0005-0000-0000-00009D140000}"/>
    <cellStyle name="Nadpis 2 6 4 3" xfId="5305" xr:uid="{00000000-0005-0000-0000-00009E140000}"/>
    <cellStyle name="Nadpis 2 6 5" xfId="5306" xr:uid="{00000000-0005-0000-0000-00009F140000}"/>
    <cellStyle name="Nadpis 2 6 6" xfId="5307" xr:uid="{00000000-0005-0000-0000-0000A0140000}"/>
    <cellStyle name="Nadpis 2 6 7" xfId="5308" xr:uid="{00000000-0005-0000-0000-0000A1140000}"/>
    <cellStyle name="Nadpis 2 7" xfId="5309" xr:uid="{00000000-0005-0000-0000-0000A2140000}"/>
    <cellStyle name="Nadpis 2 7 2" xfId="5310" xr:uid="{00000000-0005-0000-0000-0000A3140000}"/>
    <cellStyle name="Nadpis 2 7 2 2" xfId="5311" xr:uid="{00000000-0005-0000-0000-0000A4140000}"/>
    <cellStyle name="Nadpis 2 7 2 3" xfId="5312" xr:uid="{00000000-0005-0000-0000-0000A5140000}"/>
    <cellStyle name="Nadpis 2 7 3" xfId="5313" xr:uid="{00000000-0005-0000-0000-0000A6140000}"/>
    <cellStyle name="Nadpis 2 7 3 2" xfId="5314" xr:uid="{00000000-0005-0000-0000-0000A7140000}"/>
    <cellStyle name="Nadpis 2 7 3 2 2" xfId="5315" xr:uid="{00000000-0005-0000-0000-0000A8140000}"/>
    <cellStyle name="Nadpis 2 7 3 3" xfId="5316" xr:uid="{00000000-0005-0000-0000-0000A9140000}"/>
    <cellStyle name="Nadpis 2 7 4" xfId="5317" xr:uid="{00000000-0005-0000-0000-0000AA140000}"/>
    <cellStyle name="Nadpis 2 7 5" xfId="5318" xr:uid="{00000000-0005-0000-0000-0000AB140000}"/>
    <cellStyle name="Nadpis 2 7 6" xfId="5319" xr:uid="{00000000-0005-0000-0000-0000AC140000}"/>
    <cellStyle name="Nadpis 2 8" xfId="5320" xr:uid="{00000000-0005-0000-0000-0000AD140000}"/>
    <cellStyle name="Nadpis 2 8 2" xfId="5321" xr:uid="{00000000-0005-0000-0000-0000AE140000}"/>
    <cellStyle name="Nadpis 2 8 2 2" xfId="5322" xr:uid="{00000000-0005-0000-0000-0000AF140000}"/>
    <cellStyle name="Nadpis 2 8 2 2 2" xfId="5323" xr:uid="{00000000-0005-0000-0000-0000B0140000}"/>
    <cellStyle name="Nadpis 2 8 2 3" xfId="5324" xr:uid="{00000000-0005-0000-0000-0000B1140000}"/>
    <cellStyle name="Nadpis 2 8 3" xfId="5325" xr:uid="{00000000-0005-0000-0000-0000B2140000}"/>
    <cellStyle name="Nadpis 2 8 4" xfId="5326" xr:uid="{00000000-0005-0000-0000-0000B3140000}"/>
    <cellStyle name="Nadpis 2 8 5" xfId="5327" xr:uid="{00000000-0005-0000-0000-0000B4140000}"/>
    <cellStyle name="Nadpis 2 9" xfId="5328" xr:uid="{00000000-0005-0000-0000-0000B5140000}"/>
    <cellStyle name="Nadpis 2 9 2" xfId="5329" xr:uid="{00000000-0005-0000-0000-0000B6140000}"/>
    <cellStyle name="Nadpis 2 9 2 2" xfId="5330" xr:uid="{00000000-0005-0000-0000-0000B7140000}"/>
    <cellStyle name="Nadpis 2 9 2 2 2" xfId="5331" xr:uid="{00000000-0005-0000-0000-0000B8140000}"/>
    <cellStyle name="Nadpis 2 9 2 3" xfId="5332" xr:uid="{00000000-0005-0000-0000-0000B9140000}"/>
    <cellStyle name="Nadpis 2 9 3" xfId="5333" xr:uid="{00000000-0005-0000-0000-0000BA140000}"/>
    <cellStyle name="Nadpis 2 9 4" xfId="5334" xr:uid="{00000000-0005-0000-0000-0000BB140000}"/>
    <cellStyle name="Nadpis 2 9 5" xfId="5335" xr:uid="{00000000-0005-0000-0000-0000BC140000}"/>
    <cellStyle name="Nadpis 3" xfId="8" xr:uid="{00000000-0005-0000-0000-0000BD140000}"/>
    <cellStyle name="Nadpis 3 10" xfId="5336" xr:uid="{00000000-0005-0000-0000-0000BE140000}"/>
    <cellStyle name="Nadpis 3 10 2" xfId="5337" xr:uid="{00000000-0005-0000-0000-0000BF140000}"/>
    <cellStyle name="Nadpis 3 10 3" xfId="5338" xr:uid="{00000000-0005-0000-0000-0000C0140000}"/>
    <cellStyle name="Nadpis 3 11" xfId="5339" xr:uid="{00000000-0005-0000-0000-0000C1140000}"/>
    <cellStyle name="Nadpis 3 11 2" xfId="5340" xr:uid="{00000000-0005-0000-0000-0000C2140000}"/>
    <cellStyle name="Nadpis 3 11 3" xfId="5341" xr:uid="{00000000-0005-0000-0000-0000C3140000}"/>
    <cellStyle name="Nadpis 3 12" xfId="5342" xr:uid="{00000000-0005-0000-0000-0000C4140000}"/>
    <cellStyle name="Nadpis 3 12 2" xfId="5343" xr:uid="{00000000-0005-0000-0000-0000C5140000}"/>
    <cellStyle name="Nadpis 3 12 3" xfId="5344" xr:uid="{00000000-0005-0000-0000-0000C6140000}"/>
    <cellStyle name="Nadpis 3 13" xfId="5345" xr:uid="{00000000-0005-0000-0000-0000C7140000}"/>
    <cellStyle name="Nadpis 3 13 2" xfId="5346" xr:uid="{00000000-0005-0000-0000-0000C8140000}"/>
    <cellStyle name="Nadpis 3 13 3" xfId="5347" xr:uid="{00000000-0005-0000-0000-0000C9140000}"/>
    <cellStyle name="Nadpis 3 14" xfId="5348" xr:uid="{00000000-0005-0000-0000-0000CA140000}"/>
    <cellStyle name="Nadpis 3 14 2" xfId="5349" xr:uid="{00000000-0005-0000-0000-0000CB140000}"/>
    <cellStyle name="Nadpis 3 14 3" xfId="5350" xr:uid="{00000000-0005-0000-0000-0000CC140000}"/>
    <cellStyle name="Nadpis 3 15" xfId="5351" xr:uid="{00000000-0005-0000-0000-0000CD140000}"/>
    <cellStyle name="Nadpis 3 15 2" xfId="5352" xr:uid="{00000000-0005-0000-0000-0000CE140000}"/>
    <cellStyle name="Nadpis 3 15 3" xfId="5353" xr:uid="{00000000-0005-0000-0000-0000CF140000}"/>
    <cellStyle name="Nadpis 3 16" xfId="5354" xr:uid="{00000000-0005-0000-0000-0000D0140000}"/>
    <cellStyle name="Nadpis 3 16 2" xfId="5355" xr:uid="{00000000-0005-0000-0000-0000D1140000}"/>
    <cellStyle name="Nadpis 3 16 3" xfId="5356" xr:uid="{00000000-0005-0000-0000-0000D2140000}"/>
    <cellStyle name="Nadpis 3 17" xfId="5357" xr:uid="{00000000-0005-0000-0000-0000D3140000}"/>
    <cellStyle name="Nadpis 3 17 2" xfId="5358" xr:uid="{00000000-0005-0000-0000-0000D4140000}"/>
    <cellStyle name="Nadpis 3 17 2 2" xfId="5359" xr:uid="{00000000-0005-0000-0000-0000D5140000}"/>
    <cellStyle name="Nadpis 3 17 3" xfId="5360" xr:uid="{00000000-0005-0000-0000-0000D6140000}"/>
    <cellStyle name="Nadpis 3 17 4" xfId="5361" xr:uid="{00000000-0005-0000-0000-0000D7140000}"/>
    <cellStyle name="Nadpis 3 18" xfId="5362" xr:uid="{00000000-0005-0000-0000-0000D8140000}"/>
    <cellStyle name="Nadpis 3 18 2" xfId="5363" xr:uid="{00000000-0005-0000-0000-0000D9140000}"/>
    <cellStyle name="Nadpis 3 18 2 2" xfId="5364" xr:uid="{00000000-0005-0000-0000-0000DA140000}"/>
    <cellStyle name="Nadpis 3 18 3" xfId="5365" xr:uid="{00000000-0005-0000-0000-0000DB140000}"/>
    <cellStyle name="Nadpis 3 18 4" xfId="5366" xr:uid="{00000000-0005-0000-0000-0000DC140000}"/>
    <cellStyle name="Nadpis 3 19" xfId="5367" xr:uid="{00000000-0005-0000-0000-0000DD140000}"/>
    <cellStyle name="Nadpis 3 19 2" xfId="5368" xr:uid="{00000000-0005-0000-0000-0000DE140000}"/>
    <cellStyle name="Nadpis 3 19 3" xfId="5369" xr:uid="{00000000-0005-0000-0000-0000DF140000}"/>
    <cellStyle name="Nadpis 3 2" xfId="5370" xr:uid="{00000000-0005-0000-0000-0000E0140000}"/>
    <cellStyle name="Nadpis 3 2 2" xfId="5371" xr:uid="{00000000-0005-0000-0000-0000E1140000}"/>
    <cellStyle name="Nadpis 3 2 2 2" xfId="5372" xr:uid="{00000000-0005-0000-0000-0000E2140000}"/>
    <cellStyle name="Nadpis 3 2 2 2 2" xfId="5373" xr:uid="{00000000-0005-0000-0000-0000E3140000}"/>
    <cellStyle name="Nadpis 3 2 2 2 3" xfId="5374" xr:uid="{00000000-0005-0000-0000-0000E4140000}"/>
    <cellStyle name="Nadpis 3 2 2 3" xfId="5375" xr:uid="{00000000-0005-0000-0000-0000E5140000}"/>
    <cellStyle name="Nadpis 3 2 2 4" xfId="5376" xr:uid="{00000000-0005-0000-0000-0000E6140000}"/>
    <cellStyle name="Nadpis 3 2 2 5" xfId="5377" xr:uid="{00000000-0005-0000-0000-0000E7140000}"/>
    <cellStyle name="Nadpis 3 2 3" xfId="5378" xr:uid="{00000000-0005-0000-0000-0000E8140000}"/>
    <cellStyle name="Nadpis 3 2 3 2" xfId="5379" xr:uid="{00000000-0005-0000-0000-0000E9140000}"/>
    <cellStyle name="Nadpis 3 2 3 3" xfId="5380" xr:uid="{00000000-0005-0000-0000-0000EA140000}"/>
    <cellStyle name="Nadpis 3 2 4" xfId="5381" xr:uid="{00000000-0005-0000-0000-0000EB140000}"/>
    <cellStyle name="Nadpis 3 2 4 2" xfId="5382" xr:uid="{00000000-0005-0000-0000-0000EC140000}"/>
    <cellStyle name="Nadpis 3 2 4 3" xfId="5383" xr:uid="{00000000-0005-0000-0000-0000ED140000}"/>
    <cellStyle name="Nadpis 3 2 4 4" xfId="5384" xr:uid="{00000000-0005-0000-0000-0000EE140000}"/>
    <cellStyle name="Nadpis 3 2 5" xfId="5385" xr:uid="{00000000-0005-0000-0000-0000EF140000}"/>
    <cellStyle name="Nadpis 3 2 6" xfId="5386" xr:uid="{00000000-0005-0000-0000-0000F0140000}"/>
    <cellStyle name="Nadpis 3 2 7" xfId="5387" xr:uid="{00000000-0005-0000-0000-0000F1140000}"/>
    <cellStyle name="Nadpis 3 2 8" xfId="5388" xr:uid="{00000000-0005-0000-0000-0000F2140000}"/>
    <cellStyle name="Nadpis 3 20" xfId="5389" xr:uid="{00000000-0005-0000-0000-0000F3140000}"/>
    <cellStyle name="Nadpis 3 20 2" xfId="5390" xr:uid="{00000000-0005-0000-0000-0000F4140000}"/>
    <cellStyle name="Nadpis 3 20 2 2" xfId="5391" xr:uid="{00000000-0005-0000-0000-0000F5140000}"/>
    <cellStyle name="Nadpis 3 20 3" xfId="5392" xr:uid="{00000000-0005-0000-0000-0000F6140000}"/>
    <cellStyle name="Nadpis 3 21" xfId="5393" xr:uid="{00000000-0005-0000-0000-0000F7140000}"/>
    <cellStyle name="Nadpis 3 21 2" xfId="5394" xr:uid="{00000000-0005-0000-0000-0000F8140000}"/>
    <cellStyle name="Nadpis 3 21 3" xfId="5395" xr:uid="{00000000-0005-0000-0000-0000F9140000}"/>
    <cellStyle name="Nadpis 3 22" xfId="5396" xr:uid="{00000000-0005-0000-0000-0000FA140000}"/>
    <cellStyle name="Nadpis 3 22 2" xfId="5397" xr:uid="{00000000-0005-0000-0000-0000FB140000}"/>
    <cellStyle name="Nadpis 3 23" xfId="5398" xr:uid="{00000000-0005-0000-0000-0000FC140000}"/>
    <cellStyle name="Nadpis 3 23 2" xfId="5399" xr:uid="{00000000-0005-0000-0000-0000FD140000}"/>
    <cellStyle name="Nadpis 3 24" xfId="5400" xr:uid="{00000000-0005-0000-0000-0000FE140000}"/>
    <cellStyle name="Nadpis 3 24 2" xfId="5401" xr:uid="{00000000-0005-0000-0000-0000FF140000}"/>
    <cellStyle name="Nadpis 3 25" xfId="5402" xr:uid="{00000000-0005-0000-0000-000000150000}"/>
    <cellStyle name="Nadpis 3 26" xfId="5403" xr:uid="{00000000-0005-0000-0000-000001150000}"/>
    <cellStyle name="Nadpis 3 27" xfId="5404" xr:uid="{00000000-0005-0000-0000-000002150000}"/>
    <cellStyle name="Nadpis 3 28" xfId="5405" xr:uid="{00000000-0005-0000-0000-000003150000}"/>
    <cellStyle name="Nadpis 3 29" xfId="5406" xr:uid="{00000000-0005-0000-0000-000004150000}"/>
    <cellStyle name="Nadpis 3 3" xfId="5407" xr:uid="{00000000-0005-0000-0000-000005150000}"/>
    <cellStyle name="Nadpis 3 3 2" xfId="5408" xr:uid="{00000000-0005-0000-0000-000006150000}"/>
    <cellStyle name="Nadpis 3 3 2 2" xfId="5409" xr:uid="{00000000-0005-0000-0000-000007150000}"/>
    <cellStyle name="Nadpis 3 3 2 2 2" xfId="5410" xr:uid="{00000000-0005-0000-0000-000008150000}"/>
    <cellStyle name="Nadpis 3 3 2 2 3" xfId="5411" xr:uid="{00000000-0005-0000-0000-000009150000}"/>
    <cellStyle name="Nadpis 3 3 2 3" xfId="5412" xr:uid="{00000000-0005-0000-0000-00000A150000}"/>
    <cellStyle name="Nadpis 3 3 2 4" xfId="5413" xr:uid="{00000000-0005-0000-0000-00000B150000}"/>
    <cellStyle name="Nadpis 3 3 3" xfId="5414" xr:uid="{00000000-0005-0000-0000-00000C150000}"/>
    <cellStyle name="Nadpis 3 3 3 2" xfId="5415" xr:uid="{00000000-0005-0000-0000-00000D150000}"/>
    <cellStyle name="Nadpis 3 3 3 3" xfId="5416" xr:uid="{00000000-0005-0000-0000-00000E150000}"/>
    <cellStyle name="Nadpis 3 3 4" xfId="5417" xr:uid="{00000000-0005-0000-0000-00000F150000}"/>
    <cellStyle name="Nadpis 3 3 4 2" xfId="5418" xr:uid="{00000000-0005-0000-0000-000010150000}"/>
    <cellStyle name="Nadpis 3 3 4 3" xfId="5419" xr:uid="{00000000-0005-0000-0000-000011150000}"/>
    <cellStyle name="Nadpis 3 3 4 4" xfId="5420" xr:uid="{00000000-0005-0000-0000-000012150000}"/>
    <cellStyle name="Nadpis 3 3 5" xfId="5421" xr:uid="{00000000-0005-0000-0000-000013150000}"/>
    <cellStyle name="Nadpis 3 3 6" xfId="5422" xr:uid="{00000000-0005-0000-0000-000014150000}"/>
    <cellStyle name="Nadpis 3 30" xfId="5423" xr:uid="{00000000-0005-0000-0000-000015150000}"/>
    <cellStyle name="Nadpis 3 31" xfId="5424" xr:uid="{00000000-0005-0000-0000-000016150000}"/>
    <cellStyle name="Nadpis 3 32" xfId="5425" xr:uid="{00000000-0005-0000-0000-000017150000}"/>
    <cellStyle name="Nadpis 3 33" xfId="5426" xr:uid="{00000000-0005-0000-0000-000018150000}"/>
    <cellStyle name="Nadpis 3 4" xfId="5427" xr:uid="{00000000-0005-0000-0000-000019150000}"/>
    <cellStyle name="Nadpis 3 4 2" xfId="5428" xr:uid="{00000000-0005-0000-0000-00001A150000}"/>
    <cellStyle name="Nadpis 3 4 2 2" xfId="5429" xr:uid="{00000000-0005-0000-0000-00001B150000}"/>
    <cellStyle name="Nadpis 3 4 2 3" xfId="5430" xr:uid="{00000000-0005-0000-0000-00001C150000}"/>
    <cellStyle name="Nadpis 3 4 3" xfId="5431" xr:uid="{00000000-0005-0000-0000-00001D150000}"/>
    <cellStyle name="Nadpis 3 4 3 2" xfId="5432" xr:uid="{00000000-0005-0000-0000-00001E150000}"/>
    <cellStyle name="Nadpis 3 4 3 3" xfId="5433" xr:uid="{00000000-0005-0000-0000-00001F150000}"/>
    <cellStyle name="Nadpis 3 4 4" xfId="5434" xr:uid="{00000000-0005-0000-0000-000020150000}"/>
    <cellStyle name="Nadpis 3 4 4 2" xfId="5435" xr:uid="{00000000-0005-0000-0000-000021150000}"/>
    <cellStyle name="Nadpis 3 4 4 2 2" xfId="5436" xr:uid="{00000000-0005-0000-0000-000022150000}"/>
    <cellStyle name="Nadpis 3 4 4 3" xfId="5437" xr:uid="{00000000-0005-0000-0000-000023150000}"/>
    <cellStyle name="Nadpis 3 4 5" xfId="5438" xr:uid="{00000000-0005-0000-0000-000024150000}"/>
    <cellStyle name="Nadpis 3 4 6" xfId="5439" xr:uid="{00000000-0005-0000-0000-000025150000}"/>
    <cellStyle name="Nadpis 3 4 7" xfId="5440" xr:uid="{00000000-0005-0000-0000-000026150000}"/>
    <cellStyle name="Nadpis 3 5" xfId="5441" xr:uid="{00000000-0005-0000-0000-000027150000}"/>
    <cellStyle name="Nadpis 3 5 2" xfId="5442" xr:uid="{00000000-0005-0000-0000-000028150000}"/>
    <cellStyle name="Nadpis 3 5 2 2" xfId="5443" xr:uid="{00000000-0005-0000-0000-000029150000}"/>
    <cellStyle name="Nadpis 3 5 2 3" xfId="5444" xr:uid="{00000000-0005-0000-0000-00002A150000}"/>
    <cellStyle name="Nadpis 3 5 3" xfId="5445" xr:uid="{00000000-0005-0000-0000-00002B150000}"/>
    <cellStyle name="Nadpis 3 5 3 2" xfId="5446" xr:uid="{00000000-0005-0000-0000-00002C150000}"/>
    <cellStyle name="Nadpis 3 5 3 3" xfId="5447" xr:uid="{00000000-0005-0000-0000-00002D150000}"/>
    <cellStyle name="Nadpis 3 5 3 4" xfId="5448" xr:uid="{00000000-0005-0000-0000-00002E150000}"/>
    <cellStyle name="Nadpis 3 5 4" xfId="5449" xr:uid="{00000000-0005-0000-0000-00002F150000}"/>
    <cellStyle name="Nadpis 3 5 4 2" xfId="5450" xr:uid="{00000000-0005-0000-0000-000030150000}"/>
    <cellStyle name="Nadpis 3 5 4 2 2" xfId="5451" xr:uid="{00000000-0005-0000-0000-000031150000}"/>
    <cellStyle name="Nadpis 3 5 4 3" xfId="5452" xr:uid="{00000000-0005-0000-0000-000032150000}"/>
    <cellStyle name="Nadpis 3 5 5" xfId="5453" xr:uid="{00000000-0005-0000-0000-000033150000}"/>
    <cellStyle name="Nadpis 3 5 6" xfId="5454" xr:uid="{00000000-0005-0000-0000-000034150000}"/>
    <cellStyle name="Nadpis 3 5 7" xfId="5455" xr:uid="{00000000-0005-0000-0000-000035150000}"/>
    <cellStyle name="Nadpis 3 6" xfId="5456" xr:uid="{00000000-0005-0000-0000-000036150000}"/>
    <cellStyle name="Nadpis 3 6 2" xfId="5457" xr:uid="{00000000-0005-0000-0000-000037150000}"/>
    <cellStyle name="Nadpis 3 6 2 2" xfId="5458" xr:uid="{00000000-0005-0000-0000-000038150000}"/>
    <cellStyle name="Nadpis 3 6 2 2 2" xfId="5459" xr:uid="{00000000-0005-0000-0000-000039150000}"/>
    <cellStyle name="Nadpis 3 6 2 2 3" xfId="5460" xr:uid="{00000000-0005-0000-0000-00003A150000}"/>
    <cellStyle name="Nadpis 3 6 2 3" xfId="5461" xr:uid="{00000000-0005-0000-0000-00003B150000}"/>
    <cellStyle name="Nadpis 3 6 2 4" xfId="5462" xr:uid="{00000000-0005-0000-0000-00003C150000}"/>
    <cellStyle name="Nadpis 3 6 3" xfId="5463" xr:uid="{00000000-0005-0000-0000-00003D150000}"/>
    <cellStyle name="Nadpis 3 6 3 2" xfId="5464" xr:uid="{00000000-0005-0000-0000-00003E150000}"/>
    <cellStyle name="Nadpis 3 6 3 3" xfId="5465" xr:uid="{00000000-0005-0000-0000-00003F150000}"/>
    <cellStyle name="Nadpis 3 6 4" xfId="5466" xr:uid="{00000000-0005-0000-0000-000040150000}"/>
    <cellStyle name="Nadpis 3 6 4 2" xfId="5467" xr:uid="{00000000-0005-0000-0000-000041150000}"/>
    <cellStyle name="Nadpis 3 6 4 2 2" xfId="5468" xr:uid="{00000000-0005-0000-0000-000042150000}"/>
    <cellStyle name="Nadpis 3 6 4 3" xfId="5469" xr:uid="{00000000-0005-0000-0000-000043150000}"/>
    <cellStyle name="Nadpis 3 6 5" xfId="5470" xr:uid="{00000000-0005-0000-0000-000044150000}"/>
    <cellStyle name="Nadpis 3 6 6" xfId="5471" xr:uid="{00000000-0005-0000-0000-000045150000}"/>
    <cellStyle name="Nadpis 3 6 7" xfId="5472" xr:uid="{00000000-0005-0000-0000-000046150000}"/>
    <cellStyle name="Nadpis 3 7" xfId="5473" xr:uid="{00000000-0005-0000-0000-000047150000}"/>
    <cellStyle name="Nadpis 3 7 2" xfId="5474" xr:uid="{00000000-0005-0000-0000-000048150000}"/>
    <cellStyle name="Nadpis 3 7 2 2" xfId="5475" xr:uid="{00000000-0005-0000-0000-000049150000}"/>
    <cellStyle name="Nadpis 3 7 2 3" xfId="5476" xr:uid="{00000000-0005-0000-0000-00004A150000}"/>
    <cellStyle name="Nadpis 3 7 3" xfId="5477" xr:uid="{00000000-0005-0000-0000-00004B150000}"/>
    <cellStyle name="Nadpis 3 7 3 2" xfId="5478" xr:uid="{00000000-0005-0000-0000-00004C150000}"/>
    <cellStyle name="Nadpis 3 7 3 2 2" xfId="5479" xr:uid="{00000000-0005-0000-0000-00004D150000}"/>
    <cellStyle name="Nadpis 3 7 3 3" xfId="5480" xr:uid="{00000000-0005-0000-0000-00004E150000}"/>
    <cellStyle name="Nadpis 3 7 4" xfId="5481" xr:uid="{00000000-0005-0000-0000-00004F150000}"/>
    <cellStyle name="Nadpis 3 7 5" xfId="5482" xr:uid="{00000000-0005-0000-0000-000050150000}"/>
    <cellStyle name="Nadpis 3 7 6" xfId="5483" xr:uid="{00000000-0005-0000-0000-000051150000}"/>
    <cellStyle name="Nadpis 3 8" xfId="5484" xr:uid="{00000000-0005-0000-0000-000052150000}"/>
    <cellStyle name="Nadpis 3 8 2" xfId="5485" xr:uid="{00000000-0005-0000-0000-000053150000}"/>
    <cellStyle name="Nadpis 3 8 3" xfId="5486" xr:uid="{00000000-0005-0000-0000-000054150000}"/>
    <cellStyle name="Nadpis 3 8 4" xfId="5487" xr:uid="{00000000-0005-0000-0000-000055150000}"/>
    <cellStyle name="Nadpis 3 9" xfId="5488" xr:uid="{00000000-0005-0000-0000-000056150000}"/>
    <cellStyle name="Nadpis 3 9 2" xfId="5489" xr:uid="{00000000-0005-0000-0000-000057150000}"/>
    <cellStyle name="Nadpis 3 9 3" xfId="5490" xr:uid="{00000000-0005-0000-0000-000058150000}"/>
    <cellStyle name="Nadpis 4" xfId="9" xr:uid="{00000000-0005-0000-0000-000059150000}"/>
    <cellStyle name="Nadpis 4 10" xfId="5491" xr:uid="{00000000-0005-0000-0000-00005A150000}"/>
    <cellStyle name="Nadpis 4 10 2" xfId="5492" xr:uid="{00000000-0005-0000-0000-00005B150000}"/>
    <cellStyle name="Nadpis 4 10 3" xfId="5493" xr:uid="{00000000-0005-0000-0000-00005C150000}"/>
    <cellStyle name="Nadpis 4 11" xfId="5494" xr:uid="{00000000-0005-0000-0000-00005D150000}"/>
    <cellStyle name="Nadpis 4 11 2" xfId="5495" xr:uid="{00000000-0005-0000-0000-00005E150000}"/>
    <cellStyle name="Nadpis 4 11 3" xfId="5496" xr:uid="{00000000-0005-0000-0000-00005F150000}"/>
    <cellStyle name="Nadpis 4 12" xfId="5497" xr:uid="{00000000-0005-0000-0000-000060150000}"/>
    <cellStyle name="Nadpis 4 12 2" xfId="5498" xr:uid="{00000000-0005-0000-0000-000061150000}"/>
    <cellStyle name="Nadpis 4 13" xfId="5499" xr:uid="{00000000-0005-0000-0000-000062150000}"/>
    <cellStyle name="Nadpis 4 14" xfId="5500" xr:uid="{00000000-0005-0000-0000-000063150000}"/>
    <cellStyle name="Nadpis 4 15" xfId="5501" xr:uid="{00000000-0005-0000-0000-000064150000}"/>
    <cellStyle name="Nadpis 4 16" xfId="5502" xr:uid="{00000000-0005-0000-0000-000065150000}"/>
    <cellStyle name="Nadpis 4 17" xfId="5503" xr:uid="{00000000-0005-0000-0000-000066150000}"/>
    <cellStyle name="Nadpis 4 18" xfId="5504" xr:uid="{00000000-0005-0000-0000-000067150000}"/>
    <cellStyle name="Nadpis 4 19" xfId="5505" xr:uid="{00000000-0005-0000-0000-000068150000}"/>
    <cellStyle name="Nadpis 4 2" xfId="5506" xr:uid="{00000000-0005-0000-0000-000069150000}"/>
    <cellStyle name="Nadpis 4 2 2" xfId="5507" xr:uid="{00000000-0005-0000-0000-00006A150000}"/>
    <cellStyle name="Nadpis 4 2 2 2" xfId="5508" xr:uid="{00000000-0005-0000-0000-00006B150000}"/>
    <cellStyle name="Nadpis 4 2 2 2 2" xfId="5509" xr:uid="{00000000-0005-0000-0000-00006C150000}"/>
    <cellStyle name="Nadpis 4 2 2 2 3" xfId="5510" xr:uid="{00000000-0005-0000-0000-00006D150000}"/>
    <cellStyle name="Nadpis 4 2 2 3" xfId="5511" xr:uid="{00000000-0005-0000-0000-00006E150000}"/>
    <cellStyle name="Nadpis 4 2 2 4" xfId="5512" xr:uid="{00000000-0005-0000-0000-00006F150000}"/>
    <cellStyle name="Nadpis 4 2 2 5" xfId="5513" xr:uid="{00000000-0005-0000-0000-000070150000}"/>
    <cellStyle name="Nadpis 4 2 3" xfId="5514" xr:uid="{00000000-0005-0000-0000-000071150000}"/>
    <cellStyle name="Nadpis 4 2 3 2" xfId="5515" xr:uid="{00000000-0005-0000-0000-000072150000}"/>
    <cellStyle name="Nadpis 4 2 3 3" xfId="5516" xr:uid="{00000000-0005-0000-0000-000073150000}"/>
    <cellStyle name="Nadpis 4 2 4" xfId="5517" xr:uid="{00000000-0005-0000-0000-000074150000}"/>
    <cellStyle name="Nadpis 4 2 4 2" xfId="5518" xr:uid="{00000000-0005-0000-0000-000075150000}"/>
    <cellStyle name="Nadpis 4 2 4 3" xfId="5519" xr:uid="{00000000-0005-0000-0000-000076150000}"/>
    <cellStyle name="Nadpis 4 2 4 4" xfId="5520" xr:uid="{00000000-0005-0000-0000-000077150000}"/>
    <cellStyle name="Nadpis 4 2 5" xfId="5521" xr:uid="{00000000-0005-0000-0000-000078150000}"/>
    <cellStyle name="Nadpis 4 2 6" xfId="5522" xr:uid="{00000000-0005-0000-0000-000079150000}"/>
    <cellStyle name="Nadpis 4 2 7" xfId="5523" xr:uid="{00000000-0005-0000-0000-00007A150000}"/>
    <cellStyle name="Nadpis 4 2 8" xfId="5524" xr:uid="{00000000-0005-0000-0000-00007B150000}"/>
    <cellStyle name="Nadpis 4 3" xfId="5525" xr:uid="{00000000-0005-0000-0000-00007C150000}"/>
    <cellStyle name="Nadpis 4 3 2" xfId="5526" xr:uid="{00000000-0005-0000-0000-00007D150000}"/>
    <cellStyle name="Nadpis 4 3 2 2" xfId="5527" xr:uid="{00000000-0005-0000-0000-00007E150000}"/>
    <cellStyle name="Nadpis 4 3 2 2 2" xfId="5528" xr:uid="{00000000-0005-0000-0000-00007F150000}"/>
    <cellStyle name="Nadpis 4 3 2 2 3" xfId="5529" xr:uid="{00000000-0005-0000-0000-000080150000}"/>
    <cellStyle name="Nadpis 4 3 2 3" xfId="5530" xr:uid="{00000000-0005-0000-0000-000081150000}"/>
    <cellStyle name="Nadpis 4 3 2 4" xfId="5531" xr:uid="{00000000-0005-0000-0000-000082150000}"/>
    <cellStyle name="Nadpis 4 3 3" xfId="5532" xr:uid="{00000000-0005-0000-0000-000083150000}"/>
    <cellStyle name="Nadpis 4 3 3 2" xfId="5533" xr:uid="{00000000-0005-0000-0000-000084150000}"/>
    <cellStyle name="Nadpis 4 3 3 3" xfId="5534" xr:uid="{00000000-0005-0000-0000-000085150000}"/>
    <cellStyle name="Nadpis 4 3 4" xfId="5535" xr:uid="{00000000-0005-0000-0000-000086150000}"/>
    <cellStyle name="Nadpis 4 3 4 2" xfId="5536" xr:uid="{00000000-0005-0000-0000-000087150000}"/>
    <cellStyle name="Nadpis 4 3 4 3" xfId="5537" xr:uid="{00000000-0005-0000-0000-000088150000}"/>
    <cellStyle name="Nadpis 4 3 4 4" xfId="5538" xr:uid="{00000000-0005-0000-0000-000089150000}"/>
    <cellStyle name="Nadpis 4 3 5" xfId="5539" xr:uid="{00000000-0005-0000-0000-00008A150000}"/>
    <cellStyle name="Nadpis 4 3 6" xfId="5540" xr:uid="{00000000-0005-0000-0000-00008B150000}"/>
    <cellStyle name="Nadpis 4 4" xfId="5541" xr:uid="{00000000-0005-0000-0000-00008C150000}"/>
    <cellStyle name="Nadpis 4 4 2" xfId="5542" xr:uid="{00000000-0005-0000-0000-00008D150000}"/>
    <cellStyle name="Nadpis 4 4 2 2" xfId="5543" xr:uid="{00000000-0005-0000-0000-00008E150000}"/>
    <cellStyle name="Nadpis 4 4 2 3" xfId="5544" xr:uid="{00000000-0005-0000-0000-00008F150000}"/>
    <cellStyle name="Nadpis 4 4 3" xfId="5545" xr:uid="{00000000-0005-0000-0000-000090150000}"/>
    <cellStyle name="Nadpis 4 4 3 2" xfId="5546" xr:uid="{00000000-0005-0000-0000-000091150000}"/>
    <cellStyle name="Nadpis 4 4 3 3" xfId="5547" xr:uid="{00000000-0005-0000-0000-000092150000}"/>
    <cellStyle name="Nadpis 4 4 4" xfId="5548" xr:uid="{00000000-0005-0000-0000-000093150000}"/>
    <cellStyle name="Nadpis 4 4 4 2" xfId="5549" xr:uid="{00000000-0005-0000-0000-000094150000}"/>
    <cellStyle name="Nadpis 4 4 4 2 2" xfId="5550" xr:uid="{00000000-0005-0000-0000-000095150000}"/>
    <cellStyle name="Nadpis 4 4 4 3" xfId="5551" xr:uid="{00000000-0005-0000-0000-000096150000}"/>
    <cellStyle name="Nadpis 4 4 5" xfId="5552" xr:uid="{00000000-0005-0000-0000-000097150000}"/>
    <cellStyle name="Nadpis 4 4 6" xfId="5553" xr:uid="{00000000-0005-0000-0000-000098150000}"/>
    <cellStyle name="Nadpis 4 4 7" xfId="5554" xr:uid="{00000000-0005-0000-0000-000099150000}"/>
    <cellStyle name="Nadpis 4 5" xfId="5555" xr:uid="{00000000-0005-0000-0000-00009A150000}"/>
    <cellStyle name="Nadpis 4 5 2" xfId="5556" xr:uid="{00000000-0005-0000-0000-00009B150000}"/>
    <cellStyle name="Nadpis 4 5 2 2" xfId="5557" xr:uid="{00000000-0005-0000-0000-00009C150000}"/>
    <cellStyle name="Nadpis 4 5 2 3" xfId="5558" xr:uid="{00000000-0005-0000-0000-00009D150000}"/>
    <cellStyle name="Nadpis 4 5 2 4" xfId="5559" xr:uid="{00000000-0005-0000-0000-00009E150000}"/>
    <cellStyle name="Nadpis 4 5 3" xfId="5560" xr:uid="{00000000-0005-0000-0000-00009F150000}"/>
    <cellStyle name="Nadpis 4 5 4" xfId="5561" xr:uid="{00000000-0005-0000-0000-0000A0150000}"/>
    <cellStyle name="Nadpis 4 5 5" xfId="5562" xr:uid="{00000000-0005-0000-0000-0000A1150000}"/>
    <cellStyle name="Nadpis 4 6" xfId="5563" xr:uid="{00000000-0005-0000-0000-0000A2150000}"/>
    <cellStyle name="Nadpis 4 6 2" xfId="5564" xr:uid="{00000000-0005-0000-0000-0000A3150000}"/>
    <cellStyle name="Nadpis 4 6 2 2" xfId="5565" xr:uid="{00000000-0005-0000-0000-0000A4150000}"/>
    <cellStyle name="Nadpis 4 6 2 3" xfId="5566" xr:uid="{00000000-0005-0000-0000-0000A5150000}"/>
    <cellStyle name="Nadpis 4 6 3" xfId="5567" xr:uid="{00000000-0005-0000-0000-0000A6150000}"/>
    <cellStyle name="Nadpis 4 6 4" xfId="5568" xr:uid="{00000000-0005-0000-0000-0000A7150000}"/>
    <cellStyle name="Nadpis 4 7" xfId="5569" xr:uid="{00000000-0005-0000-0000-0000A8150000}"/>
    <cellStyle name="Nadpis 4 7 2" xfId="5570" xr:uid="{00000000-0005-0000-0000-0000A9150000}"/>
    <cellStyle name="Nadpis 4 7 2 2" xfId="5571" xr:uid="{00000000-0005-0000-0000-0000AA150000}"/>
    <cellStyle name="Nadpis 4 7 2 3" xfId="5572" xr:uid="{00000000-0005-0000-0000-0000AB150000}"/>
    <cellStyle name="Nadpis 4 7 3" xfId="5573" xr:uid="{00000000-0005-0000-0000-0000AC150000}"/>
    <cellStyle name="Nadpis 4 7 4" xfId="5574" xr:uid="{00000000-0005-0000-0000-0000AD150000}"/>
    <cellStyle name="Nadpis 4 8" xfId="5575" xr:uid="{00000000-0005-0000-0000-0000AE150000}"/>
    <cellStyle name="Nadpis 4 8 2" xfId="5576" xr:uid="{00000000-0005-0000-0000-0000AF150000}"/>
    <cellStyle name="Nadpis 4 8 2 2" xfId="5577" xr:uid="{00000000-0005-0000-0000-0000B0150000}"/>
    <cellStyle name="Nadpis 4 8 2 3" xfId="5578" xr:uid="{00000000-0005-0000-0000-0000B1150000}"/>
    <cellStyle name="Nadpis 4 8 3" xfId="5579" xr:uid="{00000000-0005-0000-0000-0000B2150000}"/>
    <cellStyle name="Nadpis 4 8 4" xfId="5580" xr:uid="{00000000-0005-0000-0000-0000B3150000}"/>
    <cellStyle name="Nadpis 4 9" xfId="5581" xr:uid="{00000000-0005-0000-0000-0000B4150000}"/>
    <cellStyle name="Nadpis 4 9 2" xfId="5582" xr:uid="{00000000-0005-0000-0000-0000B5150000}"/>
    <cellStyle name="Nadpis 4 9 3" xfId="5583" xr:uid="{00000000-0005-0000-0000-0000B6150000}"/>
    <cellStyle name="Nagłówek 1" xfId="5584" xr:uid="{00000000-0005-0000-0000-0000B7150000}"/>
    <cellStyle name="Nagłówek 1 2" xfId="5585" xr:uid="{00000000-0005-0000-0000-0000B8150000}"/>
    <cellStyle name="Nagłówek 1 2 10" xfId="5586" xr:uid="{00000000-0005-0000-0000-0000B9150000}"/>
    <cellStyle name="Nagłówek 1 2 10 2" xfId="5587" xr:uid="{00000000-0005-0000-0000-0000BA150000}"/>
    <cellStyle name="Nagłówek 1 2 10 3" xfId="5588" xr:uid="{00000000-0005-0000-0000-0000BB150000}"/>
    <cellStyle name="Nagłówek 1 2 11" xfId="5589" xr:uid="{00000000-0005-0000-0000-0000BC150000}"/>
    <cellStyle name="Nagłówek 1 2 11 2" xfId="5590" xr:uid="{00000000-0005-0000-0000-0000BD150000}"/>
    <cellStyle name="Nagłówek 1 2 12" xfId="5591" xr:uid="{00000000-0005-0000-0000-0000BE150000}"/>
    <cellStyle name="Nagłówek 1 2 13" xfId="5592" xr:uid="{00000000-0005-0000-0000-0000BF150000}"/>
    <cellStyle name="Nagłówek 1 2 14" xfId="5593" xr:uid="{00000000-0005-0000-0000-0000C0150000}"/>
    <cellStyle name="Nagłówek 1 2 2" xfId="5594" xr:uid="{00000000-0005-0000-0000-0000C1150000}"/>
    <cellStyle name="Nagłówek 1 2 2 2" xfId="5595" xr:uid="{00000000-0005-0000-0000-0000C2150000}"/>
    <cellStyle name="Nagłówek 1 2 2 2 2" xfId="5596" xr:uid="{00000000-0005-0000-0000-0000C3150000}"/>
    <cellStyle name="Nagłówek 1 2 2 2 2 2" xfId="5597" xr:uid="{00000000-0005-0000-0000-0000C4150000}"/>
    <cellStyle name="Nagłówek 1 2 2 2 2 3" xfId="5598" xr:uid="{00000000-0005-0000-0000-0000C5150000}"/>
    <cellStyle name="Nagłówek 1 2 2 2 3" xfId="5599" xr:uid="{00000000-0005-0000-0000-0000C6150000}"/>
    <cellStyle name="Nagłówek 1 2 2 2 4" xfId="5600" xr:uid="{00000000-0005-0000-0000-0000C7150000}"/>
    <cellStyle name="Nagłówek 1 2 2 3" xfId="5601" xr:uid="{00000000-0005-0000-0000-0000C8150000}"/>
    <cellStyle name="Nagłówek 1 2 2 3 2" xfId="5602" xr:uid="{00000000-0005-0000-0000-0000C9150000}"/>
    <cellStyle name="Nagłówek 1 2 2 3 2 2" xfId="5603" xr:uid="{00000000-0005-0000-0000-0000CA150000}"/>
    <cellStyle name="Nagłówek 1 2 2 3 2 2 2" xfId="5604" xr:uid="{00000000-0005-0000-0000-0000CB150000}"/>
    <cellStyle name="Nagłówek 1 2 2 3 2 3" xfId="5605" xr:uid="{00000000-0005-0000-0000-0000CC150000}"/>
    <cellStyle name="Nagłówek 1 2 2 3 3" xfId="5606" xr:uid="{00000000-0005-0000-0000-0000CD150000}"/>
    <cellStyle name="Nagłówek 1 2 2 3 4" xfId="5607" xr:uid="{00000000-0005-0000-0000-0000CE150000}"/>
    <cellStyle name="Nagłówek 1 2 2 3 5" xfId="5608" xr:uid="{00000000-0005-0000-0000-0000CF150000}"/>
    <cellStyle name="Nagłówek 1 2 2 3 6" xfId="5609" xr:uid="{00000000-0005-0000-0000-0000D0150000}"/>
    <cellStyle name="Nagłówek 1 2 2 4" xfId="5610" xr:uid="{00000000-0005-0000-0000-0000D1150000}"/>
    <cellStyle name="Nagłówek 1 2 2 4 2" xfId="5611" xr:uid="{00000000-0005-0000-0000-0000D2150000}"/>
    <cellStyle name="Nagłówek 1 2 2 4 2 2" xfId="5612" xr:uid="{00000000-0005-0000-0000-0000D3150000}"/>
    <cellStyle name="Nagłówek 1 2 2 4 2 2 2" xfId="5613" xr:uid="{00000000-0005-0000-0000-0000D4150000}"/>
    <cellStyle name="Nagłówek 1 2 2 4 2 3" xfId="5614" xr:uid="{00000000-0005-0000-0000-0000D5150000}"/>
    <cellStyle name="Nagłówek 1 2 2 4 3" xfId="5615" xr:uid="{00000000-0005-0000-0000-0000D6150000}"/>
    <cellStyle name="Nagłówek 1 2 2 4 4" xfId="5616" xr:uid="{00000000-0005-0000-0000-0000D7150000}"/>
    <cellStyle name="Nagłówek 1 2 2 4 5" xfId="5617" xr:uid="{00000000-0005-0000-0000-0000D8150000}"/>
    <cellStyle name="Nagłówek 1 2 2 4 6" xfId="5618" xr:uid="{00000000-0005-0000-0000-0000D9150000}"/>
    <cellStyle name="Nagłówek 1 2 2 5" xfId="5619" xr:uid="{00000000-0005-0000-0000-0000DA150000}"/>
    <cellStyle name="Nagłówek 1 2 2 5 2" xfId="5620" xr:uid="{00000000-0005-0000-0000-0000DB150000}"/>
    <cellStyle name="Nagłówek 1 2 2 5 2 2" xfId="5621" xr:uid="{00000000-0005-0000-0000-0000DC150000}"/>
    <cellStyle name="Nagłówek 1 2 2 5 2 2 2" xfId="5622" xr:uid="{00000000-0005-0000-0000-0000DD150000}"/>
    <cellStyle name="Nagłówek 1 2 2 5 2 3" xfId="5623" xr:uid="{00000000-0005-0000-0000-0000DE150000}"/>
    <cellStyle name="Nagłówek 1 2 2 5 3" xfId="5624" xr:uid="{00000000-0005-0000-0000-0000DF150000}"/>
    <cellStyle name="Nagłówek 1 2 2 5 4" xfId="5625" xr:uid="{00000000-0005-0000-0000-0000E0150000}"/>
    <cellStyle name="Nagłówek 1 2 2 5 5" xfId="5626" xr:uid="{00000000-0005-0000-0000-0000E1150000}"/>
    <cellStyle name="Nagłówek 1 2 2 5 6" xfId="5627" xr:uid="{00000000-0005-0000-0000-0000E2150000}"/>
    <cellStyle name="Nagłówek 1 2 2 6" xfId="5628" xr:uid="{00000000-0005-0000-0000-0000E3150000}"/>
    <cellStyle name="Nagłówek 1 2 2 6 2" xfId="5629" xr:uid="{00000000-0005-0000-0000-0000E4150000}"/>
    <cellStyle name="Nagłówek 1 2 2 6 3" xfId="5630" xr:uid="{00000000-0005-0000-0000-0000E5150000}"/>
    <cellStyle name="Nagłówek 1 2 2 7" xfId="5631" xr:uid="{00000000-0005-0000-0000-0000E6150000}"/>
    <cellStyle name="Nagłówek 1 2 2 7 2" xfId="5632" xr:uid="{00000000-0005-0000-0000-0000E7150000}"/>
    <cellStyle name="Nagłówek 1 2 2 7 3" xfId="5633" xr:uid="{00000000-0005-0000-0000-0000E8150000}"/>
    <cellStyle name="Nagłówek 1 2 2 8" xfId="5634" xr:uid="{00000000-0005-0000-0000-0000E9150000}"/>
    <cellStyle name="Nagłówek 1 2 2 9" xfId="5635" xr:uid="{00000000-0005-0000-0000-0000EA150000}"/>
    <cellStyle name="Nagłówek 1 2 3" xfId="5636" xr:uid="{00000000-0005-0000-0000-0000EB150000}"/>
    <cellStyle name="Nagłówek 1 2 3 2" xfId="5637" xr:uid="{00000000-0005-0000-0000-0000EC150000}"/>
    <cellStyle name="Nagłówek 1 2 3 2 2" xfId="5638" xr:uid="{00000000-0005-0000-0000-0000ED150000}"/>
    <cellStyle name="Nagłówek 1 2 3 2 3" xfId="5639" xr:uid="{00000000-0005-0000-0000-0000EE150000}"/>
    <cellStyle name="Nagłówek 1 2 3 3" xfId="5640" xr:uid="{00000000-0005-0000-0000-0000EF150000}"/>
    <cellStyle name="Nagłówek 1 2 3 3 2" xfId="5641" xr:uid="{00000000-0005-0000-0000-0000F0150000}"/>
    <cellStyle name="Nagłówek 1 2 3 3 2 2" xfId="5642" xr:uid="{00000000-0005-0000-0000-0000F1150000}"/>
    <cellStyle name="Nagłówek 1 2 3 3 3" xfId="5643" xr:uid="{00000000-0005-0000-0000-0000F2150000}"/>
    <cellStyle name="Nagłówek 1 2 3 4" xfId="5644" xr:uid="{00000000-0005-0000-0000-0000F3150000}"/>
    <cellStyle name="Nagłówek 1 2 3 5" xfId="5645" xr:uid="{00000000-0005-0000-0000-0000F4150000}"/>
    <cellStyle name="Nagłówek 1 2 3 6" xfId="5646" xr:uid="{00000000-0005-0000-0000-0000F5150000}"/>
    <cellStyle name="Nagłówek 1 2 4" xfId="5647" xr:uid="{00000000-0005-0000-0000-0000F6150000}"/>
    <cellStyle name="Nagłówek 1 2 4 2" xfId="5648" xr:uid="{00000000-0005-0000-0000-0000F7150000}"/>
    <cellStyle name="Nagłówek 1 2 4 2 2" xfId="5649" xr:uid="{00000000-0005-0000-0000-0000F8150000}"/>
    <cellStyle name="Nagłówek 1 2 4 2 2 2" xfId="5650" xr:uid="{00000000-0005-0000-0000-0000F9150000}"/>
    <cellStyle name="Nagłówek 1 2 4 2 3" xfId="5651" xr:uid="{00000000-0005-0000-0000-0000FA150000}"/>
    <cellStyle name="Nagłówek 1 2 4 3" xfId="5652" xr:uid="{00000000-0005-0000-0000-0000FB150000}"/>
    <cellStyle name="Nagłówek 1 2 4 4" xfId="5653" xr:uid="{00000000-0005-0000-0000-0000FC150000}"/>
    <cellStyle name="Nagłówek 1 2 4 5" xfId="5654" xr:uid="{00000000-0005-0000-0000-0000FD150000}"/>
    <cellStyle name="Nagłówek 1 2 4 6" xfId="5655" xr:uid="{00000000-0005-0000-0000-0000FE150000}"/>
    <cellStyle name="Nagłówek 1 2 4 7" xfId="5656" xr:uid="{00000000-0005-0000-0000-0000FF150000}"/>
    <cellStyle name="Nagłówek 1 2 5" xfId="5657" xr:uid="{00000000-0005-0000-0000-000000160000}"/>
    <cellStyle name="Nagłówek 1 2 5 2" xfId="5658" xr:uid="{00000000-0005-0000-0000-000001160000}"/>
    <cellStyle name="Nagłówek 1 2 5 2 2" xfId="5659" xr:uid="{00000000-0005-0000-0000-000002160000}"/>
    <cellStyle name="Nagłówek 1 2 5 2 2 2" xfId="5660" xr:uid="{00000000-0005-0000-0000-000003160000}"/>
    <cellStyle name="Nagłówek 1 2 5 2 3" xfId="5661" xr:uid="{00000000-0005-0000-0000-000004160000}"/>
    <cellStyle name="Nagłówek 1 2 5 3" xfId="5662" xr:uid="{00000000-0005-0000-0000-000005160000}"/>
    <cellStyle name="Nagłówek 1 2 5 4" xfId="5663" xr:uid="{00000000-0005-0000-0000-000006160000}"/>
    <cellStyle name="Nagłówek 1 2 5 5" xfId="5664" xr:uid="{00000000-0005-0000-0000-000007160000}"/>
    <cellStyle name="Nagłówek 1 2 5 6" xfId="5665" xr:uid="{00000000-0005-0000-0000-000008160000}"/>
    <cellStyle name="Nagłówek 1 2 5 7" xfId="5666" xr:uid="{00000000-0005-0000-0000-000009160000}"/>
    <cellStyle name="Nagłówek 1 2 6" xfId="5667" xr:uid="{00000000-0005-0000-0000-00000A160000}"/>
    <cellStyle name="Nagłówek 1 2 6 2" xfId="5668" xr:uid="{00000000-0005-0000-0000-00000B160000}"/>
    <cellStyle name="Nagłówek 1 2 6 2 2" xfId="5669" xr:uid="{00000000-0005-0000-0000-00000C160000}"/>
    <cellStyle name="Nagłówek 1 2 6 2 2 2" xfId="5670" xr:uid="{00000000-0005-0000-0000-00000D160000}"/>
    <cellStyle name="Nagłówek 1 2 6 2 3" xfId="5671" xr:uid="{00000000-0005-0000-0000-00000E160000}"/>
    <cellStyle name="Nagłówek 1 2 6 3" xfId="5672" xr:uid="{00000000-0005-0000-0000-00000F160000}"/>
    <cellStyle name="Nagłówek 1 2 6 4" xfId="5673" xr:uid="{00000000-0005-0000-0000-000010160000}"/>
    <cellStyle name="Nagłówek 1 2 6 5" xfId="5674" xr:uid="{00000000-0005-0000-0000-000011160000}"/>
    <cellStyle name="Nagłówek 1 2 6 6" xfId="5675" xr:uid="{00000000-0005-0000-0000-000012160000}"/>
    <cellStyle name="Nagłówek 1 2 6 7" xfId="5676" xr:uid="{00000000-0005-0000-0000-000013160000}"/>
    <cellStyle name="Nagłówek 1 2 7" xfId="5677" xr:uid="{00000000-0005-0000-0000-000014160000}"/>
    <cellStyle name="Nagłówek 1 2 7 2" xfId="5678" xr:uid="{00000000-0005-0000-0000-000015160000}"/>
    <cellStyle name="Nagłówek 1 2 7 3" xfId="5679" xr:uid="{00000000-0005-0000-0000-000016160000}"/>
    <cellStyle name="Nagłówek 1 2 8" xfId="5680" xr:uid="{00000000-0005-0000-0000-000017160000}"/>
    <cellStyle name="Nagłówek 1 2 8 2" xfId="5681" xr:uid="{00000000-0005-0000-0000-000018160000}"/>
    <cellStyle name="Nagłówek 1 2 8 3" xfId="5682" xr:uid="{00000000-0005-0000-0000-000019160000}"/>
    <cellStyle name="Nagłówek 1 2 9" xfId="5683" xr:uid="{00000000-0005-0000-0000-00001A160000}"/>
    <cellStyle name="Nagłówek 1 2 9 2" xfId="5684" xr:uid="{00000000-0005-0000-0000-00001B160000}"/>
    <cellStyle name="Nagłówek 1 2 9 3" xfId="5685" xr:uid="{00000000-0005-0000-0000-00001C160000}"/>
    <cellStyle name="Nagłówek 1 3" xfId="5686" xr:uid="{00000000-0005-0000-0000-00001D160000}"/>
    <cellStyle name="Nagłówek 1 4" xfId="5687" xr:uid="{00000000-0005-0000-0000-00001E160000}"/>
    <cellStyle name="Nagłówek 2" xfId="5688" xr:uid="{00000000-0005-0000-0000-00001F160000}"/>
    <cellStyle name="Nagłówek 2 2" xfId="5689" xr:uid="{00000000-0005-0000-0000-000020160000}"/>
    <cellStyle name="Nagłówek 2 2 10" xfId="5690" xr:uid="{00000000-0005-0000-0000-000021160000}"/>
    <cellStyle name="Nagłówek 2 2 10 2" xfId="5691" xr:uid="{00000000-0005-0000-0000-000022160000}"/>
    <cellStyle name="Nagłówek 2 2 10 3" xfId="5692" xr:uid="{00000000-0005-0000-0000-000023160000}"/>
    <cellStyle name="Nagłówek 2 2 11" xfId="5693" xr:uid="{00000000-0005-0000-0000-000024160000}"/>
    <cellStyle name="Nagłówek 2 2 11 2" xfId="5694" xr:uid="{00000000-0005-0000-0000-000025160000}"/>
    <cellStyle name="Nagłówek 2 2 12" xfId="5695" xr:uid="{00000000-0005-0000-0000-000026160000}"/>
    <cellStyle name="Nagłówek 2 2 13" xfId="5696" xr:uid="{00000000-0005-0000-0000-000027160000}"/>
    <cellStyle name="Nagłówek 2 2 14" xfId="5697" xr:uid="{00000000-0005-0000-0000-000028160000}"/>
    <cellStyle name="Nagłówek 2 2 15" xfId="5698" xr:uid="{00000000-0005-0000-0000-000029160000}"/>
    <cellStyle name="Nagłówek 2 2 2" xfId="5699" xr:uid="{00000000-0005-0000-0000-00002A160000}"/>
    <cellStyle name="Nagłówek 2 2 2 10" xfId="5700" xr:uid="{00000000-0005-0000-0000-00002B160000}"/>
    <cellStyle name="Nagłówek 2 2 2 2" xfId="5701" xr:uid="{00000000-0005-0000-0000-00002C160000}"/>
    <cellStyle name="Nagłówek 2 2 2 2 2" xfId="5702" xr:uid="{00000000-0005-0000-0000-00002D160000}"/>
    <cellStyle name="Nagłówek 2 2 2 2 2 2" xfId="5703" xr:uid="{00000000-0005-0000-0000-00002E160000}"/>
    <cellStyle name="Nagłówek 2 2 2 2 2 3" xfId="5704" xr:uid="{00000000-0005-0000-0000-00002F160000}"/>
    <cellStyle name="Nagłówek 2 2 2 2 3" xfId="5705" xr:uid="{00000000-0005-0000-0000-000030160000}"/>
    <cellStyle name="Nagłówek 2 2 2 2 4" xfId="5706" xr:uid="{00000000-0005-0000-0000-000031160000}"/>
    <cellStyle name="Nagłówek 2 2 2 2 5" xfId="5707" xr:uid="{00000000-0005-0000-0000-000032160000}"/>
    <cellStyle name="Nagłówek 2 2 2 3" xfId="5708" xr:uid="{00000000-0005-0000-0000-000033160000}"/>
    <cellStyle name="Nagłówek 2 2 2 3 2" xfId="5709" xr:uid="{00000000-0005-0000-0000-000034160000}"/>
    <cellStyle name="Nagłówek 2 2 2 3 2 2" xfId="5710" xr:uid="{00000000-0005-0000-0000-000035160000}"/>
    <cellStyle name="Nagłówek 2 2 2 3 2 2 2" xfId="5711" xr:uid="{00000000-0005-0000-0000-000036160000}"/>
    <cellStyle name="Nagłówek 2 2 2 3 2 3" xfId="5712" xr:uid="{00000000-0005-0000-0000-000037160000}"/>
    <cellStyle name="Nagłówek 2 2 2 3 3" xfId="5713" xr:uid="{00000000-0005-0000-0000-000038160000}"/>
    <cellStyle name="Nagłówek 2 2 2 3 4" xfId="5714" xr:uid="{00000000-0005-0000-0000-000039160000}"/>
    <cellStyle name="Nagłówek 2 2 2 3 5" xfId="5715" xr:uid="{00000000-0005-0000-0000-00003A160000}"/>
    <cellStyle name="Nagłówek 2 2 2 3 6" xfId="5716" xr:uid="{00000000-0005-0000-0000-00003B160000}"/>
    <cellStyle name="Nagłówek 2 2 2 3 7" xfId="5717" xr:uid="{00000000-0005-0000-0000-00003C160000}"/>
    <cellStyle name="Nagłówek 2 2 2 4" xfId="5718" xr:uid="{00000000-0005-0000-0000-00003D160000}"/>
    <cellStyle name="Nagłówek 2 2 2 4 2" xfId="5719" xr:uid="{00000000-0005-0000-0000-00003E160000}"/>
    <cellStyle name="Nagłówek 2 2 2 4 2 2" xfId="5720" xr:uid="{00000000-0005-0000-0000-00003F160000}"/>
    <cellStyle name="Nagłówek 2 2 2 4 2 2 2" xfId="5721" xr:uid="{00000000-0005-0000-0000-000040160000}"/>
    <cellStyle name="Nagłówek 2 2 2 4 2 3" xfId="5722" xr:uid="{00000000-0005-0000-0000-000041160000}"/>
    <cellStyle name="Nagłówek 2 2 2 4 3" xfId="5723" xr:uid="{00000000-0005-0000-0000-000042160000}"/>
    <cellStyle name="Nagłówek 2 2 2 4 4" xfId="5724" xr:uid="{00000000-0005-0000-0000-000043160000}"/>
    <cellStyle name="Nagłówek 2 2 2 4 5" xfId="5725" xr:uid="{00000000-0005-0000-0000-000044160000}"/>
    <cellStyle name="Nagłówek 2 2 2 4 6" xfId="5726" xr:uid="{00000000-0005-0000-0000-000045160000}"/>
    <cellStyle name="Nagłówek 2 2 2 4 7" xfId="5727" xr:uid="{00000000-0005-0000-0000-000046160000}"/>
    <cellStyle name="Nagłówek 2 2 2 5" xfId="5728" xr:uid="{00000000-0005-0000-0000-000047160000}"/>
    <cellStyle name="Nagłówek 2 2 2 5 2" xfId="5729" xr:uid="{00000000-0005-0000-0000-000048160000}"/>
    <cellStyle name="Nagłówek 2 2 2 5 2 2" xfId="5730" xr:uid="{00000000-0005-0000-0000-000049160000}"/>
    <cellStyle name="Nagłówek 2 2 2 5 2 2 2" xfId="5731" xr:uid="{00000000-0005-0000-0000-00004A160000}"/>
    <cellStyle name="Nagłówek 2 2 2 5 2 3" xfId="5732" xr:uid="{00000000-0005-0000-0000-00004B160000}"/>
    <cellStyle name="Nagłówek 2 2 2 5 3" xfId="5733" xr:uid="{00000000-0005-0000-0000-00004C160000}"/>
    <cellStyle name="Nagłówek 2 2 2 5 4" xfId="5734" xr:uid="{00000000-0005-0000-0000-00004D160000}"/>
    <cellStyle name="Nagłówek 2 2 2 5 5" xfId="5735" xr:uid="{00000000-0005-0000-0000-00004E160000}"/>
    <cellStyle name="Nagłówek 2 2 2 5 6" xfId="5736" xr:uid="{00000000-0005-0000-0000-00004F160000}"/>
    <cellStyle name="Nagłówek 2 2 2 5 7" xfId="5737" xr:uid="{00000000-0005-0000-0000-000050160000}"/>
    <cellStyle name="Nagłówek 2 2 2 6" xfId="5738" xr:uid="{00000000-0005-0000-0000-000051160000}"/>
    <cellStyle name="Nagłówek 2 2 2 6 2" xfId="5739" xr:uid="{00000000-0005-0000-0000-000052160000}"/>
    <cellStyle name="Nagłówek 2 2 2 6 3" xfId="5740" xr:uid="{00000000-0005-0000-0000-000053160000}"/>
    <cellStyle name="Nagłówek 2 2 2 7" xfId="5741" xr:uid="{00000000-0005-0000-0000-000054160000}"/>
    <cellStyle name="Nagłówek 2 2 2 7 2" xfId="5742" xr:uid="{00000000-0005-0000-0000-000055160000}"/>
    <cellStyle name="Nagłówek 2 2 2 7 3" xfId="5743" xr:uid="{00000000-0005-0000-0000-000056160000}"/>
    <cellStyle name="Nagłówek 2 2 2 8" xfId="5744" xr:uid="{00000000-0005-0000-0000-000057160000}"/>
    <cellStyle name="Nagłówek 2 2 2 9" xfId="5745" xr:uid="{00000000-0005-0000-0000-000058160000}"/>
    <cellStyle name="Nagłówek 2 2 3" xfId="5746" xr:uid="{00000000-0005-0000-0000-000059160000}"/>
    <cellStyle name="Nagłówek 2 2 3 2" xfId="5747" xr:uid="{00000000-0005-0000-0000-00005A160000}"/>
    <cellStyle name="Nagłówek 2 2 3 2 2" xfId="5748" xr:uid="{00000000-0005-0000-0000-00005B160000}"/>
    <cellStyle name="Nagłówek 2 2 3 2 3" xfId="5749" xr:uid="{00000000-0005-0000-0000-00005C160000}"/>
    <cellStyle name="Nagłówek 2 2 3 3" xfId="5750" xr:uid="{00000000-0005-0000-0000-00005D160000}"/>
    <cellStyle name="Nagłówek 2 2 3 3 2" xfId="5751" xr:uid="{00000000-0005-0000-0000-00005E160000}"/>
    <cellStyle name="Nagłówek 2 2 3 3 2 2" xfId="5752" xr:uid="{00000000-0005-0000-0000-00005F160000}"/>
    <cellStyle name="Nagłówek 2 2 3 3 3" xfId="5753" xr:uid="{00000000-0005-0000-0000-000060160000}"/>
    <cellStyle name="Nagłówek 2 2 3 4" xfId="5754" xr:uid="{00000000-0005-0000-0000-000061160000}"/>
    <cellStyle name="Nagłówek 2 2 3 5" xfId="5755" xr:uid="{00000000-0005-0000-0000-000062160000}"/>
    <cellStyle name="Nagłówek 2 2 3 6" xfId="5756" xr:uid="{00000000-0005-0000-0000-000063160000}"/>
    <cellStyle name="Nagłówek 2 2 3 7" xfId="5757" xr:uid="{00000000-0005-0000-0000-000064160000}"/>
    <cellStyle name="Nagłówek 2 2 4" xfId="5758" xr:uid="{00000000-0005-0000-0000-000065160000}"/>
    <cellStyle name="Nagłówek 2 2 4 2" xfId="5759" xr:uid="{00000000-0005-0000-0000-000066160000}"/>
    <cellStyle name="Nagłówek 2 2 4 2 2" xfId="5760" xr:uid="{00000000-0005-0000-0000-000067160000}"/>
    <cellStyle name="Nagłówek 2 2 4 2 2 2" xfId="5761" xr:uid="{00000000-0005-0000-0000-000068160000}"/>
    <cellStyle name="Nagłówek 2 2 4 2 3" xfId="5762" xr:uid="{00000000-0005-0000-0000-000069160000}"/>
    <cellStyle name="Nagłówek 2 2 4 3" xfId="5763" xr:uid="{00000000-0005-0000-0000-00006A160000}"/>
    <cellStyle name="Nagłówek 2 2 4 4" xfId="5764" xr:uid="{00000000-0005-0000-0000-00006B160000}"/>
    <cellStyle name="Nagłówek 2 2 4 5" xfId="5765" xr:uid="{00000000-0005-0000-0000-00006C160000}"/>
    <cellStyle name="Nagłówek 2 2 4 6" xfId="5766" xr:uid="{00000000-0005-0000-0000-00006D160000}"/>
    <cellStyle name="Nagłówek 2 2 4 7" xfId="5767" xr:uid="{00000000-0005-0000-0000-00006E160000}"/>
    <cellStyle name="Nagłówek 2 2 5" xfId="5768" xr:uid="{00000000-0005-0000-0000-00006F160000}"/>
    <cellStyle name="Nagłówek 2 2 5 2" xfId="5769" xr:uid="{00000000-0005-0000-0000-000070160000}"/>
    <cellStyle name="Nagłówek 2 2 5 2 2" xfId="5770" xr:uid="{00000000-0005-0000-0000-000071160000}"/>
    <cellStyle name="Nagłówek 2 2 5 2 2 2" xfId="5771" xr:uid="{00000000-0005-0000-0000-000072160000}"/>
    <cellStyle name="Nagłówek 2 2 5 2 3" xfId="5772" xr:uid="{00000000-0005-0000-0000-000073160000}"/>
    <cellStyle name="Nagłówek 2 2 5 3" xfId="5773" xr:uid="{00000000-0005-0000-0000-000074160000}"/>
    <cellStyle name="Nagłówek 2 2 5 4" xfId="5774" xr:uid="{00000000-0005-0000-0000-000075160000}"/>
    <cellStyle name="Nagłówek 2 2 5 5" xfId="5775" xr:uid="{00000000-0005-0000-0000-000076160000}"/>
    <cellStyle name="Nagłówek 2 2 5 6" xfId="5776" xr:uid="{00000000-0005-0000-0000-000077160000}"/>
    <cellStyle name="Nagłówek 2 2 5 7" xfId="5777" xr:uid="{00000000-0005-0000-0000-000078160000}"/>
    <cellStyle name="Nagłówek 2 2 6" xfId="5778" xr:uid="{00000000-0005-0000-0000-000079160000}"/>
    <cellStyle name="Nagłówek 2 2 6 2" xfId="5779" xr:uid="{00000000-0005-0000-0000-00007A160000}"/>
    <cellStyle name="Nagłówek 2 2 6 2 2" xfId="5780" xr:uid="{00000000-0005-0000-0000-00007B160000}"/>
    <cellStyle name="Nagłówek 2 2 6 2 2 2" xfId="5781" xr:uid="{00000000-0005-0000-0000-00007C160000}"/>
    <cellStyle name="Nagłówek 2 2 6 2 3" xfId="5782" xr:uid="{00000000-0005-0000-0000-00007D160000}"/>
    <cellStyle name="Nagłówek 2 2 6 3" xfId="5783" xr:uid="{00000000-0005-0000-0000-00007E160000}"/>
    <cellStyle name="Nagłówek 2 2 6 4" xfId="5784" xr:uid="{00000000-0005-0000-0000-00007F160000}"/>
    <cellStyle name="Nagłówek 2 2 6 5" xfId="5785" xr:uid="{00000000-0005-0000-0000-000080160000}"/>
    <cellStyle name="Nagłówek 2 2 6 6" xfId="5786" xr:uid="{00000000-0005-0000-0000-000081160000}"/>
    <cellStyle name="Nagłówek 2 2 6 7" xfId="5787" xr:uid="{00000000-0005-0000-0000-000082160000}"/>
    <cellStyle name="Nagłówek 2 2 7" xfId="5788" xr:uid="{00000000-0005-0000-0000-000083160000}"/>
    <cellStyle name="Nagłówek 2 2 7 2" xfId="5789" xr:uid="{00000000-0005-0000-0000-000084160000}"/>
    <cellStyle name="Nagłówek 2 2 7 3" xfId="5790" xr:uid="{00000000-0005-0000-0000-000085160000}"/>
    <cellStyle name="Nagłówek 2 2 8" xfId="5791" xr:uid="{00000000-0005-0000-0000-000086160000}"/>
    <cellStyle name="Nagłówek 2 2 8 2" xfId="5792" xr:uid="{00000000-0005-0000-0000-000087160000}"/>
    <cellStyle name="Nagłówek 2 2 8 3" xfId="5793" xr:uid="{00000000-0005-0000-0000-000088160000}"/>
    <cellStyle name="Nagłówek 2 2 9" xfId="5794" xr:uid="{00000000-0005-0000-0000-000089160000}"/>
    <cellStyle name="Nagłówek 2 2 9 2" xfId="5795" xr:uid="{00000000-0005-0000-0000-00008A160000}"/>
    <cellStyle name="Nagłówek 2 2 9 3" xfId="5796" xr:uid="{00000000-0005-0000-0000-00008B160000}"/>
    <cellStyle name="Nagłówek 2 3" xfId="5797" xr:uid="{00000000-0005-0000-0000-00008C160000}"/>
    <cellStyle name="Nagłówek 2 4" xfId="5798" xr:uid="{00000000-0005-0000-0000-00008D160000}"/>
    <cellStyle name="Nagłówek 3" xfId="5799" xr:uid="{00000000-0005-0000-0000-00008E160000}"/>
    <cellStyle name="Nagłówek 3 2" xfId="5800" xr:uid="{00000000-0005-0000-0000-00008F160000}"/>
    <cellStyle name="Nagłówek 3 2 10" xfId="5801" xr:uid="{00000000-0005-0000-0000-000090160000}"/>
    <cellStyle name="Nagłówek 3 2 10 2" xfId="5802" xr:uid="{00000000-0005-0000-0000-000091160000}"/>
    <cellStyle name="Nagłówek 3 2 10 3" xfId="5803" xr:uid="{00000000-0005-0000-0000-000092160000}"/>
    <cellStyle name="Nagłówek 3 2 11" xfId="5804" xr:uid="{00000000-0005-0000-0000-000093160000}"/>
    <cellStyle name="Nagłówek 3 2 11 2" xfId="5805" xr:uid="{00000000-0005-0000-0000-000094160000}"/>
    <cellStyle name="Nagłówek 3 2 12" xfId="5806" xr:uid="{00000000-0005-0000-0000-000095160000}"/>
    <cellStyle name="Nagłówek 3 2 13" xfId="5807" xr:uid="{00000000-0005-0000-0000-000096160000}"/>
    <cellStyle name="Nagłówek 3 2 14" xfId="5808" xr:uid="{00000000-0005-0000-0000-000097160000}"/>
    <cellStyle name="Nagłówek 3 2 15" xfId="5809" xr:uid="{00000000-0005-0000-0000-000098160000}"/>
    <cellStyle name="Nagłówek 3 2 2" xfId="5810" xr:uid="{00000000-0005-0000-0000-000099160000}"/>
    <cellStyle name="Nagłówek 3 2 2 10" xfId="5811" xr:uid="{00000000-0005-0000-0000-00009A160000}"/>
    <cellStyle name="Nagłówek 3 2 2 2" xfId="5812" xr:uid="{00000000-0005-0000-0000-00009B160000}"/>
    <cellStyle name="Nagłówek 3 2 2 2 2" xfId="5813" xr:uid="{00000000-0005-0000-0000-00009C160000}"/>
    <cellStyle name="Nagłówek 3 2 2 2 2 2" xfId="5814" xr:uid="{00000000-0005-0000-0000-00009D160000}"/>
    <cellStyle name="Nagłówek 3 2 2 2 2 3" xfId="5815" xr:uid="{00000000-0005-0000-0000-00009E160000}"/>
    <cellStyle name="Nagłówek 3 2 2 2 3" xfId="5816" xr:uid="{00000000-0005-0000-0000-00009F160000}"/>
    <cellStyle name="Nagłówek 3 2 2 2 4" xfId="5817" xr:uid="{00000000-0005-0000-0000-0000A0160000}"/>
    <cellStyle name="Nagłówek 3 2 2 2 5" xfId="5818" xr:uid="{00000000-0005-0000-0000-0000A1160000}"/>
    <cellStyle name="Nagłówek 3 2 2 3" xfId="5819" xr:uid="{00000000-0005-0000-0000-0000A2160000}"/>
    <cellStyle name="Nagłówek 3 2 2 3 2" xfId="5820" xr:uid="{00000000-0005-0000-0000-0000A3160000}"/>
    <cellStyle name="Nagłówek 3 2 2 3 2 2" xfId="5821" xr:uid="{00000000-0005-0000-0000-0000A4160000}"/>
    <cellStyle name="Nagłówek 3 2 2 3 2 2 2" xfId="5822" xr:uid="{00000000-0005-0000-0000-0000A5160000}"/>
    <cellStyle name="Nagłówek 3 2 2 3 2 3" xfId="5823" xr:uid="{00000000-0005-0000-0000-0000A6160000}"/>
    <cellStyle name="Nagłówek 3 2 2 3 3" xfId="5824" xr:uid="{00000000-0005-0000-0000-0000A7160000}"/>
    <cellStyle name="Nagłówek 3 2 2 3 4" xfId="5825" xr:uid="{00000000-0005-0000-0000-0000A8160000}"/>
    <cellStyle name="Nagłówek 3 2 2 3 5" xfId="5826" xr:uid="{00000000-0005-0000-0000-0000A9160000}"/>
    <cellStyle name="Nagłówek 3 2 2 3 6" xfId="5827" xr:uid="{00000000-0005-0000-0000-0000AA160000}"/>
    <cellStyle name="Nagłówek 3 2 2 3 7" xfId="5828" xr:uid="{00000000-0005-0000-0000-0000AB160000}"/>
    <cellStyle name="Nagłówek 3 2 2 4" xfId="5829" xr:uid="{00000000-0005-0000-0000-0000AC160000}"/>
    <cellStyle name="Nagłówek 3 2 2 4 2" xfId="5830" xr:uid="{00000000-0005-0000-0000-0000AD160000}"/>
    <cellStyle name="Nagłówek 3 2 2 4 2 2" xfId="5831" xr:uid="{00000000-0005-0000-0000-0000AE160000}"/>
    <cellStyle name="Nagłówek 3 2 2 4 2 2 2" xfId="5832" xr:uid="{00000000-0005-0000-0000-0000AF160000}"/>
    <cellStyle name="Nagłówek 3 2 2 4 2 3" xfId="5833" xr:uid="{00000000-0005-0000-0000-0000B0160000}"/>
    <cellStyle name="Nagłówek 3 2 2 4 3" xfId="5834" xr:uid="{00000000-0005-0000-0000-0000B1160000}"/>
    <cellStyle name="Nagłówek 3 2 2 4 4" xfId="5835" xr:uid="{00000000-0005-0000-0000-0000B2160000}"/>
    <cellStyle name="Nagłówek 3 2 2 4 5" xfId="5836" xr:uid="{00000000-0005-0000-0000-0000B3160000}"/>
    <cellStyle name="Nagłówek 3 2 2 4 6" xfId="5837" xr:uid="{00000000-0005-0000-0000-0000B4160000}"/>
    <cellStyle name="Nagłówek 3 2 2 4 7" xfId="5838" xr:uid="{00000000-0005-0000-0000-0000B5160000}"/>
    <cellStyle name="Nagłówek 3 2 2 5" xfId="5839" xr:uid="{00000000-0005-0000-0000-0000B6160000}"/>
    <cellStyle name="Nagłówek 3 2 2 5 2" xfId="5840" xr:uid="{00000000-0005-0000-0000-0000B7160000}"/>
    <cellStyle name="Nagłówek 3 2 2 5 2 2" xfId="5841" xr:uid="{00000000-0005-0000-0000-0000B8160000}"/>
    <cellStyle name="Nagłówek 3 2 2 5 2 2 2" xfId="5842" xr:uid="{00000000-0005-0000-0000-0000B9160000}"/>
    <cellStyle name="Nagłówek 3 2 2 5 2 3" xfId="5843" xr:uid="{00000000-0005-0000-0000-0000BA160000}"/>
    <cellStyle name="Nagłówek 3 2 2 5 3" xfId="5844" xr:uid="{00000000-0005-0000-0000-0000BB160000}"/>
    <cellStyle name="Nagłówek 3 2 2 5 4" xfId="5845" xr:uid="{00000000-0005-0000-0000-0000BC160000}"/>
    <cellStyle name="Nagłówek 3 2 2 5 5" xfId="5846" xr:uid="{00000000-0005-0000-0000-0000BD160000}"/>
    <cellStyle name="Nagłówek 3 2 2 5 6" xfId="5847" xr:uid="{00000000-0005-0000-0000-0000BE160000}"/>
    <cellStyle name="Nagłówek 3 2 2 5 7" xfId="5848" xr:uid="{00000000-0005-0000-0000-0000BF160000}"/>
    <cellStyle name="Nagłówek 3 2 2 6" xfId="5849" xr:uid="{00000000-0005-0000-0000-0000C0160000}"/>
    <cellStyle name="Nagłówek 3 2 2 6 2" xfId="5850" xr:uid="{00000000-0005-0000-0000-0000C1160000}"/>
    <cellStyle name="Nagłówek 3 2 2 6 3" xfId="5851" xr:uid="{00000000-0005-0000-0000-0000C2160000}"/>
    <cellStyle name="Nagłówek 3 2 2 7" xfId="5852" xr:uid="{00000000-0005-0000-0000-0000C3160000}"/>
    <cellStyle name="Nagłówek 3 2 2 7 2" xfId="5853" xr:uid="{00000000-0005-0000-0000-0000C4160000}"/>
    <cellStyle name="Nagłówek 3 2 2 7 3" xfId="5854" xr:uid="{00000000-0005-0000-0000-0000C5160000}"/>
    <cellStyle name="Nagłówek 3 2 2 8" xfId="5855" xr:uid="{00000000-0005-0000-0000-0000C6160000}"/>
    <cellStyle name="Nagłówek 3 2 2 9" xfId="5856" xr:uid="{00000000-0005-0000-0000-0000C7160000}"/>
    <cellStyle name="Nagłówek 3 2 3" xfId="5857" xr:uid="{00000000-0005-0000-0000-0000C8160000}"/>
    <cellStyle name="Nagłówek 3 2 3 2" xfId="5858" xr:uid="{00000000-0005-0000-0000-0000C9160000}"/>
    <cellStyle name="Nagłówek 3 2 3 2 2" xfId="5859" xr:uid="{00000000-0005-0000-0000-0000CA160000}"/>
    <cellStyle name="Nagłówek 3 2 3 2 3" xfId="5860" xr:uid="{00000000-0005-0000-0000-0000CB160000}"/>
    <cellStyle name="Nagłówek 3 2 3 3" xfId="5861" xr:uid="{00000000-0005-0000-0000-0000CC160000}"/>
    <cellStyle name="Nagłówek 3 2 3 3 2" xfId="5862" xr:uid="{00000000-0005-0000-0000-0000CD160000}"/>
    <cellStyle name="Nagłówek 3 2 3 3 2 2" xfId="5863" xr:uid="{00000000-0005-0000-0000-0000CE160000}"/>
    <cellStyle name="Nagłówek 3 2 3 3 3" xfId="5864" xr:uid="{00000000-0005-0000-0000-0000CF160000}"/>
    <cellStyle name="Nagłówek 3 2 3 4" xfId="5865" xr:uid="{00000000-0005-0000-0000-0000D0160000}"/>
    <cellStyle name="Nagłówek 3 2 3 5" xfId="5866" xr:uid="{00000000-0005-0000-0000-0000D1160000}"/>
    <cellStyle name="Nagłówek 3 2 3 6" xfId="5867" xr:uid="{00000000-0005-0000-0000-0000D2160000}"/>
    <cellStyle name="Nagłówek 3 2 3 7" xfId="5868" xr:uid="{00000000-0005-0000-0000-0000D3160000}"/>
    <cellStyle name="Nagłówek 3 2 4" xfId="5869" xr:uid="{00000000-0005-0000-0000-0000D4160000}"/>
    <cellStyle name="Nagłówek 3 2 4 2" xfId="5870" xr:uid="{00000000-0005-0000-0000-0000D5160000}"/>
    <cellStyle name="Nagłówek 3 2 4 2 2" xfId="5871" xr:uid="{00000000-0005-0000-0000-0000D6160000}"/>
    <cellStyle name="Nagłówek 3 2 4 2 2 2" xfId="5872" xr:uid="{00000000-0005-0000-0000-0000D7160000}"/>
    <cellStyle name="Nagłówek 3 2 4 2 3" xfId="5873" xr:uid="{00000000-0005-0000-0000-0000D8160000}"/>
    <cellStyle name="Nagłówek 3 2 4 3" xfId="5874" xr:uid="{00000000-0005-0000-0000-0000D9160000}"/>
    <cellStyle name="Nagłówek 3 2 4 4" xfId="5875" xr:uid="{00000000-0005-0000-0000-0000DA160000}"/>
    <cellStyle name="Nagłówek 3 2 4 5" xfId="5876" xr:uid="{00000000-0005-0000-0000-0000DB160000}"/>
    <cellStyle name="Nagłówek 3 2 4 6" xfId="5877" xr:uid="{00000000-0005-0000-0000-0000DC160000}"/>
    <cellStyle name="Nagłówek 3 2 4 7" xfId="5878" xr:uid="{00000000-0005-0000-0000-0000DD160000}"/>
    <cellStyle name="Nagłówek 3 2 5" xfId="5879" xr:uid="{00000000-0005-0000-0000-0000DE160000}"/>
    <cellStyle name="Nagłówek 3 2 5 2" xfId="5880" xr:uid="{00000000-0005-0000-0000-0000DF160000}"/>
    <cellStyle name="Nagłówek 3 2 5 2 2" xfId="5881" xr:uid="{00000000-0005-0000-0000-0000E0160000}"/>
    <cellStyle name="Nagłówek 3 2 5 2 2 2" xfId="5882" xr:uid="{00000000-0005-0000-0000-0000E1160000}"/>
    <cellStyle name="Nagłówek 3 2 5 2 3" xfId="5883" xr:uid="{00000000-0005-0000-0000-0000E2160000}"/>
    <cellStyle name="Nagłówek 3 2 5 3" xfId="5884" xr:uid="{00000000-0005-0000-0000-0000E3160000}"/>
    <cellStyle name="Nagłówek 3 2 5 4" xfId="5885" xr:uid="{00000000-0005-0000-0000-0000E4160000}"/>
    <cellStyle name="Nagłówek 3 2 5 5" xfId="5886" xr:uid="{00000000-0005-0000-0000-0000E5160000}"/>
    <cellStyle name="Nagłówek 3 2 5 6" xfId="5887" xr:uid="{00000000-0005-0000-0000-0000E6160000}"/>
    <cellStyle name="Nagłówek 3 2 5 7" xfId="5888" xr:uid="{00000000-0005-0000-0000-0000E7160000}"/>
    <cellStyle name="Nagłówek 3 2 6" xfId="5889" xr:uid="{00000000-0005-0000-0000-0000E8160000}"/>
    <cellStyle name="Nagłówek 3 2 6 2" xfId="5890" xr:uid="{00000000-0005-0000-0000-0000E9160000}"/>
    <cellStyle name="Nagłówek 3 2 6 2 2" xfId="5891" xr:uid="{00000000-0005-0000-0000-0000EA160000}"/>
    <cellStyle name="Nagłówek 3 2 6 2 2 2" xfId="5892" xr:uid="{00000000-0005-0000-0000-0000EB160000}"/>
    <cellStyle name="Nagłówek 3 2 6 2 3" xfId="5893" xr:uid="{00000000-0005-0000-0000-0000EC160000}"/>
    <cellStyle name="Nagłówek 3 2 6 3" xfId="5894" xr:uid="{00000000-0005-0000-0000-0000ED160000}"/>
    <cellStyle name="Nagłówek 3 2 6 4" xfId="5895" xr:uid="{00000000-0005-0000-0000-0000EE160000}"/>
    <cellStyle name="Nagłówek 3 2 6 5" xfId="5896" xr:uid="{00000000-0005-0000-0000-0000EF160000}"/>
    <cellStyle name="Nagłówek 3 2 6 6" xfId="5897" xr:uid="{00000000-0005-0000-0000-0000F0160000}"/>
    <cellStyle name="Nagłówek 3 2 6 7" xfId="5898" xr:uid="{00000000-0005-0000-0000-0000F1160000}"/>
    <cellStyle name="Nagłówek 3 2 7" xfId="5899" xr:uid="{00000000-0005-0000-0000-0000F2160000}"/>
    <cellStyle name="Nagłówek 3 2 7 2" xfId="5900" xr:uid="{00000000-0005-0000-0000-0000F3160000}"/>
    <cellStyle name="Nagłówek 3 2 7 3" xfId="5901" xr:uid="{00000000-0005-0000-0000-0000F4160000}"/>
    <cellStyle name="Nagłówek 3 2 8" xfId="5902" xr:uid="{00000000-0005-0000-0000-0000F5160000}"/>
    <cellStyle name="Nagłówek 3 2 8 2" xfId="5903" xr:uid="{00000000-0005-0000-0000-0000F6160000}"/>
    <cellStyle name="Nagłówek 3 2 8 3" xfId="5904" xr:uid="{00000000-0005-0000-0000-0000F7160000}"/>
    <cellStyle name="Nagłówek 3 2 9" xfId="5905" xr:uid="{00000000-0005-0000-0000-0000F8160000}"/>
    <cellStyle name="Nagłówek 3 2 9 2" xfId="5906" xr:uid="{00000000-0005-0000-0000-0000F9160000}"/>
    <cellStyle name="Nagłówek 3 2 9 3" xfId="5907" xr:uid="{00000000-0005-0000-0000-0000FA160000}"/>
    <cellStyle name="Nagłówek 3 3" xfId="5908" xr:uid="{00000000-0005-0000-0000-0000FB160000}"/>
    <cellStyle name="Nagłówek 3 4" xfId="5909" xr:uid="{00000000-0005-0000-0000-0000FC160000}"/>
    <cellStyle name="Nagłówek 4" xfId="5910" xr:uid="{00000000-0005-0000-0000-0000FD160000}"/>
    <cellStyle name="Nagłówek 4 2" xfId="5911" xr:uid="{00000000-0005-0000-0000-0000FE160000}"/>
    <cellStyle name="Nagłówek 4 2 10" xfId="5912" xr:uid="{00000000-0005-0000-0000-0000FF160000}"/>
    <cellStyle name="Nagłówek 4 2 11" xfId="5913" xr:uid="{00000000-0005-0000-0000-000000170000}"/>
    <cellStyle name="Nagłówek 4 2 12" xfId="5914" xr:uid="{00000000-0005-0000-0000-000001170000}"/>
    <cellStyle name="Nagłówek 4 2 2" xfId="5915" xr:uid="{00000000-0005-0000-0000-000002170000}"/>
    <cellStyle name="Nagłówek 4 2 2 2" xfId="5916" xr:uid="{00000000-0005-0000-0000-000003170000}"/>
    <cellStyle name="Nagłówek 4 2 2 2 2" xfId="5917" xr:uid="{00000000-0005-0000-0000-000004170000}"/>
    <cellStyle name="Nagłówek 4 2 2 2 2 2" xfId="5918" xr:uid="{00000000-0005-0000-0000-000005170000}"/>
    <cellStyle name="Nagłówek 4 2 2 2 2 3" xfId="5919" xr:uid="{00000000-0005-0000-0000-000006170000}"/>
    <cellStyle name="Nagłówek 4 2 2 2 3" xfId="5920" xr:uid="{00000000-0005-0000-0000-000007170000}"/>
    <cellStyle name="Nagłówek 4 2 2 2 4" xfId="5921" xr:uid="{00000000-0005-0000-0000-000008170000}"/>
    <cellStyle name="Nagłówek 4 2 2 2 5" xfId="5922" xr:uid="{00000000-0005-0000-0000-000009170000}"/>
    <cellStyle name="Nagłówek 4 2 2 3" xfId="5923" xr:uid="{00000000-0005-0000-0000-00000A170000}"/>
    <cellStyle name="Nagłówek 4 2 2 3 2" xfId="5924" xr:uid="{00000000-0005-0000-0000-00000B170000}"/>
    <cellStyle name="Nagłówek 4 2 2 3 2 2" xfId="5925" xr:uid="{00000000-0005-0000-0000-00000C170000}"/>
    <cellStyle name="Nagłówek 4 2 2 3 2 2 2" xfId="5926" xr:uid="{00000000-0005-0000-0000-00000D170000}"/>
    <cellStyle name="Nagłówek 4 2 2 3 2 3" xfId="5927" xr:uid="{00000000-0005-0000-0000-00000E170000}"/>
    <cellStyle name="Nagłówek 4 2 2 3 3" xfId="5928" xr:uid="{00000000-0005-0000-0000-00000F170000}"/>
    <cellStyle name="Nagłówek 4 2 2 3 4" xfId="5929" xr:uid="{00000000-0005-0000-0000-000010170000}"/>
    <cellStyle name="Nagłówek 4 2 2 3 5" xfId="5930" xr:uid="{00000000-0005-0000-0000-000011170000}"/>
    <cellStyle name="Nagłówek 4 2 2 3 6" xfId="5931" xr:uid="{00000000-0005-0000-0000-000012170000}"/>
    <cellStyle name="Nagłówek 4 2 2 3 7" xfId="5932" xr:uid="{00000000-0005-0000-0000-000013170000}"/>
    <cellStyle name="Nagłówek 4 2 2 4" xfId="5933" xr:uid="{00000000-0005-0000-0000-000014170000}"/>
    <cellStyle name="Nagłówek 4 2 2 4 2" xfId="5934" xr:uid="{00000000-0005-0000-0000-000015170000}"/>
    <cellStyle name="Nagłówek 4 2 2 4 3" xfId="5935" xr:uid="{00000000-0005-0000-0000-000016170000}"/>
    <cellStyle name="Nagłówek 4 2 2 5" xfId="5936" xr:uid="{00000000-0005-0000-0000-000017170000}"/>
    <cellStyle name="Nagłówek 4 2 2 6" xfId="5937" xr:uid="{00000000-0005-0000-0000-000018170000}"/>
    <cellStyle name="Nagłówek 4 2 2 7" xfId="5938" xr:uid="{00000000-0005-0000-0000-000019170000}"/>
    <cellStyle name="Nagłówek 4 2 3" xfId="5939" xr:uid="{00000000-0005-0000-0000-00001A170000}"/>
    <cellStyle name="Nagłówek 4 2 3 2" xfId="5940" xr:uid="{00000000-0005-0000-0000-00001B170000}"/>
    <cellStyle name="Nagłówek 4 2 3 2 2" xfId="5941" xr:uid="{00000000-0005-0000-0000-00001C170000}"/>
    <cellStyle name="Nagłówek 4 2 3 2 2 2" xfId="5942" xr:uid="{00000000-0005-0000-0000-00001D170000}"/>
    <cellStyle name="Nagłówek 4 2 3 2 3" xfId="5943" xr:uid="{00000000-0005-0000-0000-00001E170000}"/>
    <cellStyle name="Nagłówek 4 2 3 3" xfId="5944" xr:uid="{00000000-0005-0000-0000-00001F170000}"/>
    <cellStyle name="Nagłówek 4 2 3 4" xfId="5945" xr:uid="{00000000-0005-0000-0000-000020170000}"/>
    <cellStyle name="Nagłówek 4 2 3 5" xfId="5946" xr:uid="{00000000-0005-0000-0000-000021170000}"/>
    <cellStyle name="Nagłówek 4 2 3 6" xfId="5947" xr:uid="{00000000-0005-0000-0000-000022170000}"/>
    <cellStyle name="Nagłówek 4 2 3 7" xfId="5948" xr:uid="{00000000-0005-0000-0000-000023170000}"/>
    <cellStyle name="Nagłówek 4 2 4" xfId="5949" xr:uid="{00000000-0005-0000-0000-000024170000}"/>
    <cellStyle name="Nagłówek 4 2 4 2" xfId="5950" xr:uid="{00000000-0005-0000-0000-000025170000}"/>
    <cellStyle name="Nagłówek 4 2 4 2 2" xfId="5951" xr:uid="{00000000-0005-0000-0000-000026170000}"/>
    <cellStyle name="Nagłówek 4 2 4 2 2 2" xfId="5952" xr:uid="{00000000-0005-0000-0000-000027170000}"/>
    <cellStyle name="Nagłówek 4 2 4 2 3" xfId="5953" xr:uid="{00000000-0005-0000-0000-000028170000}"/>
    <cellStyle name="Nagłówek 4 2 4 3" xfId="5954" xr:uid="{00000000-0005-0000-0000-000029170000}"/>
    <cellStyle name="Nagłówek 4 2 4 4" xfId="5955" xr:uid="{00000000-0005-0000-0000-00002A170000}"/>
    <cellStyle name="Nagłówek 4 2 4 5" xfId="5956" xr:uid="{00000000-0005-0000-0000-00002B170000}"/>
    <cellStyle name="Nagłówek 4 2 4 6" xfId="5957" xr:uid="{00000000-0005-0000-0000-00002C170000}"/>
    <cellStyle name="Nagłówek 4 2 4 7" xfId="5958" xr:uid="{00000000-0005-0000-0000-00002D170000}"/>
    <cellStyle name="Nagłówek 4 2 5" xfId="5959" xr:uid="{00000000-0005-0000-0000-00002E170000}"/>
    <cellStyle name="Nagłówek 4 2 5 2" xfId="5960" xr:uid="{00000000-0005-0000-0000-00002F170000}"/>
    <cellStyle name="Nagłówek 4 2 5 2 2" xfId="5961" xr:uid="{00000000-0005-0000-0000-000030170000}"/>
    <cellStyle name="Nagłówek 4 2 5 2 2 2" xfId="5962" xr:uid="{00000000-0005-0000-0000-000031170000}"/>
    <cellStyle name="Nagłówek 4 2 5 2 3" xfId="5963" xr:uid="{00000000-0005-0000-0000-000032170000}"/>
    <cellStyle name="Nagłówek 4 2 5 3" xfId="5964" xr:uid="{00000000-0005-0000-0000-000033170000}"/>
    <cellStyle name="Nagłówek 4 2 5 4" xfId="5965" xr:uid="{00000000-0005-0000-0000-000034170000}"/>
    <cellStyle name="Nagłówek 4 2 5 5" xfId="5966" xr:uid="{00000000-0005-0000-0000-000035170000}"/>
    <cellStyle name="Nagłówek 4 2 5 6" xfId="5967" xr:uid="{00000000-0005-0000-0000-000036170000}"/>
    <cellStyle name="Nagłówek 4 2 5 7" xfId="5968" xr:uid="{00000000-0005-0000-0000-000037170000}"/>
    <cellStyle name="Nagłówek 4 2 6" xfId="5969" xr:uid="{00000000-0005-0000-0000-000038170000}"/>
    <cellStyle name="Nagłówek 4 2 6 2" xfId="5970" xr:uid="{00000000-0005-0000-0000-000039170000}"/>
    <cellStyle name="Nagłówek 4 2 6 3" xfId="5971" xr:uid="{00000000-0005-0000-0000-00003A170000}"/>
    <cellStyle name="Nagłówek 4 2 7" xfId="5972" xr:uid="{00000000-0005-0000-0000-00003B170000}"/>
    <cellStyle name="Nagłówek 4 2 7 2" xfId="5973" xr:uid="{00000000-0005-0000-0000-00003C170000}"/>
    <cellStyle name="Nagłówek 4 2 7 3" xfId="5974" xr:uid="{00000000-0005-0000-0000-00003D170000}"/>
    <cellStyle name="Nagłówek 4 2 8" xfId="5975" xr:uid="{00000000-0005-0000-0000-00003E170000}"/>
    <cellStyle name="Nagłówek 4 2 8 2" xfId="5976" xr:uid="{00000000-0005-0000-0000-00003F170000}"/>
    <cellStyle name="Nagłówek 4 2 9" xfId="5977" xr:uid="{00000000-0005-0000-0000-000040170000}"/>
    <cellStyle name="Nagłówek 4 3" xfId="5978" xr:uid="{00000000-0005-0000-0000-000041170000}"/>
    <cellStyle name="Nagłówek 4 4" xfId="5979" xr:uid="{00000000-0005-0000-0000-000042170000}"/>
    <cellStyle name="Název" xfId="5" xr:uid="{00000000-0005-0000-0000-000043170000}"/>
    <cellStyle name="Název 10" xfId="5980" xr:uid="{00000000-0005-0000-0000-000044170000}"/>
    <cellStyle name="Název 10 2" xfId="5981" xr:uid="{00000000-0005-0000-0000-000045170000}"/>
    <cellStyle name="Název 10 3" xfId="5982" xr:uid="{00000000-0005-0000-0000-000046170000}"/>
    <cellStyle name="Název 11" xfId="5983" xr:uid="{00000000-0005-0000-0000-000047170000}"/>
    <cellStyle name="Název 11 2" xfId="5984" xr:uid="{00000000-0005-0000-0000-000048170000}"/>
    <cellStyle name="Název 11 2 2" xfId="5985" xr:uid="{00000000-0005-0000-0000-000049170000}"/>
    <cellStyle name="Název 11 3" xfId="5986" xr:uid="{00000000-0005-0000-0000-00004A170000}"/>
    <cellStyle name="Název 12" xfId="5987" xr:uid="{00000000-0005-0000-0000-00004B170000}"/>
    <cellStyle name="Název 13" xfId="5988" xr:uid="{00000000-0005-0000-0000-00004C170000}"/>
    <cellStyle name="Název 14" xfId="5989" xr:uid="{00000000-0005-0000-0000-00004D170000}"/>
    <cellStyle name="Název 15" xfId="5990" xr:uid="{00000000-0005-0000-0000-00004E170000}"/>
    <cellStyle name="Název 16" xfId="5991" xr:uid="{00000000-0005-0000-0000-00004F170000}"/>
    <cellStyle name="Název 17" xfId="5992" xr:uid="{00000000-0005-0000-0000-000050170000}"/>
    <cellStyle name="Název 2" xfId="5993" xr:uid="{00000000-0005-0000-0000-000051170000}"/>
    <cellStyle name="Název 2 2" xfId="5994" xr:uid="{00000000-0005-0000-0000-000052170000}"/>
    <cellStyle name="Název 2 2 2" xfId="5995" xr:uid="{00000000-0005-0000-0000-000053170000}"/>
    <cellStyle name="Název 2 2 2 2" xfId="5996" xr:uid="{00000000-0005-0000-0000-000054170000}"/>
    <cellStyle name="Název 2 2 2 3" xfId="5997" xr:uid="{00000000-0005-0000-0000-000055170000}"/>
    <cellStyle name="Název 2 2 3" xfId="5998" xr:uid="{00000000-0005-0000-0000-000056170000}"/>
    <cellStyle name="Název 2 2 4" xfId="5999" xr:uid="{00000000-0005-0000-0000-000057170000}"/>
    <cellStyle name="Název 2 2 5" xfId="6000" xr:uid="{00000000-0005-0000-0000-000058170000}"/>
    <cellStyle name="Název 2 2 6" xfId="6001" xr:uid="{00000000-0005-0000-0000-000059170000}"/>
    <cellStyle name="Název 2 3" xfId="6002" xr:uid="{00000000-0005-0000-0000-00005A170000}"/>
    <cellStyle name="Název 2 3 2" xfId="6003" xr:uid="{00000000-0005-0000-0000-00005B170000}"/>
    <cellStyle name="Název 2 3 3" xfId="6004" xr:uid="{00000000-0005-0000-0000-00005C170000}"/>
    <cellStyle name="Název 2 4" xfId="6005" xr:uid="{00000000-0005-0000-0000-00005D170000}"/>
    <cellStyle name="Název 2 4 2" xfId="6006" xr:uid="{00000000-0005-0000-0000-00005E170000}"/>
    <cellStyle name="Název 2 4 3" xfId="6007" xr:uid="{00000000-0005-0000-0000-00005F170000}"/>
    <cellStyle name="Název 2 5" xfId="6008" xr:uid="{00000000-0005-0000-0000-000060170000}"/>
    <cellStyle name="Název 2 5 2" xfId="6009" xr:uid="{00000000-0005-0000-0000-000061170000}"/>
    <cellStyle name="Název 2 6" xfId="6010" xr:uid="{00000000-0005-0000-0000-000062170000}"/>
    <cellStyle name="Název 2 7" xfId="6011" xr:uid="{00000000-0005-0000-0000-000063170000}"/>
    <cellStyle name="Název 2 8" xfId="6012" xr:uid="{00000000-0005-0000-0000-000064170000}"/>
    <cellStyle name="Název 2 9" xfId="6013" xr:uid="{00000000-0005-0000-0000-000065170000}"/>
    <cellStyle name="Název 3" xfId="6014" xr:uid="{00000000-0005-0000-0000-000066170000}"/>
    <cellStyle name="Název 3 2" xfId="6015" xr:uid="{00000000-0005-0000-0000-000067170000}"/>
    <cellStyle name="Název 3 2 2" xfId="6016" xr:uid="{00000000-0005-0000-0000-000068170000}"/>
    <cellStyle name="Název 3 2 2 2" xfId="6017" xr:uid="{00000000-0005-0000-0000-000069170000}"/>
    <cellStyle name="Název 3 2 2 3" xfId="6018" xr:uid="{00000000-0005-0000-0000-00006A170000}"/>
    <cellStyle name="Název 3 2 3" xfId="6019" xr:uid="{00000000-0005-0000-0000-00006B170000}"/>
    <cellStyle name="Název 3 2 4" xfId="6020" xr:uid="{00000000-0005-0000-0000-00006C170000}"/>
    <cellStyle name="Název 3 2 5" xfId="6021" xr:uid="{00000000-0005-0000-0000-00006D170000}"/>
    <cellStyle name="Název 3 3" xfId="6022" xr:uid="{00000000-0005-0000-0000-00006E170000}"/>
    <cellStyle name="Název 3 3 2" xfId="6023" xr:uid="{00000000-0005-0000-0000-00006F170000}"/>
    <cellStyle name="Název 3 3 3" xfId="6024" xr:uid="{00000000-0005-0000-0000-000070170000}"/>
    <cellStyle name="Název 3 4" xfId="6025" xr:uid="{00000000-0005-0000-0000-000071170000}"/>
    <cellStyle name="Název 3 4 2" xfId="6026" xr:uid="{00000000-0005-0000-0000-000072170000}"/>
    <cellStyle name="Název 3 4 3" xfId="6027" xr:uid="{00000000-0005-0000-0000-000073170000}"/>
    <cellStyle name="Název 3 5" xfId="6028" xr:uid="{00000000-0005-0000-0000-000074170000}"/>
    <cellStyle name="Název 3 6" xfId="6029" xr:uid="{00000000-0005-0000-0000-000075170000}"/>
    <cellStyle name="Název 3 7" xfId="6030" xr:uid="{00000000-0005-0000-0000-000076170000}"/>
    <cellStyle name="Název 4" xfId="6031" xr:uid="{00000000-0005-0000-0000-000077170000}"/>
    <cellStyle name="Název 4 2" xfId="6032" xr:uid="{00000000-0005-0000-0000-000078170000}"/>
    <cellStyle name="Název 4 2 2" xfId="6033" xr:uid="{00000000-0005-0000-0000-000079170000}"/>
    <cellStyle name="Název 4 2 3" xfId="6034" xr:uid="{00000000-0005-0000-0000-00007A170000}"/>
    <cellStyle name="Název 4 3" xfId="6035" xr:uid="{00000000-0005-0000-0000-00007B170000}"/>
    <cellStyle name="Název 4 3 2" xfId="6036" xr:uid="{00000000-0005-0000-0000-00007C170000}"/>
    <cellStyle name="Název 4 3 3" xfId="6037" xr:uid="{00000000-0005-0000-0000-00007D170000}"/>
    <cellStyle name="Název 4 4" xfId="6038" xr:uid="{00000000-0005-0000-0000-00007E170000}"/>
    <cellStyle name="Název 4 4 2" xfId="6039" xr:uid="{00000000-0005-0000-0000-00007F170000}"/>
    <cellStyle name="Název 4 4 2 2" xfId="6040" xr:uid="{00000000-0005-0000-0000-000080170000}"/>
    <cellStyle name="Název 4 4 3" xfId="6041" xr:uid="{00000000-0005-0000-0000-000081170000}"/>
    <cellStyle name="Název 4 5" xfId="6042" xr:uid="{00000000-0005-0000-0000-000082170000}"/>
    <cellStyle name="Název 4 6" xfId="6043" xr:uid="{00000000-0005-0000-0000-000083170000}"/>
    <cellStyle name="Název 4 7" xfId="6044" xr:uid="{00000000-0005-0000-0000-000084170000}"/>
    <cellStyle name="Název 4 8" xfId="6045" xr:uid="{00000000-0005-0000-0000-000085170000}"/>
    <cellStyle name="Název 5" xfId="6046" xr:uid="{00000000-0005-0000-0000-000086170000}"/>
    <cellStyle name="Název 5 2" xfId="6047" xr:uid="{00000000-0005-0000-0000-000087170000}"/>
    <cellStyle name="Název 5 2 2" xfId="6048" xr:uid="{00000000-0005-0000-0000-000088170000}"/>
    <cellStyle name="Název 5 2 3" xfId="6049" xr:uid="{00000000-0005-0000-0000-000089170000}"/>
    <cellStyle name="Název 5 3" xfId="6050" xr:uid="{00000000-0005-0000-0000-00008A170000}"/>
    <cellStyle name="Název 5 3 2" xfId="6051" xr:uid="{00000000-0005-0000-0000-00008B170000}"/>
    <cellStyle name="Název 5 3 3" xfId="6052" xr:uid="{00000000-0005-0000-0000-00008C170000}"/>
    <cellStyle name="Název 5 4" xfId="6053" xr:uid="{00000000-0005-0000-0000-00008D170000}"/>
    <cellStyle name="Název 5 5" xfId="6054" xr:uid="{00000000-0005-0000-0000-00008E170000}"/>
    <cellStyle name="Název 5 6" xfId="6055" xr:uid="{00000000-0005-0000-0000-00008F170000}"/>
    <cellStyle name="Název 5 7" xfId="6056" xr:uid="{00000000-0005-0000-0000-000090170000}"/>
    <cellStyle name="Název 6" xfId="6057" xr:uid="{00000000-0005-0000-0000-000091170000}"/>
    <cellStyle name="Název 6 2" xfId="6058" xr:uid="{00000000-0005-0000-0000-000092170000}"/>
    <cellStyle name="Název 6 2 2" xfId="6059" xr:uid="{00000000-0005-0000-0000-000093170000}"/>
    <cellStyle name="Název 6 2 3" xfId="6060" xr:uid="{00000000-0005-0000-0000-000094170000}"/>
    <cellStyle name="Název 6 3" xfId="6061" xr:uid="{00000000-0005-0000-0000-000095170000}"/>
    <cellStyle name="Název 6 4" xfId="6062" xr:uid="{00000000-0005-0000-0000-000096170000}"/>
    <cellStyle name="Název 6 5" xfId="6063" xr:uid="{00000000-0005-0000-0000-000097170000}"/>
    <cellStyle name="Název 7" xfId="6064" xr:uid="{00000000-0005-0000-0000-000098170000}"/>
    <cellStyle name="Název 7 2" xfId="6065" xr:uid="{00000000-0005-0000-0000-000099170000}"/>
    <cellStyle name="Název 7 2 2" xfId="6066" xr:uid="{00000000-0005-0000-0000-00009A170000}"/>
    <cellStyle name="Název 7 2 3" xfId="6067" xr:uid="{00000000-0005-0000-0000-00009B170000}"/>
    <cellStyle name="Název 7 3" xfId="6068" xr:uid="{00000000-0005-0000-0000-00009C170000}"/>
    <cellStyle name="Název 7 3 2" xfId="6069" xr:uid="{00000000-0005-0000-0000-00009D170000}"/>
    <cellStyle name="Název 7 3 3" xfId="6070" xr:uid="{00000000-0005-0000-0000-00009E170000}"/>
    <cellStyle name="Název 7 4" xfId="6071" xr:uid="{00000000-0005-0000-0000-00009F170000}"/>
    <cellStyle name="Název 7 5" xfId="6072" xr:uid="{00000000-0005-0000-0000-0000A0170000}"/>
    <cellStyle name="Název 8" xfId="6073" xr:uid="{00000000-0005-0000-0000-0000A1170000}"/>
    <cellStyle name="Název 8 2" xfId="6074" xr:uid="{00000000-0005-0000-0000-0000A2170000}"/>
    <cellStyle name="Název 8 2 2" xfId="6075" xr:uid="{00000000-0005-0000-0000-0000A3170000}"/>
    <cellStyle name="Název 8 2 3" xfId="6076" xr:uid="{00000000-0005-0000-0000-0000A4170000}"/>
    <cellStyle name="Název 8 3" xfId="6077" xr:uid="{00000000-0005-0000-0000-0000A5170000}"/>
    <cellStyle name="Název 8 3 2" xfId="6078" xr:uid="{00000000-0005-0000-0000-0000A6170000}"/>
    <cellStyle name="Název 8 3 3" xfId="6079" xr:uid="{00000000-0005-0000-0000-0000A7170000}"/>
    <cellStyle name="Název 8 4" xfId="6080" xr:uid="{00000000-0005-0000-0000-0000A8170000}"/>
    <cellStyle name="Název 8 5" xfId="6081" xr:uid="{00000000-0005-0000-0000-0000A9170000}"/>
    <cellStyle name="Název 9" xfId="6082" xr:uid="{00000000-0005-0000-0000-0000AA170000}"/>
    <cellStyle name="Název 9 2" xfId="6083" xr:uid="{00000000-0005-0000-0000-0000AB170000}"/>
    <cellStyle name="Název 9 3" xfId="6084" xr:uid="{00000000-0005-0000-0000-0000AC170000}"/>
    <cellStyle name="Název 9 4" xfId="6085" xr:uid="{00000000-0005-0000-0000-0000AD170000}"/>
    <cellStyle name="Neutral" xfId="6086" xr:uid="{00000000-0005-0000-0000-0000AE170000}"/>
    <cellStyle name="Neutral 10" xfId="6087" xr:uid="{00000000-0005-0000-0000-0000AF170000}"/>
    <cellStyle name="Neutral 11" xfId="6088" xr:uid="{00000000-0005-0000-0000-0000B0170000}"/>
    <cellStyle name="Neutral 12" xfId="6089" xr:uid="{00000000-0005-0000-0000-0000B1170000}"/>
    <cellStyle name="Neutral 13" xfId="6090" xr:uid="{00000000-0005-0000-0000-0000B2170000}"/>
    <cellStyle name="Neutral 14" xfId="6091" xr:uid="{00000000-0005-0000-0000-0000B3170000}"/>
    <cellStyle name="Neutral 15" xfId="6092" xr:uid="{00000000-0005-0000-0000-0000B4170000}"/>
    <cellStyle name="Neutral 16" xfId="6093" xr:uid="{00000000-0005-0000-0000-0000B5170000}"/>
    <cellStyle name="Neutral 17" xfId="6094" xr:uid="{00000000-0005-0000-0000-0000B6170000}"/>
    <cellStyle name="Neutral 18" xfId="6095" xr:uid="{00000000-0005-0000-0000-0000B7170000}"/>
    <cellStyle name="Neutral 2" xfId="6096" xr:uid="{00000000-0005-0000-0000-0000B8170000}"/>
    <cellStyle name="Neutral 2 2" xfId="6097" xr:uid="{00000000-0005-0000-0000-0000B9170000}"/>
    <cellStyle name="Neutral 2 3" xfId="6098" xr:uid="{00000000-0005-0000-0000-0000BA170000}"/>
    <cellStyle name="Neutral 2 4" xfId="6099" xr:uid="{00000000-0005-0000-0000-0000BB170000}"/>
    <cellStyle name="Neutral 3" xfId="6100" xr:uid="{00000000-0005-0000-0000-0000BC170000}"/>
    <cellStyle name="Neutral 3 2" xfId="6101" xr:uid="{00000000-0005-0000-0000-0000BD170000}"/>
    <cellStyle name="Neutral 3 3" xfId="6102" xr:uid="{00000000-0005-0000-0000-0000BE170000}"/>
    <cellStyle name="Neutral 3 4" xfId="6103" xr:uid="{00000000-0005-0000-0000-0000BF170000}"/>
    <cellStyle name="Neutral 4" xfId="6104" xr:uid="{00000000-0005-0000-0000-0000C0170000}"/>
    <cellStyle name="Neutral 4 2" xfId="6105" xr:uid="{00000000-0005-0000-0000-0000C1170000}"/>
    <cellStyle name="Neutral 4 3" xfId="6106" xr:uid="{00000000-0005-0000-0000-0000C2170000}"/>
    <cellStyle name="Neutral 4 4" xfId="6107" xr:uid="{00000000-0005-0000-0000-0000C3170000}"/>
    <cellStyle name="Neutral 5" xfId="6108" xr:uid="{00000000-0005-0000-0000-0000C4170000}"/>
    <cellStyle name="Neutral 6" xfId="6109" xr:uid="{00000000-0005-0000-0000-0000C5170000}"/>
    <cellStyle name="Neutral 7" xfId="6110" xr:uid="{00000000-0005-0000-0000-0000C6170000}"/>
    <cellStyle name="Neutral 8" xfId="6111" xr:uid="{00000000-0005-0000-0000-0000C7170000}"/>
    <cellStyle name="Neutral 9" xfId="6112" xr:uid="{00000000-0005-0000-0000-0000C8170000}"/>
    <cellStyle name="Neutralne" xfId="6113" xr:uid="{00000000-0005-0000-0000-0000C9170000}"/>
    <cellStyle name="Neutralne 2" xfId="6114" xr:uid="{00000000-0005-0000-0000-0000CA170000}"/>
    <cellStyle name="Neutralne 2 10" xfId="6115" xr:uid="{00000000-0005-0000-0000-0000CB170000}"/>
    <cellStyle name="Neutralne 2 10 2" xfId="6116" xr:uid="{00000000-0005-0000-0000-0000CC170000}"/>
    <cellStyle name="Neutralne 2 10 3" xfId="6117" xr:uid="{00000000-0005-0000-0000-0000CD170000}"/>
    <cellStyle name="Neutralne 2 11" xfId="6118" xr:uid="{00000000-0005-0000-0000-0000CE170000}"/>
    <cellStyle name="Neutralne 2 11 2" xfId="6119" xr:uid="{00000000-0005-0000-0000-0000CF170000}"/>
    <cellStyle name="Neutralne 2 11 3" xfId="6120" xr:uid="{00000000-0005-0000-0000-0000D0170000}"/>
    <cellStyle name="Neutralne 2 12" xfId="6121" xr:uid="{00000000-0005-0000-0000-0000D1170000}"/>
    <cellStyle name="Neutralne 2 12 2" xfId="6122" xr:uid="{00000000-0005-0000-0000-0000D2170000}"/>
    <cellStyle name="Neutralne 2 12 3" xfId="6123" xr:uid="{00000000-0005-0000-0000-0000D3170000}"/>
    <cellStyle name="Neutralne 2 13" xfId="6124" xr:uid="{00000000-0005-0000-0000-0000D4170000}"/>
    <cellStyle name="Neutralne 2 14" xfId="6125" xr:uid="{00000000-0005-0000-0000-0000D5170000}"/>
    <cellStyle name="Neutralne 2 15" xfId="6126" xr:uid="{00000000-0005-0000-0000-0000D6170000}"/>
    <cellStyle name="Neutralne 2 16" xfId="6127" xr:uid="{00000000-0005-0000-0000-0000D7170000}"/>
    <cellStyle name="Neutralne 2 2" xfId="6128" xr:uid="{00000000-0005-0000-0000-0000D8170000}"/>
    <cellStyle name="Neutralne 2 2 10" xfId="6129" xr:uid="{00000000-0005-0000-0000-0000D9170000}"/>
    <cellStyle name="Neutralne 2 2 11" xfId="6130" xr:uid="{00000000-0005-0000-0000-0000DA170000}"/>
    <cellStyle name="Neutralne 2 2 2" xfId="6131" xr:uid="{00000000-0005-0000-0000-0000DB170000}"/>
    <cellStyle name="Neutralne 2 2 2 2" xfId="6132" xr:uid="{00000000-0005-0000-0000-0000DC170000}"/>
    <cellStyle name="Neutralne 2 2 2 2 2" xfId="6133" xr:uid="{00000000-0005-0000-0000-0000DD170000}"/>
    <cellStyle name="Neutralne 2 2 2 2 2 2" xfId="6134" xr:uid="{00000000-0005-0000-0000-0000DE170000}"/>
    <cellStyle name="Neutralne 2 2 2 2 3" xfId="6135" xr:uid="{00000000-0005-0000-0000-0000DF170000}"/>
    <cellStyle name="Neutralne 2 2 2 3" xfId="6136" xr:uid="{00000000-0005-0000-0000-0000E0170000}"/>
    <cellStyle name="Neutralne 2 2 2 4" xfId="6137" xr:uid="{00000000-0005-0000-0000-0000E1170000}"/>
    <cellStyle name="Neutralne 2 2 2 5" xfId="6138" xr:uid="{00000000-0005-0000-0000-0000E2170000}"/>
    <cellStyle name="Neutralne 2 2 2 6" xfId="6139" xr:uid="{00000000-0005-0000-0000-0000E3170000}"/>
    <cellStyle name="Neutralne 2 2 2 7" xfId="6140" xr:uid="{00000000-0005-0000-0000-0000E4170000}"/>
    <cellStyle name="Neutralne 2 2 3" xfId="6141" xr:uid="{00000000-0005-0000-0000-0000E5170000}"/>
    <cellStyle name="Neutralne 2 2 3 2" xfId="6142" xr:uid="{00000000-0005-0000-0000-0000E6170000}"/>
    <cellStyle name="Neutralne 2 2 3 2 2" xfId="6143" xr:uid="{00000000-0005-0000-0000-0000E7170000}"/>
    <cellStyle name="Neutralne 2 2 3 2 2 2" xfId="6144" xr:uid="{00000000-0005-0000-0000-0000E8170000}"/>
    <cellStyle name="Neutralne 2 2 3 2 3" xfId="6145" xr:uid="{00000000-0005-0000-0000-0000E9170000}"/>
    <cellStyle name="Neutralne 2 2 3 3" xfId="6146" xr:uid="{00000000-0005-0000-0000-0000EA170000}"/>
    <cellStyle name="Neutralne 2 2 3 4" xfId="6147" xr:uid="{00000000-0005-0000-0000-0000EB170000}"/>
    <cellStyle name="Neutralne 2 2 3 5" xfId="6148" xr:uid="{00000000-0005-0000-0000-0000EC170000}"/>
    <cellStyle name="Neutralne 2 2 3 6" xfId="6149" xr:uid="{00000000-0005-0000-0000-0000ED170000}"/>
    <cellStyle name="Neutralne 2 2 3 7" xfId="6150" xr:uid="{00000000-0005-0000-0000-0000EE170000}"/>
    <cellStyle name="Neutralne 2 2 4" xfId="6151" xr:uid="{00000000-0005-0000-0000-0000EF170000}"/>
    <cellStyle name="Neutralne 2 2 4 2" xfId="6152" xr:uid="{00000000-0005-0000-0000-0000F0170000}"/>
    <cellStyle name="Neutralne 2 2 4 2 2" xfId="6153" xr:uid="{00000000-0005-0000-0000-0000F1170000}"/>
    <cellStyle name="Neutralne 2 2 4 2 2 2" xfId="6154" xr:uid="{00000000-0005-0000-0000-0000F2170000}"/>
    <cellStyle name="Neutralne 2 2 4 2 3" xfId="6155" xr:uid="{00000000-0005-0000-0000-0000F3170000}"/>
    <cellStyle name="Neutralne 2 2 4 3" xfId="6156" xr:uid="{00000000-0005-0000-0000-0000F4170000}"/>
    <cellStyle name="Neutralne 2 2 4 4" xfId="6157" xr:uid="{00000000-0005-0000-0000-0000F5170000}"/>
    <cellStyle name="Neutralne 2 2 4 5" xfId="6158" xr:uid="{00000000-0005-0000-0000-0000F6170000}"/>
    <cellStyle name="Neutralne 2 2 4 6" xfId="6159" xr:uid="{00000000-0005-0000-0000-0000F7170000}"/>
    <cellStyle name="Neutralne 2 2 4 7" xfId="6160" xr:uid="{00000000-0005-0000-0000-0000F8170000}"/>
    <cellStyle name="Neutralne 2 2 5" xfId="6161" xr:uid="{00000000-0005-0000-0000-0000F9170000}"/>
    <cellStyle name="Neutralne 2 2 5 2" xfId="6162" xr:uid="{00000000-0005-0000-0000-0000FA170000}"/>
    <cellStyle name="Neutralne 2 2 5 3" xfId="6163" xr:uid="{00000000-0005-0000-0000-0000FB170000}"/>
    <cellStyle name="Neutralne 2 2 6" xfId="6164" xr:uid="{00000000-0005-0000-0000-0000FC170000}"/>
    <cellStyle name="Neutralne 2 2 6 2" xfId="6165" xr:uid="{00000000-0005-0000-0000-0000FD170000}"/>
    <cellStyle name="Neutralne 2 2 6 3" xfId="6166" xr:uid="{00000000-0005-0000-0000-0000FE170000}"/>
    <cellStyle name="Neutralne 2 2 7" xfId="6167" xr:uid="{00000000-0005-0000-0000-0000FF170000}"/>
    <cellStyle name="Neutralne 2 2 7 2" xfId="6168" xr:uid="{00000000-0005-0000-0000-000000180000}"/>
    <cellStyle name="Neutralne 2 2 7 2 2" xfId="6169" xr:uid="{00000000-0005-0000-0000-000001180000}"/>
    <cellStyle name="Neutralne 2 2 7 3" xfId="6170" xr:uid="{00000000-0005-0000-0000-000002180000}"/>
    <cellStyle name="Neutralne 2 2 8" xfId="6171" xr:uid="{00000000-0005-0000-0000-000003180000}"/>
    <cellStyle name="Neutralne 2 2 9" xfId="6172" xr:uid="{00000000-0005-0000-0000-000004180000}"/>
    <cellStyle name="Neutralne 2 3" xfId="6173" xr:uid="{00000000-0005-0000-0000-000005180000}"/>
    <cellStyle name="Neutralne 2 3 2" xfId="6174" xr:uid="{00000000-0005-0000-0000-000006180000}"/>
    <cellStyle name="Neutralne 2 3 2 2" xfId="6175" xr:uid="{00000000-0005-0000-0000-000007180000}"/>
    <cellStyle name="Neutralne 2 3 2 3" xfId="6176" xr:uid="{00000000-0005-0000-0000-000008180000}"/>
    <cellStyle name="Neutralne 2 3 3" xfId="6177" xr:uid="{00000000-0005-0000-0000-000009180000}"/>
    <cellStyle name="Neutralne 2 3 3 2" xfId="6178" xr:uid="{00000000-0005-0000-0000-00000A180000}"/>
    <cellStyle name="Neutralne 2 3 3 2 2" xfId="6179" xr:uid="{00000000-0005-0000-0000-00000B180000}"/>
    <cellStyle name="Neutralne 2 3 3 3" xfId="6180" xr:uid="{00000000-0005-0000-0000-00000C180000}"/>
    <cellStyle name="Neutralne 2 3 4" xfId="6181" xr:uid="{00000000-0005-0000-0000-00000D180000}"/>
    <cellStyle name="Neutralne 2 3 5" xfId="6182" xr:uid="{00000000-0005-0000-0000-00000E180000}"/>
    <cellStyle name="Neutralne 2 3 6" xfId="6183" xr:uid="{00000000-0005-0000-0000-00000F180000}"/>
    <cellStyle name="Neutralne 2 3 7" xfId="6184" xr:uid="{00000000-0005-0000-0000-000010180000}"/>
    <cellStyle name="Neutralne 2 4" xfId="6185" xr:uid="{00000000-0005-0000-0000-000011180000}"/>
    <cellStyle name="Neutralne 2 4 2" xfId="6186" xr:uid="{00000000-0005-0000-0000-000012180000}"/>
    <cellStyle name="Neutralne 2 4 2 2" xfId="6187" xr:uid="{00000000-0005-0000-0000-000013180000}"/>
    <cellStyle name="Neutralne 2 4 2 2 2" xfId="6188" xr:uid="{00000000-0005-0000-0000-000014180000}"/>
    <cellStyle name="Neutralne 2 4 2 3" xfId="6189" xr:uid="{00000000-0005-0000-0000-000015180000}"/>
    <cellStyle name="Neutralne 2 4 3" xfId="6190" xr:uid="{00000000-0005-0000-0000-000016180000}"/>
    <cellStyle name="Neutralne 2 4 4" xfId="6191" xr:uid="{00000000-0005-0000-0000-000017180000}"/>
    <cellStyle name="Neutralne 2 4 5" xfId="6192" xr:uid="{00000000-0005-0000-0000-000018180000}"/>
    <cellStyle name="Neutralne 2 4 6" xfId="6193" xr:uid="{00000000-0005-0000-0000-000019180000}"/>
    <cellStyle name="Neutralne 2 4 7" xfId="6194" xr:uid="{00000000-0005-0000-0000-00001A180000}"/>
    <cellStyle name="Neutralne 2 5" xfId="6195" xr:uid="{00000000-0005-0000-0000-00001B180000}"/>
    <cellStyle name="Neutralne 2 5 2" xfId="6196" xr:uid="{00000000-0005-0000-0000-00001C180000}"/>
    <cellStyle name="Neutralne 2 5 2 2" xfId="6197" xr:uid="{00000000-0005-0000-0000-00001D180000}"/>
    <cellStyle name="Neutralne 2 5 2 2 2" xfId="6198" xr:uid="{00000000-0005-0000-0000-00001E180000}"/>
    <cellStyle name="Neutralne 2 5 2 3" xfId="6199" xr:uid="{00000000-0005-0000-0000-00001F180000}"/>
    <cellStyle name="Neutralne 2 5 3" xfId="6200" xr:uid="{00000000-0005-0000-0000-000020180000}"/>
    <cellStyle name="Neutralne 2 5 4" xfId="6201" xr:uid="{00000000-0005-0000-0000-000021180000}"/>
    <cellStyle name="Neutralne 2 5 5" xfId="6202" xr:uid="{00000000-0005-0000-0000-000022180000}"/>
    <cellStyle name="Neutralne 2 5 6" xfId="6203" xr:uid="{00000000-0005-0000-0000-000023180000}"/>
    <cellStyle name="Neutralne 2 5 7" xfId="6204" xr:uid="{00000000-0005-0000-0000-000024180000}"/>
    <cellStyle name="Neutralne 2 5 8" xfId="6205" xr:uid="{00000000-0005-0000-0000-000025180000}"/>
    <cellStyle name="Neutralne 2 6" xfId="6206" xr:uid="{00000000-0005-0000-0000-000026180000}"/>
    <cellStyle name="Neutralne 2 6 2" xfId="6207" xr:uid="{00000000-0005-0000-0000-000027180000}"/>
    <cellStyle name="Neutralne 2 6 2 2" xfId="6208" xr:uid="{00000000-0005-0000-0000-000028180000}"/>
    <cellStyle name="Neutralne 2 6 2 2 2" xfId="6209" xr:uid="{00000000-0005-0000-0000-000029180000}"/>
    <cellStyle name="Neutralne 2 6 2 3" xfId="6210" xr:uid="{00000000-0005-0000-0000-00002A180000}"/>
    <cellStyle name="Neutralne 2 6 3" xfId="6211" xr:uid="{00000000-0005-0000-0000-00002B180000}"/>
    <cellStyle name="Neutralne 2 6 4" xfId="6212" xr:uid="{00000000-0005-0000-0000-00002C180000}"/>
    <cellStyle name="Neutralne 2 6 5" xfId="6213" xr:uid="{00000000-0005-0000-0000-00002D180000}"/>
    <cellStyle name="Neutralne 2 6 6" xfId="6214" xr:uid="{00000000-0005-0000-0000-00002E180000}"/>
    <cellStyle name="Neutralne 2 6 7" xfId="6215" xr:uid="{00000000-0005-0000-0000-00002F180000}"/>
    <cellStyle name="Neutralne 2 6 8" xfId="6216" xr:uid="{00000000-0005-0000-0000-000030180000}"/>
    <cellStyle name="Neutralne 2 7" xfId="6217" xr:uid="{00000000-0005-0000-0000-000031180000}"/>
    <cellStyle name="Neutralne 2 7 2" xfId="6218" xr:uid="{00000000-0005-0000-0000-000032180000}"/>
    <cellStyle name="Neutralne 2 7 3" xfId="6219" xr:uid="{00000000-0005-0000-0000-000033180000}"/>
    <cellStyle name="Neutralne 2 8" xfId="6220" xr:uid="{00000000-0005-0000-0000-000034180000}"/>
    <cellStyle name="Neutralne 2 8 2" xfId="6221" xr:uid="{00000000-0005-0000-0000-000035180000}"/>
    <cellStyle name="Neutralne 2 8 3" xfId="6222" xr:uid="{00000000-0005-0000-0000-000036180000}"/>
    <cellStyle name="Neutralne 2 9" xfId="6223" xr:uid="{00000000-0005-0000-0000-000037180000}"/>
    <cellStyle name="Neutralne 2 9 2" xfId="6224" xr:uid="{00000000-0005-0000-0000-000038180000}"/>
    <cellStyle name="Neutralne 2 9 3" xfId="6225" xr:uid="{00000000-0005-0000-0000-000039180000}"/>
    <cellStyle name="Neutralne 3" xfId="6226" xr:uid="{00000000-0005-0000-0000-00003A180000}"/>
    <cellStyle name="Neutralne 4" xfId="6227" xr:uid="{00000000-0005-0000-0000-00003B180000}"/>
    <cellStyle name="Neutrální" xfId="12" xr:uid="{00000000-0005-0000-0000-00003C180000}"/>
    <cellStyle name="Neutrální 10" xfId="6228" xr:uid="{00000000-0005-0000-0000-00003D180000}"/>
    <cellStyle name="Neutrální 10 2" xfId="6229" xr:uid="{00000000-0005-0000-0000-00003E180000}"/>
    <cellStyle name="Neutrální 10 3" xfId="6230" xr:uid="{00000000-0005-0000-0000-00003F180000}"/>
    <cellStyle name="Neutrální 10 4" xfId="6231" xr:uid="{00000000-0005-0000-0000-000040180000}"/>
    <cellStyle name="Neutrální 11" xfId="6232" xr:uid="{00000000-0005-0000-0000-000041180000}"/>
    <cellStyle name="Neutrální 11 2" xfId="6233" xr:uid="{00000000-0005-0000-0000-000042180000}"/>
    <cellStyle name="Neutrální 11 3" xfId="6234" xr:uid="{00000000-0005-0000-0000-000043180000}"/>
    <cellStyle name="Neutrální 11 4" xfId="6235" xr:uid="{00000000-0005-0000-0000-000044180000}"/>
    <cellStyle name="Neutrální 12" xfId="6236" xr:uid="{00000000-0005-0000-0000-000045180000}"/>
    <cellStyle name="Neutrální 12 2" xfId="6237" xr:uid="{00000000-0005-0000-0000-000046180000}"/>
    <cellStyle name="Neutrální 12 3" xfId="6238" xr:uid="{00000000-0005-0000-0000-000047180000}"/>
    <cellStyle name="Neutrální 12 4" xfId="6239" xr:uid="{00000000-0005-0000-0000-000048180000}"/>
    <cellStyle name="Neutrální 13" xfId="6240" xr:uid="{00000000-0005-0000-0000-000049180000}"/>
    <cellStyle name="Neutrální 13 2" xfId="6241" xr:uid="{00000000-0005-0000-0000-00004A180000}"/>
    <cellStyle name="Neutrální 13 3" xfId="6242" xr:uid="{00000000-0005-0000-0000-00004B180000}"/>
    <cellStyle name="Neutrální 14" xfId="6243" xr:uid="{00000000-0005-0000-0000-00004C180000}"/>
    <cellStyle name="Neutrální 14 2" xfId="6244" xr:uid="{00000000-0005-0000-0000-00004D180000}"/>
    <cellStyle name="Neutrální 14 3" xfId="6245" xr:uid="{00000000-0005-0000-0000-00004E180000}"/>
    <cellStyle name="Neutrální 15" xfId="6246" xr:uid="{00000000-0005-0000-0000-00004F180000}"/>
    <cellStyle name="Neutrální 15 2" xfId="6247" xr:uid="{00000000-0005-0000-0000-000050180000}"/>
    <cellStyle name="Neutrální 15 3" xfId="6248" xr:uid="{00000000-0005-0000-0000-000051180000}"/>
    <cellStyle name="Neutrální 16" xfId="6249" xr:uid="{00000000-0005-0000-0000-000052180000}"/>
    <cellStyle name="Neutrální 16 2" xfId="6250" xr:uid="{00000000-0005-0000-0000-000053180000}"/>
    <cellStyle name="Neutrální 16 3" xfId="6251" xr:uid="{00000000-0005-0000-0000-000054180000}"/>
    <cellStyle name="Neutrální 17" xfId="6252" xr:uid="{00000000-0005-0000-0000-000055180000}"/>
    <cellStyle name="Neutrální 17 2" xfId="6253" xr:uid="{00000000-0005-0000-0000-000056180000}"/>
    <cellStyle name="Neutrální 17 3" xfId="6254" xr:uid="{00000000-0005-0000-0000-000057180000}"/>
    <cellStyle name="Neutrální 18" xfId="6255" xr:uid="{00000000-0005-0000-0000-000058180000}"/>
    <cellStyle name="Neutrální 18 2" xfId="6256" xr:uid="{00000000-0005-0000-0000-000059180000}"/>
    <cellStyle name="Neutrální 18 3" xfId="6257" xr:uid="{00000000-0005-0000-0000-00005A180000}"/>
    <cellStyle name="Neutrální 19" xfId="6258" xr:uid="{00000000-0005-0000-0000-00005B180000}"/>
    <cellStyle name="Neutrální 19 2" xfId="6259" xr:uid="{00000000-0005-0000-0000-00005C180000}"/>
    <cellStyle name="Neutrální 19 3" xfId="6260" xr:uid="{00000000-0005-0000-0000-00005D180000}"/>
    <cellStyle name="Neutrální 2" xfId="6261" xr:uid="{00000000-0005-0000-0000-00005E180000}"/>
    <cellStyle name="Neutrální 2 2" xfId="6262" xr:uid="{00000000-0005-0000-0000-00005F180000}"/>
    <cellStyle name="Neutrální 2 2 2" xfId="6263" xr:uid="{00000000-0005-0000-0000-000060180000}"/>
    <cellStyle name="Neutrální 2 2 2 2" xfId="6264" xr:uid="{00000000-0005-0000-0000-000061180000}"/>
    <cellStyle name="Neutrální 2 2 2 3" xfId="6265" xr:uid="{00000000-0005-0000-0000-000062180000}"/>
    <cellStyle name="Neutrální 2 2 3" xfId="6266" xr:uid="{00000000-0005-0000-0000-000063180000}"/>
    <cellStyle name="Neutrální 2 2 4" xfId="6267" xr:uid="{00000000-0005-0000-0000-000064180000}"/>
    <cellStyle name="Neutrální 2 3" xfId="6268" xr:uid="{00000000-0005-0000-0000-000065180000}"/>
    <cellStyle name="Neutrální 2 3 2" xfId="6269" xr:uid="{00000000-0005-0000-0000-000066180000}"/>
    <cellStyle name="Neutrální 2 3 3" xfId="6270" xr:uid="{00000000-0005-0000-0000-000067180000}"/>
    <cellStyle name="Neutrální 2 4" xfId="6271" xr:uid="{00000000-0005-0000-0000-000068180000}"/>
    <cellStyle name="Neutrální 2 4 2" xfId="6272" xr:uid="{00000000-0005-0000-0000-000069180000}"/>
    <cellStyle name="Neutrální 2 4 3" xfId="6273" xr:uid="{00000000-0005-0000-0000-00006A180000}"/>
    <cellStyle name="Neutrální 2 5" xfId="6274" xr:uid="{00000000-0005-0000-0000-00006B180000}"/>
    <cellStyle name="Neutrální 2 6" xfId="6275" xr:uid="{00000000-0005-0000-0000-00006C180000}"/>
    <cellStyle name="Neutrální 2 7" xfId="6276" xr:uid="{00000000-0005-0000-0000-00006D180000}"/>
    <cellStyle name="Neutrální 2 8" xfId="6277" xr:uid="{00000000-0005-0000-0000-00006E180000}"/>
    <cellStyle name="Neutrální 2 9" xfId="6278" xr:uid="{00000000-0005-0000-0000-00006F180000}"/>
    <cellStyle name="Neutrální 20" xfId="6279" xr:uid="{00000000-0005-0000-0000-000070180000}"/>
    <cellStyle name="Neutrální 20 2" xfId="6280" xr:uid="{00000000-0005-0000-0000-000071180000}"/>
    <cellStyle name="Neutrální 20 3" xfId="6281" xr:uid="{00000000-0005-0000-0000-000072180000}"/>
    <cellStyle name="Neutrální 21" xfId="6282" xr:uid="{00000000-0005-0000-0000-000073180000}"/>
    <cellStyle name="Neutrální 21 2" xfId="6283" xr:uid="{00000000-0005-0000-0000-000074180000}"/>
    <cellStyle name="Neutrální 21 3" xfId="6284" xr:uid="{00000000-0005-0000-0000-000075180000}"/>
    <cellStyle name="Neutrální 22" xfId="6285" xr:uid="{00000000-0005-0000-0000-000076180000}"/>
    <cellStyle name="Neutrální 22 2" xfId="6286" xr:uid="{00000000-0005-0000-0000-000077180000}"/>
    <cellStyle name="Neutrální 23" xfId="6287" xr:uid="{00000000-0005-0000-0000-000078180000}"/>
    <cellStyle name="Neutrální 23 2" xfId="6288" xr:uid="{00000000-0005-0000-0000-000079180000}"/>
    <cellStyle name="Neutrální 24" xfId="6289" xr:uid="{00000000-0005-0000-0000-00007A180000}"/>
    <cellStyle name="Neutrální 25" xfId="6290" xr:uid="{00000000-0005-0000-0000-00007B180000}"/>
    <cellStyle name="Neutrální 26" xfId="6291" xr:uid="{00000000-0005-0000-0000-00007C180000}"/>
    <cellStyle name="Neutrální 27" xfId="6292" xr:uid="{00000000-0005-0000-0000-00007D180000}"/>
    <cellStyle name="Neutrální 28" xfId="6293" xr:uid="{00000000-0005-0000-0000-00007E180000}"/>
    <cellStyle name="Neutrální 29" xfId="6294" xr:uid="{00000000-0005-0000-0000-00007F180000}"/>
    <cellStyle name="Neutrální 3" xfId="6295" xr:uid="{00000000-0005-0000-0000-000080180000}"/>
    <cellStyle name="Neutrální 3 2" xfId="6296" xr:uid="{00000000-0005-0000-0000-000081180000}"/>
    <cellStyle name="Neutrální 3 2 2" xfId="6297" xr:uid="{00000000-0005-0000-0000-000082180000}"/>
    <cellStyle name="Neutrální 3 2 3" xfId="6298" xr:uid="{00000000-0005-0000-0000-000083180000}"/>
    <cellStyle name="Neutrální 3 3" xfId="6299" xr:uid="{00000000-0005-0000-0000-000084180000}"/>
    <cellStyle name="Neutrální 3 3 2" xfId="6300" xr:uid="{00000000-0005-0000-0000-000085180000}"/>
    <cellStyle name="Neutrální 3 3 3" xfId="6301" xr:uid="{00000000-0005-0000-0000-000086180000}"/>
    <cellStyle name="Neutrální 3 4" xfId="6302" xr:uid="{00000000-0005-0000-0000-000087180000}"/>
    <cellStyle name="Neutrální 3 5" xfId="6303" xr:uid="{00000000-0005-0000-0000-000088180000}"/>
    <cellStyle name="Neutrální 3 6" xfId="6304" xr:uid="{00000000-0005-0000-0000-000089180000}"/>
    <cellStyle name="Neutrální 3 7" xfId="6305" xr:uid="{00000000-0005-0000-0000-00008A180000}"/>
    <cellStyle name="Neutrální 3 8" xfId="6306" xr:uid="{00000000-0005-0000-0000-00008B180000}"/>
    <cellStyle name="Neutrální 4" xfId="6307" xr:uid="{00000000-0005-0000-0000-00008C180000}"/>
    <cellStyle name="Neutrální 4 2" xfId="6308" xr:uid="{00000000-0005-0000-0000-00008D180000}"/>
    <cellStyle name="Neutrální 4 2 2" xfId="6309" xr:uid="{00000000-0005-0000-0000-00008E180000}"/>
    <cellStyle name="Neutrální 4 2 3" xfId="6310" xr:uid="{00000000-0005-0000-0000-00008F180000}"/>
    <cellStyle name="Neutrální 4 3" xfId="6311" xr:uid="{00000000-0005-0000-0000-000090180000}"/>
    <cellStyle name="Neutrální 4 3 2" xfId="6312" xr:uid="{00000000-0005-0000-0000-000091180000}"/>
    <cellStyle name="Neutrální 4 3 3" xfId="6313" xr:uid="{00000000-0005-0000-0000-000092180000}"/>
    <cellStyle name="Neutrální 4 4" xfId="6314" xr:uid="{00000000-0005-0000-0000-000093180000}"/>
    <cellStyle name="Neutrální 4 5" xfId="6315" xr:uid="{00000000-0005-0000-0000-000094180000}"/>
    <cellStyle name="Neutrální 4 6" xfId="6316" xr:uid="{00000000-0005-0000-0000-000095180000}"/>
    <cellStyle name="Neutrální 4 7" xfId="6317" xr:uid="{00000000-0005-0000-0000-000096180000}"/>
    <cellStyle name="Neutrální 4 8" xfId="6318" xr:uid="{00000000-0005-0000-0000-000097180000}"/>
    <cellStyle name="Neutrální 5" xfId="6319" xr:uid="{00000000-0005-0000-0000-000098180000}"/>
    <cellStyle name="Neutrální 5 2" xfId="6320" xr:uid="{00000000-0005-0000-0000-000099180000}"/>
    <cellStyle name="Neutrální 5 2 2" xfId="6321" xr:uid="{00000000-0005-0000-0000-00009A180000}"/>
    <cellStyle name="Neutrální 5 2 3" xfId="6322" xr:uid="{00000000-0005-0000-0000-00009B180000}"/>
    <cellStyle name="Neutrální 5 3" xfId="6323" xr:uid="{00000000-0005-0000-0000-00009C180000}"/>
    <cellStyle name="Neutrální 5 4" xfId="6324" xr:uid="{00000000-0005-0000-0000-00009D180000}"/>
    <cellStyle name="Neutrální 5 5" xfId="6325" xr:uid="{00000000-0005-0000-0000-00009E180000}"/>
    <cellStyle name="Neutrální 5 6" xfId="6326" xr:uid="{00000000-0005-0000-0000-00009F180000}"/>
    <cellStyle name="Neutrální 5 7" xfId="6327" xr:uid="{00000000-0005-0000-0000-0000A0180000}"/>
    <cellStyle name="Neutrální 6" xfId="6328" xr:uid="{00000000-0005-0000-0000-0000A1180000}"/>
    <cellStyle name="Neutrální 6 2" xfId="6329" xr:uid="{00000000-0005-0000-0000-0000A2180000}"/>
    <cellStyle name="Neutrální 6 2 2" xfId="6330" xr:uid="{00000000-0005-0000-0000-0000A3180000}"/>
    <cellStyle name="Neutrální 6 2 2 2" xfId="6331" xr:uid="{00000000-0005-0000-0000-0000A4180000}"/>
    <cellStyle name="Neutrální 6 2 2 3" xfId="6332" xr:uid="{00000000-0005-0000-0000-0000A5180000}"/>
    <cellStyle name="Neutrální 6 2 3" xfId="6333" xr:uid="{00000000-0005-0000-0000-0000A6180000}"/>
    <cellStyle name="Neutrální 6 2 4" xfId="6334" xr:uid="{00000000-0005-0000-0000-0000A7180000}"/>
    <cellStyle name="Neutrální 6 3" xfId="6335" xr:uid="{00000000-0005-0000-0000-0000A8180000}"/>
    <cellStyle name="Neutrální 6 3 2" xfId="6336" xr:uid="{00000000-0005-0000-0000-0000A9180000}"/>
    <cellStyle name="Neutrální 6 3 3" xfId="6337" xr:uid="{00000000-0005-0000-0000-0000AA180000}"/>
    <cellStyle name="Neutrální 6 4" xfId="6338" xr:uid="{00000000-0005-0000-0000-0000AB180000}"/>
    <cellStyle name="Neutrální 6 5" xfId="6339" xr:uid="{00000000-0005-0000-0000-0000AC180000}"/>
    <cellStyle name="Neutrální 6 6" xfId="6340" xr:uid="{00000000-0005-0000-0000-0000AD180000}"/>
    <cellStyle name="Neutrální 6 7" xfId="6341" xr:uid="{00000000-0005-0000-0000-0000AE180000}"/>
    <cellStyle name="Neutrální 6 8" xfId="6342" xr:uid="{00000000-0005-0000-0000-0000AF180000}"/>
    <cellStyle name="Neutrální 7" xfId="6343" xr:uid="{00000000-0005-0000-0000-0000B0180000}"/>
    <cellStyle name="Neutrální 7 2" xfId="6344" xr:uid="{00000000-0005-0000-0000-0000B1180000}"/>
    <cellStyle name="Neutrální 7 2 2" xfId="6345" xr:uid="{00000000-0005-0000-0000-0000B2180000}"/>
    <cellStyle name="Neutrální 7 2 3" xfId="6346" xr:uid="{00000000-0005-0000-0000-0000B3180000}"/>
    <cellStyle name="Neutrální 7 3" xfId="6347" xr:uid="{00000000-0005-0000-0000-0000B4180000}"/>
    <cellStyle name="Neutrální 7 4" xfId="6348" xr:uid="{00000000-0005-0000-0000-0000B5180000}"/>
    <cellStyle name="Neutrální 7 5" xfId="6349" xr:uid="{00000000-0005-0000-0000-0000B6180000}"/>
    <cellStyle name="Neutrální 7 6" xfId="6350" xr:uid="{00000000-0005-0000-0000-0000B7180000}"/>
    <cellStyle name="Neutrální 7 7" xfId="6351" xr:uid="{00000000-0005-0000-0000-0000B8180000}"/>
    <cellStyle name="Neutrální 8" xfId="6352" xr:uid="{00000000-0005-0000-0000-0000B9180000}"/>
    <cellStyle name="Neutrální 8 2" xfId="6353" xr:uid="{00000000-0005-0000-0000-0000BA180000}"/>
    <cellStyle name="Neutrální 8 2 2" xfId="6354" xr:uid="{00000000-0005-0000-0000-0000BB180000}"/>
    <cellStyle name="Neutrální 8 2 3" xfId="6355" xr:uid="{00000000-0005-0000-0000-0000BC180000}"/>
    <cellStyle name="Neutrální 8 3" xfId="6356" xr:uid="{00000000-0005-0000-0000-0000BD180000}"/>
    <cellStyle name="Neutrální 8 4" xfId="6357" xr:uid="{00000000-0005-0000-0000-0000BE180000}"/>
    <cellStyle name="Neutrální 8 5" xfId="6358" xr:uid="{00000000-0005-0000-0000-0000BF180000}"/>
    <cellStyle name="Neutrální 9" xfId="6359" xr:uid="{00000000-0005-0000-0000-0000C0180000}"/>
    <cellStyle name="Neutrální 9 2" xfId="6360" xr:uid="{00000000-0005-0000-0000-0000C1180000}"/>
    <cellStyle name="Neutrální 9 3" xfId="6361" xr:uid="{00000000-0005-0000-0000-0000C2180000}"/>
    <cellStyle name="Neutrální 9 4" xfId="6362" xr:uid="{00000000-0005-0000-0000-0000C3180000}"/>
    <cellStyle name="Normal 10" xfId="6363" xr:uid="{00000000-0005-0000-0000-0000C4180000}"/>
    <cellStyle name="Normal 10 2" xfId="6364" xr:uid="{00000000-0005-0000-0000-0000C5180000}"/>
    <cellStyle name="Normal 10 2 2" xfId="6365" xr:uid="{00000000-0005-0000-0000-0000C6180000}"/>
    <cellStyle name="Normal 10 2 3" xfId="6366" xr:uid="{00000000-0005-0000-0000-0000C7180000}"/>
    <cellStyle name="Normal 10 3" xfId="6367" xr:uid="{00000000-0005-0000-0000-0000C8180000}"/>
    <cellStyle name="Normal 10 3 2" xfId="6368" xr:uid="{00000000-0005-0000-0000-0000C9180000}"/>
    <cellStyle name="Normal 10 3 3" xfId="6369" xr:uid="{00000000-0005-0000-0000-0000CA180000}"/>
    <cellStyle name="Normal 10 4" xfId="6370" xr:uid="{00000000-0005-0000-0000-0000CB180000}"/>
    <cellStyle name="Normal 10 5" xfId="6371" xr:uid="{00000000-0005-0000-0000-0000CC180000}"/>
    <cellStyle name="Normal 10 6" xfId="6372" xr:uid="{00000000-0005-0000-0000-0000CD180000}"/>
    <cellStyle name="Normal 11" xfId="6373" xr:uid="{00000000-0005-0000-0000-0000CE180000}"/>
    <cellStyle name="Normál 11" xfId="6374" xr:uid="{00000000-0005-0000-0000-0000CF180000}"/>
    <cellStyle name="Normal 11 2" xfId="6375" xr:uid="{00000000-0005-0000-0000-0000D0180000}"/>
    <cellStyle name="Normál 11 2" xfId="6376" xr:uid="{00000000-0005-0000-0000-0000D1180000}"/>
    <cellStyle name="Normal 11 3" xfId="6377" xr:uid="{00000000-0005-0000-0000-0000D2180000}"/>
    <cellStyle name="Normál 11 3" xfId="6378" xr:uid="{00000000-0005-0000-0000-0000D3180000}"/>
    <cellStyle name="Normal 11 4" xfId="6379" xr:uid="{00000000-0005-0000-0000-0000D4180000}"/>
    <cellStyle name="Normál 11 4" xfId="6380" xr:uid="{00000000-0005-0000-0000-0000D5180000}"/>
    <cellStyle name="Normal 11 5" xfId="6381" xr:uid="{00000000-0005-0000-0000-0000D6180000}"/>
    <cellStyle name="Normál 11 5" xfId="6382" xr:uid="{00000000-0005-0000-0000-0000D7180000}"/>
    <cellStyle name="Normal 11 6" xfId="6383" xr:uid="{00000000-0005-0000-0000-0000D8180000}"/>
    <cellStyle name="Normál 11 6" xfId="6384" xr:uid="{00000000-0005-0000-0000-0000D9180000}"/>
    <cellStyle name="Normal 12" xfId="6385" xr:uid="{00000000-0005-0000-0000-0000DA180000}"/>
    <cellStyle name="Normal 12 2" xfId="6386" xr:uid="{00000000-0005-0000-0000-0000DB180000}"/>
    <cellStyle name="Normal 12 2 2" xfId="6387" xr:uid="{00000000-0005-0000-0000-0000DC180000}"/>
    <cellStyle name="Normal 12 2 3" xfId="6388" xr:uid="{00000000-0005-0000-0000-0000DD180000}"/>
    <cellStyle name="Normal 12 3" xfId="6389" xr:uid="{00000000-0005-0000-0000-0000DE180000}"/>
    <cellStyle name="Normal 12 3 2" xfId="6390" xr:uid="{00000000-0005-0000-0000-0000DF180000}"/>
    <cellStyle name="Normal 12 3 3" xfId="6391" xr:uid="{00000000-0005-0000-0000-0000E0180000}"/>
    <cellStyle name="Normal 12 4" xfId="6392" xr:uid="{00000000-0005-0000-0000-0000E1180000}"/>
    <cellStyle name="Normal 12 5" xfId="6393" xr:uid="{00000000-0005-0000-0000-0000E2180000}"/>
    <cellStyle name="Normal 12 6" xfId="6394" xr:uid="{00000000-0005-0000-0000-0000E3180000}"/>
    <cellStyle name="Normal 12 7" xfId="6395" xr:uid="{00000000-0005-0000-0000-0000E4180000}"/>
    <cellStyle name="Normal 13" xfId="6396" xr:uid="{00000000-0005-0000-0000-0000E5180000}"/>
    <cellStyle name="Normal 14" xfId="6397" xr:uid="{00000000-0005-0000-0000-0000E6180000}"/>
    <cellStyle name="Normal 15" xfId="6398" xr:uid="{00000000-0005-0000-0000-0000E7180000}"/>
    <cellStyle name="Normal 16" xfId="6399" xr:uid="{00000000-0005-0000-0000-0000E8180000}"/>
    <cellStyle name="Normal 17" xfId="6400" xr:uid="{00000000-0005-0000-0000-0000E9180000}"/>
    <cellStyle name="Normal 18" xfId="6401" xr:uid="{00000000-0005-0000-0000-0000EA180000}"/>
    <cellStyle name="Normal 19" xfId="6402" xr:uid="{00000000-0005-0000-0000-0000EB180000}"/>
    <cellStyle name="Normal 2" xfId="6403" xr:uid="{00000000-0005-0000-0000-0000EC180000}"/>
    <cellStyle name="Normál 2" xfId="6404" xr:uid="{00000000-0005-0000-0000-0000ED180000}"/>
    <cellStyle name="Normal 2 10" xfId="6405" xr:uid="{00000000-0005-0000-0000-0000EE180000}"/>
    <cellStyle name="Normal 2 10 2" xfId="6406" xr:uid="{00000000-0005-0000-0000-0000EF180000}"/>
    <cellStyle name="Normal 2 10 3" xfId="6407" xr:uid="{00000000-0005-0000-0000-0000F0180000}"/>
    <cellStyle name="Normal 2 11" xfId="6408" xr:uid="{00000000-0005-0000-0000-0000F1180000}"/>
    <cellStyle name="Normal 2 11 2" xfId="6409" xr:uid="{00000000-0005-0000-0000-0000F2180000}"/>
    <cellStyle name="Normal 2 12" xfId="6410" xr:uid="{00000000-0005-0000-0000-0000F3180000}"/>
    <cellStyle name="Normal 2 12 2" xfId="6411" xr:uid="{00000000-0005-0000-0000-0000F4180000}"/>
    <cellStyle name="Normal 2 12 4" xfId="6412" xr:uid="{00000000-0005-0000-0000-0000F5180000}"/>
    <cellStyle name="Normal 2 13" xfId="6413" xr:uid="{00000000-0005-0000-0000-0000F6180000}"/>
    <cellStyle name="Normal 2 13 2" xfId="6414" xr:uid="{00000000-0005-0000-0000-0000F7180000}"/>
    <cellStyle name="Normal 2 14" xfId="6415" xr:uid="{00000000-0005-0000-0000-0000F8180000}"/>
    <cellStyle name="Normal 2 14 2" xfId="6416" xr:uid="{00000000-0005-0000-0000-0000F9180000}"/>
    <cellStyle name="Normal 2 15" xfId="6417" xr:uid="{00000000-0005-0000-0000-0000FA180000}"/>
    <cellStyle name="Normal 2 15 2" xfId="6418" xr:uid="{00000000-0005-0000-0000-0000FB180000}"/>
    <cellStyle name="Normal 2 16" xfId="6419" xr:uid="{00000000-0005-0000-0000-0000FC180000}"/>
    <cellStyle name="Normal 2 17" xfId="6420" xr:uid="{00000000-0005-0000-0000-0000FD180000}"/>
    <cellStyle name="Normal 2 18" xfId="6421" xr:uid="{00000000-0005-0000-0000-0000FE180000}"/>
    <cellStyle name="Normal 2 19" xfId="6422" xr:uid="{00000000-0005-0000-0000-0000FF180000}"/>
    <cellStyle name="Normal 2 2" xfId="6423" xr:uid="{00000000-0005-0000-0000-000000190000}"/>
    <cellStyle name="Normal 2 2 2" xfId="6424" xr:uid="{00000000-0005-0000-0000-000001190000}"/>
    <cellStyle name="Normal 2 2 3" xfId="6425" xr:uid="{00000000-0005-0000-0000-000002190000}"/>
    <cellStyle name="Normal 2 2 4" xfId="6426" xr:uid="{00000000-0005-0000-0000-000003190000}"/>
    <cellStyle name="Normal 2 2 5" xfId="6427" xr:uid="{00000000-0005-0000-0000-000004190000}"/>
    <cellStyle name="Normal 2 2 6" xfId="6428" xr:uid="{00000000-0005-0000-0000-000005190000}"/>
    <cellStyle name="Normal 2 20" xfId="6429" xr:uid="{00000000-0005-0000-0000-000006190000}"/>
    <cellStyle name="Normal 2 21" xfId="6430" xr:uid="{00000000-0005-0000-0000-000007190000}"/>
    <cellStyle name="Normal 2 22" xfId="6431" xr:uid="{00000000-0005-0000-0000-000008190000}"/>
    <cellStyle name="Normal 2 23" xfId="6432" xr:uid="{00000000-0005-0000-0000-000009190000}"/>
    <cellStyle name="Normal 2 24" xfId="6433" xr:uid="{00000000-0005-0000-0000-00000A190000}"/>
    <cellStyle name="Normal 2 25" xfId="6434" xr:uid="{00000000-0005-0000-0000-00000B190000}"/>
    <cellStyle name="Normal 2 3" xfId="6435" xr:uid="{00000000-0005-0000-0000-00000C190000}"/>
    <cellStyle name="Normal 2 3 2" xfId="6436" xr:uid="{00000000-0005-0000-0000-00000D190000}"/>
    <cellStyle name="Normal 2 3 3" xfId="6437" xr:uid="{00000000-0005-0000-0000-00000E190000}"/>
    <cellStyle name="Normal 2 3 4" xfId="6438" xr:uid="{00000000-0005-0000-0000-00000F190000}"/>
    <cellStyle name="Normal 2 3 5" xfId="6439" xr:uid="{00000000-0005-0000-0000-000010190000}"/>
    <cellStyle name="Normal 2 4" xfId="6440" xr:uid="{00000000-0005-0000-0000-000011190000}"/>
    <cellStyle name="Normal 2 4 2" xfId="6441" xr:uid="{00000000-0005-0000-0000-000012190000}"/>
    <cellStyle name="Normal 2 4 3" xfId="6442" xr:uid="{00000000-0005-0000-0000-000013190000}"/>
    <cellStyle name="Normal 2 4 4" xfId="6443" xr:uid="{00000000-0005-0000-0000-000014190000}"/>
    <cellStyle name="Normal 2 4 5" xfId="6444" xr:uid="{00000000-0005-0000-0000-000015190000}"/>
    <cellStyle name="Normal 2 5" xfId="6445" xr:uid="{00000000-0005-0000-0000-000016190000}"/>
    <cellStyle name="Normal 2 5 2" xfId="6446" xr:uid="{00000000-0005-0000-0000-000017190000}"/>
    <cellStyle name="Normal 2 5 3" xfId="6447" xr:uid="{00000000-0005-0000-0000-000018190000}"/>
    <cellStyle name="Normal 2 5 4" xfId="6448" xr:uid="{00000000-0005-0000-0000-000019190000}"/>
    <cellStyle name="Normal 2 5 5" xfId="6449" xr:uid="{00000000-0005-0000-0000-00001A190000}"/>
    <cellStyle name="Normal 2 6" xfId="6450" xr:uid="{00000000-0005-0000-0000-00001B190000}"/>
    <cellStyle name="Normal 2 6 2" xfId="6451" xr:uid="{00000000-0005-0000-0000-00001C190000}"/>
    <cellStyle name="Normal 2 6 3" xfId="6452" xr:uid="{00000000-0005-0000-0000-00001D190000}"/>
    <cellStyle name="Normal 2 6 4" xfId="6453" xr:uid="{00000000-0005-0000-0000-00001E190000}"/>
    <cellStyle name="Normal 2 7" xfId="6454" xr:uid="{00000000-0005-0000-0000-00001F190000}"/>
    <cellStyle name="Normal 2 7 2" xfId="6455" xr:uid="{00000000-0005-0000-0000-000020190000}"/>
    <cellStyle name="Normal 2 7 3" xfId="6456" xr:uid="{00000000-0005-0000-0000-000021190000}"/>
    <cellStyle name="Normal 2 8" xfId="6457" xr:uid="{00000000-0005-0000-0000-000022190000}"/>
    <cellStyle name="Normal 2 9" xfId="6458" xr:uid="{00000000-0005-0000-0000-000023190000}"/>
    <cellStyle name="Normal 20" xfId="6459" xr:uid="{00000000-0005-0000-0000-000024190000}"/>
    <cellStyle name="Normal 21" xfId="6460" xr:uid="{00000000-0005-0000-0000-000025190000}"/>
    <cellStyle name="Normal 22" xfId="6461" xr:uid="{00000000-0005-0000-0000-000026190000}"/>
    <cellStyle name="Normal 23" xfId="6462" xr:uid="{00000000-0005-0000-0000-000027190000}"/>
    <cellStyle name="Normal 24" xfId="6463" xr:uid="{00000000-0005-0000-0000-000028190000}"/>
    <cellStyle name="Normal 25" xfId="6464" xr:uid="{00000000-0005-0000-0000-000029190000}"/>
    <cellStyle name="Normal 26" xfId="6465" xr:uid="{00000000-0005-0000-0000-00002A190000}"/>
    <cellStyle name="Normal 26 2" xfId="6466" xr:uid="{00000000-0005-0000-0000-00002B190000}"/>
    <cellStyle name="Normal 27" xfId="6467" xr:uid="{00000000-0005-0000-0000-00002C190000}"/>
    <cellStyle name="Normal 28" xfId="6468" xr:uid="{00000000-0005-0000-0000-00002D190000}"/>
    <cellStyle name="Normal 28 2" xfId="6469" xr:uid="{00000000-0005-0000-0000-00002E190000}"/>
    <cellStyle name="Normal 28 3" xfId="6470" xr:uid="{00000000-0005-0000-0000-00002F190000}"/>
    <cellStyle name="Normal 28 4" xfId="6471" xr:uid="{00000000-0005-0000-0000-000030190000}"/>
    <cellStyle name="Normal 28 4 2" xfId="6472" xr:uid="{00000000-0005-0000-0000-000031190000}"/>
    <cellStyle name="Normal 28 4 3" xfId="6473" xr:uid="{00000000-0005-0000-0000-000032190000}"/>
    <cellStyle name="Normal 29" xfId="6474" xr:uid="{00000000-0005-0000-0000-000033190000}"/>
    <cellStyle name="Normal 3" xfId="6475" xr:uid="{00000000-0005-0000-0000-000034190000}"/>
    <cellStyle name="Normál 3" xfId="6476" xr:uid="{00000000-0005-0000-0000-000035190000}"/>
    <cellStyle name="Normal 3 10" xfId="6477" xr:uid="{00000000-0005-0000-0000-000036190000}"/>
    <cellStyle name="Normal 3 10 2" xfId="6478" xr:uid="{00000000-0005-0000-0000-000037190000}"/>
    <cellStyle name="Normal 3 11" xfId="6479" xr:uid="{00000000-0005-0000-0000-000038190000}"/>
    <cellStyle name="Normal 3 11 2" xfId="6480" xr:uid="{00000000-0005-0000-0000-000039190000}"/>
    <cellStyle name="Normal 3 12" xfId="6481" xr:uid="{00000000-0005-0000-0000-00003A190000}"/>
    <cellStyle name="Normal 3 12 2" xfId="6482" xr:uid="{00000000-0005-0000-0000-00003B190000}"/>
    <cellStyle name="Normal 3 13" xfId="6483" xr:uid="{00000000-0005-0000-0000-00003C190000}"/>
    <cellStyle name="Normal 3 13 2" xfId="6484" xr:uid="{00000000-0005-0000-0000-00003D190000}"/>
    <cellStyle name="Normal 3 14" xfId="6485" xr:uid="{00000000-0005-0000-0000-00003E190000}"/>
    <cellStyle name="Normal 3 14 2" xfId="6486" xr:uid="{00000000-0005-0000-0000-00003F190000}"/>
    <cellStyle name="Normal 3 15" xfId="6487" xr:uid="{00000000-0005-0000-0000-000040190000}"/>
    <cellStyle name="Normal 3 16" xfId="6488" xr:uid="{00000000-0005-0000-0000-000041190000}"/>
    <cellStyle name="Normal 3 17" xfId="6489" xr:uid="{00000000-0005-0000-0000-000042190000}"/>
    <cellStyle name="Normal 3 18" xfId="6490" xr:uid="{00000000-0005-0000-0000-000043190000}"/>
    <cellStyle name="Normal 3 19" xfId="6491" xr:uid="{00000000-0005-0000-0000-000044190000}"/>
    <cellStyle name="Normal 3 2" xfId="6492" xr:uid="{00000000-0005-0000-0000-000045190000}"/>
    <cellStyle name="Normál 3 2" xfId="6493" xr:uid="{00000000-0005-0000-0000-000046190000}"/>
    <cellStyle name="Normal 3 2 2" xfId="6494" xr:uid="{00000000-0005-0000-0000-000047190000}"/>
    <cellStyle name="Normal 3 2 2 2" xfId="6495" xr:uid="{00000000-0005-0000-0000-000048190000}"/>
    <cellStyle name="Normal 3 2 2 3" xfId="6496" xr:uid="{00000000-0005-0000-0000-000049190000}"/>
    <cellStyle name="Normal 3 2 3" xfId="6497" xr:uid="{00000000-0005-0000-0000-00004A190000}"/>
    <cellStyle name="Normal 3 2 4" xfId="6498" xr:uid="{00000000-0005-0000-0000-00004B190000}"/>
    <cellStyle name="Normal 3 2 5" xfId="6499" xr:uid="{00000000-0005-0000-0000-00004C190000}"/>
    <cellStyle name="Normal 3 2 6" xfId="6500" xr:uid="{00000000-0005-0000-0000-00004D190000}"/>
    <cellStyle name="Normal 3 2 7" xfId="6501" xr:uid="{00000000-0005-0000-0000-00004E190000}"/>
    <cellStyle name="Normal 3 2 8" xfId="6502" xr:uid="{00000000-0005-0000-0000-00004F190000}"/>
    <cellStyle name="Normal 3 2 9" xfId="6503" xr:uid="{00000000-0005-0000-0000-000050190000}"/>
    <cellStyle name="Normal 3 20" xfId="6504" xr:uid="{00000000-0005-0000-0000-000051190000}"/>
    <cellStyle name="Normal 3 21" xfId="6505" xr:uid="{00000000-0005-0000-0000-000052190000}"/>
    <cellStyle name="Normal 3 22" xfId="6506" xr:uid="{00000000-0005-0000-0000-000053190000}"/>
    <cellStyle name="Normal 3 3" xfId="6507" xr:uid="{00000000-0005-0000-0000-000054190000}"/>
    <cellStyle name="Normál 3 3" xfId="6508" xr:uid="{00000000-0005-0000-0000-000055190000}"/>
    <cellStyle name="Normal 3 3 2" xfId="6509" xr:uid="{00000000-0005-0000-0000-000056190000}"/>
    <cellStyle name="Normal 3 3 3" xfId="6510" xr:uid="{00000000-0005-0000-0000-000057190000}"/>
    <cellStyle name="Normal 3 3 4" xfId="6511" xr:uid="{00000000-0005-0000-0000-000058190000}"/>
    <cellStyle name="Normal 3 3 5" xfId="6512" xr:uid="{00000000-0005-0000-0000-000059190000}"/>
    <cellStyle name="Normal 3 3 6" xfId="6513" xr:uid="{00000000-0005-0000-0000-00005A190000}"/>
    <cellStyle name="Normal 3 3 7" xfId="6514" xr:uid="{00000000-0005-0000-0000-00005B190000}"/>
    <cellStyle name="Normal 3 4" xfId="6515" xr:uid="{00000000-0005-0000-0000-00005C190000}"/>
    <cellStyle name="Normál 3 4" xfId="6516" xr:uid="{00000000-0005-0000-0000-00005D190000}"/>
    <cellStyle name="Normal 3 4 2" xfId="6517" xr:uid="{00000000-0005-0000-0000-00005E190000}"/>
    <cellStyle name="Normal 3 4 3" xfId="6518" xr:uid="{00000000-0005-0000-0000-00005F190000}"/>
    <cellStyle name="Normal 3 4 4" xfId="6519" xr:uid="{00000000-0005-0000-0000-000060190000}"/>
    <cellStyle name="Normal 3 4 5" xfId="6520" xr:uid="{00000000-0005-0000-0000-000061190000}"/>
    <cellStyle name="Normal 3 4 6" xfId="6521" xr:uid="{00000000-0005-0000-0000-000062190000}"/>
    <cellStyle name="Normal 3 4 7" xfId="6522" xr:uid="{00000000-0005-0000-0000-000063190000}"/>
    <cellStyle name="Normal 3 5" xfId="6523" xr:uid="{00000000-0005-0000-0000-000064190000}"/>
    <cellStyle name="Normál 3 5" xfId="6524" xr:uid="{00000000-0005-0000-0000-000065190000}"/>
    <cellStyle name="Normal 3 5 2" xfId="6525" xr:uid="{00000000-0005-0000-0000-000066190000}"/>
    <cellStyle name="Normal 3 5 3" xfId="6526" xr:uid="{00000000-0005-0000-0000-000067190000}"/>
    <cellStyle name="Normal 3 5 4" xfId="6527" xr:uid="{00000000-0005-0000-0000-000068190000}"/>
    <cellStyle name="Normal 3 5 5" xfId="6528" xr:uid="{00000000-0005-0000-0000-000069190000}"/>
    <cellStyle name="Normal 3 5 6" xfId="6529" xr:uid="{00000000-0005-0000-0000-00006A190000}"/>
    <cellStyle name="Normal 3 5 7" xfId="6530" xr:uid="{00000000-0005-0000-0000-00006B190000}"/>
    <cellStyle name="Normal 3 6" xfId="6531" xr:uid="{00000000-0005-0000-0000-00006C190000}"/>
    <cellStyle name="Normál 3 6" xfId="6532" xr:uid="{00000000-0005-0000-0000-00006D190000}"/>
    <cellStyle name="Normal 3 6 2" xfId="6533" xr:uid="{00000000-0005-0000-0000-00006E190000}"/>
    <cellStyle name="Normal 3 6 3" xfId="6534" xr:uid="{00000000-0005-0000-0000-00006F190000}"/>
    <cellStyle name="Normal 3 7" xfId="6535" xr:uid="{00000000-0005-0000-0000-000070190000}"/>
    <cellStyle name="Normal 3 7 2" xfId="6536" xr:uid="{00000000-0005-0000-0000-000071190000}"/>
    <cellStyle name="Normal 3 7 3" xfId="6537" xr:uid="{00000000-0005-0000-0000-000072190000}"/>
    <cellStyle name="Normal 3 8" xfId="6538" xr:uid="{00000000-0005-0000-0000-000073190000}"/>
    <cellStyle name="Normal 3 8 2" xfId="6539" xr:uid="{00000000-0005-0000-0000-000074190000}"/>
    <cellStyle name="Normal 3 9" xfId="6540" xr:uid="{00000000-0005-0000-0000-000075190000}"/>
    <cellStyle name="Normal 3 9 2" xfId="6541" xr:uid="{00000000-0005-0000-0000-000076190000}"/>
    <cellStyle name="Normal 30" xfId="6542" xr:uid="{00000000-0005-0000-0000-000077190000}"/>
    <cellStyle name="Normal 31" xfId="6543" xr:uid="{00000000-0005-0000-0000-000078190000}"/>
    <cellStyle name="Normal 4" xfId="6544" xr:uid="{00000000-0005-0000-0000-000079190000}"/>
    <cellStyle name="Normal 4 2" xfId="6545" xr:uid="{00000000-0005-0000-0000-00007A190000}"/>
    <cellStyle name="Normál 4 2" xfId="6546" xr:uid="{00000000-0005-0000-0000-00007B190000}"/>
    <cellStyle name="Normál 4 2 2" xfId="6547" xr:uid="{00000000-0005-0000-0000-00007C190000}"/>
    <cellStyle name="Normál 4 2 3" xfId="6548" xr:uid="{00000000-0005-0000-0000-00007D190000}"/>
    <cellStyle name="Normál 4 2 4" xfId="6549" xr:uid="{00000000-0005-0000-0000-00007E190000}"/>
    <cellStyle name="Normal 4 3" xfId="6550" xr:uid="{00000000-0005-0000-0000-00007F190000}"/>
    <cellStyle name="Normal 4 4" xfId="6551" xr:uid="{00000000-0005-0000-0000-000080190000}"/>
    <cellStyle name="Normal 4 5" xfId="6552" xr:uid="{00000000-0005-0000-0000-000081190000}"/>
    <cellStyle name="Normal 4 6" xfId="6553" xr:uid="{00000000-0005-0000-0000-000082190000}"/>
    <cellStyle name="Normal 5" xfId="6554" xr:uid="{00000000-0005-0000-0000-000083190000}"/>
    <cellStyle name="Normal 5 2" xfId="6555" xr:uid="{00000000-0005-0000-0000-000084190000}"/>
    <cellStyle name="Normal 5 3" xfId="6556" xr:uid="{00000000-0005-0000-0000-000085190000}"/>
    <cellStyle name="Normal 6" xfId="6557" xr:uid="{00000000-0005-0000-0000-000086190000}"/>
    <cellStyle name="Normal 6 2" xfId="6558" xr:uid="{00000000-0005-0000-0000-000087190000}"/>
    <cellStyle name="Normal 6 3" xfId="6559" xr:uid="{00000000-0005-0000-0000-000088190000}"/>
    <cellStyle name="Normal 7" xfId="6560" xr:uid="{00000000-0005-0000-0000-000089190000}"/>
    <cellStyle name="Normal 7 2" xfId="6561" xr:uid="{00000000-0005-0000-0000-00008A190000}"/>
    <cellStyle name="Normal 7 3" xfId="6562" xr:uid="{00000000-0005-0000-0000-00008B190000}"/>
    <cellStyle name="Normal 8" xfId="6563" xr:uid="{00000000-0005-0000-0000-00008C190000}"/>
    <cellStyle name="Normal 8 2" xfId="6564" xr:uid="{00000000-0005-0000-0000-00008D190000}"/>
    <cellStyle name="Normal 8 2 2" xfId="6565" xr:uid="{00000000-0005-0000-0000-00008E190000}"/>
    <cellStyle name="Normal 8 2 3" xfId="6566" xr:uid="{00000000-0005-0000-0000-00008F190000}"/>
    <cellStyle name="Normal 8 3" xfId="6567" xr:uid="{00000000-0005-0000-0000-000090190000}"/>
    <cellStyle name="Normal 8 3 2" xfId="6568" xr:uid="{00000000-0005-0000-0000-000091190000}"/>
    <cellStyle name="Normal 8 3 3" xfId="6569" xr:uid="{00000000-0005-0000-0000-000092190000}"/>
    <cellStyle name="Normal 8 4" xfId="6570" xr:uid="{00000000-0005-0000-0000-000093190000}"/>
    <cellStyle name="Normal 8 5" xfId="6571" xr:uid="{00000000-0005-0000-0000-000094190000}"/>
    <cellStyle name="Normal 9" xfId="6572" xr:uid="{00000000-0005-0000-0000-000095190000}"/>
    <cellStyle name="Normal 9 2" xfId="6573" xr:uid="{00000000-0005-0000-0000-000096190000}"/>
    <cellStyle name="Normal 9 3" xfId="6574" xr:uid="{00000000-0005-0000-0000-000097190000}"/>
    <cellStyle name="Normal_laroux" xfId="6575" xr:uid="{00000000-0005-0000-0000-000098190000}"/>
    <cellStyle name="Normál_Munka1" xfId="6576" xr:uid="{00000000-0005-0000-0000-000099190000}"/>
    <cellStyle name="Normal_Sheet1" xfId="6577" xr:uid="{00000000-0005-0000-0000-00009A190000}"/>
    <cellStyle name="Normale 2" xfId="6578" xr:uid="{00000000-0005-0000-0000-00009B190000}"/>
    <cellStyle name="Normale 2 2" xfId="6579" xr:uid="{00000000-0005-0000-0000-00009C190000}"/>
    <cellStyle name="Normale 2 2 2" xfId="6580" xr:uid="{00000000-0005-0000-0000-00009D190000}"/>
    <cellStyle name="Normale 2 2 2 2" xfId="6581" xr:uid="{00000000-0005-0000-0000-00009E190000}"/>
    <cellStyle name="Normale 2 2 2 3" xfId="6582" xr:uid="{00000000-0005-0000-0000-00009F190000}"/>
    <cellStyle name="Normale 2 2 3" xfId="6583" xr:uid="{00000000-0005-0000-0000-0000A0190000}"/>
    <cellStyle name="Normale 2 2 4" xfId="6584" xr:uid="{00000000-0005-0000-0000-0000A1190000}"/>
    <cellStyle name="Normale 2 2 5" xfId="6585" xr:uid="{00000000-0005-0000-0000-0000A2190000}"/>
    <cellStyle name="Normale 2 3" xfId="6586" xr:uid="{00000000-0005-0000-0000-0000A3190000}"/>
    <cellStyle name="Normale 2 3 2" xfId="6587" xr:uid="{00000000-0005-0000-0000-0000A4190000}"/>
    <cellStyle name="Normale 2 3 3" xfId="6588" xr:uid="{00000000-0005-0000-0000-0000A5190000}"/>
    <cellStyle name="Normale 2 3 4" xfId="6589" xr:uid="{00000000-0005-0000-0000-0000A6190000}"/>
    <cellStyle name="Normale 2 4" xfId="6590" xr:uid="{00000000-0005-0000-0000-0000A7190000}"/>
    <cellStyle name="Normale 2 5" xfId="6591" xr:uid="{00000000-0005-0000-0000-0000A8190000}"/>
    <cellStyle name="Normale 2 6" xfId="6592" xr:uid="{00000000-0005-0000-0000-0000A9190000}"/>
    <cellStyle name="Normale 3" xfId="6593" xr:uid="{00000000-0005-0000-0000-0000AA190000}"/>
    <cellStyle name="Normale 3 2" xfId="6594" xr:uid="{00000000-0005-0000-0000-0000AB190000}"/>
    <cellStyle name="Normale 3 3" xfId="6595" xr:uid="{00000000-0005-0000-0000-0000AC190000}"/>
    <cellStyle name="Normale 3 4" xfId="6596" xr:uid="{00000000-0005-0000-0000-0000AD190000}"/>
    <cellStyle name="Normale 3 5" xfId="6597" xr:uid="{00000000-0005-0000-0000-0000AE190000}"/>
    <cellStyle name="Normale 3 6" xfId="6598" xr:uid="{00000000-0005-0000-0000-0000AF190000}"/>
    <cellStyle name="Normale 4" xfId="6599" xr:uid="{00000000-0005-0000-0000-0000B0190000}"/>
    <cellStyle name="Normale 4 2" xfId="6600" xr:uid="{00000000-0005-0000-0000-0000B1190000}"/>
    <cellStyle name="Normale 4 2 2" xfId="6601" xr:uid="{00000000-0005-0000-0000-0000B2190000}"/>
    <cellStyle name="Normale 4 2 2 2" xfId="6602" xr:uid="{00000000-0005-0000-0000-0000B3190000}"/>
    <cellStyle name="Normale 4 2 2 3" xfId="6603" xr:uid="{00000000-0005-0000-0000-0000B4190000}"/>
    <cellStyle name="Normale 4 2 3" xfId="6604" xr:uid="{00000000-0005-0000-0000-0000B5190000}"/>
    <cellStyle name="Normale 4 2 3 2" xfId="6605" xr:uid="{00000000-0005-0000-0000-0000B6190000}"/>
    <cellStyle name="Normale 4 2 3 3" xfId="6606" xr:uid="{00000000-0005-0000-0000-0000B7190000}"/>
    <cellStyle name="Normale 4 2 4" xfId="6607" xr:uid="{00000000-0005-0000-0000-0000B8190000}"/>
    <cellStyle name="Normale 4 2 5" xfId="6608" xr:uid="{00000000-0005-0000-0000-0000B9190000}"/>
    <cellStyle name="Normale 5" xfId="6609" xr:uid="{00000000-0005-0000-0000-0000BA190000}"/>
    <cellStyle name="Normale 5 2" xfId="6610" xr:uid="{00000000-0005-0000-0000-0000BB190000}"/>
    <cellStyle name="Normale 6" xfId="6611" xr:uid="{00000000-0005-0000-0000-0000BC190000}"/>
    <cellStyle name="Normale 6 2" xfId="6612" xr:uid="{00000000-0005-0000-0000-0000BD190000}"/>
    <cellStyle name="Normale 6 2 2" xfId="6613" xr:uid="{00000000-0005-0000-0000-0000BE190000}"/>
    <cellStyle name="Normale 6 2 3" xfId="6614" xr:uid="{00000000-0005-0000-0000-0000BF190000}"/>
    <cellStyle name="Normale 6 3" xfId="6615" xr:uid="{00000000-0005-0000-0000-0000C0190000}"/>
    <cellStyle name="Normale 6 3 2" xfId="6616" xr:uid="{00000000-0005-0000-0000-0000C1190000}"/>
    <cellStyle name="Normale 6 3 3" xfId="6617" xr:uid="{00000000-0005-0000-0000-0000C2190000}"/>
    <cellStyle name="Normale 6 4" xfId="6618" xr:uid="{00000000-0005-0000-0000-0000C3190000}"/>
    <cellStyle name="Normale 6 5" xfId="6619" xr:uid="{00000000-0005-0000-0000-0000C4190000}"/>
    <cellStyle name="Normale 7" xfId="6620" xr:uid="{00000000-0005-0000-0000-0000C5190000}"/>
    <cellStyle name="Normale 7 2" xfId="6621" xr:uid="{00000000-0005-0000-0000-0000C6190000}"/>
    <cellStyle name="Normale 7 3" xfId="6622" xr:uid="{00000000-0005-0000-0000-0000C7190000}"/>
    <cellStyle name="Normale 8" xfId="6623" xr:uid="{00000000-0005-0000-0000-0000C8190000}"/>
    <cellStyle name="Normale 8 2" xfId="6624" xr:uid="{00000000-0005-0000-0000-0000C9190000}"/>
    <cellStyle name="Normale 8 3" xfId="6625" xr:uid="{00000000-0005-0000-0000-0000CA190000}"/>
    <cellStyle name="Normale 8 4" xfId="6626" xr:uid="{00000000-0005-0000-0000-0000CB190000}"/>
    <cellStyle name="Normale_Foglio1" xfId="6627" xr:uid="{00000000-0005-0000-0000-0000CC190000}"/>
    <cellStyle name="Normální" xfId="0" builtinId="0"/>
    <cellStyle name="normální 10" xfId="6628" xr:uid="{00000000-0005-0000-0000-0000CE190000}"/>
    <cellStyle name="normální 10 2" xfId="6629" xr:uid="{00000000-0005-0000-0000-0000CF190000}"/>
    <cellStyle name="normální 10 2 2" xfId="6630" xr:uid="{00000000-0005-0000-0000-0000D0190000}"/>
    <cellStyle name="normální 10 2 2 2" xfId="6631" xr:uid="{00000000-0005-0000-0000-0000D1190000}"/>
    <cellStyle name="normální 10 2 2 3" xfId="6632" xr:uid="{00000000-0005-0000-0000-0000D2190000}"/>
    <cellStyle name="normální 10 2 2 4" xfId="6633" xr:uid="{00000000-0005-0000-0000-0000D3190000}"/>
    <cellStyle name="normální 10 3" xfId="6634" xr:uid="{00000000-0005-0000-0000-0000D4190000}"/>
    <cellStyle name="normální 10 3 2" xfId="6635" xr:uid="{00000000-0005-0000-0000-0000D5190000}"/>
    <cellStyle name="normální 10 3 3" xfId="6636" xr:uid="{00000000-0005-0000-0000-0000D6190000}"/>
    <cellStyle name="normální 10 3 4" xfId="6637" xr:uid="{00000000-0005-0000-0000-0000D7190000}"/>
    <cellStyle name="normální 10 4" xfId="6638" xr:uid="{00000000-0005-0000-0000-0000D8190000}"/>
    <cellStyle name="normální 10 4 2" xfId="6639" xr:uid="{00000000-0005-0000-0000-0000D9190000}"/>
    <cellStyle name="normální 10 4 3" xfId="6640" xr:uid="{00000000-0005-0000-0000-0000DA190000}"/>
    <cellStyle name="normální 10 5" xfId="6641" xr:uid="{00000000-0005-0000-0000-0000DB190000}"/>
    <cellStyle name="normální 10 5 2" xfId="6642" xr:uid="{00000000-0005-0000-0000-0000DC190000}"/>
    <cellStyle name="normální 10 5 3" xfId="6643" xr:uid="{00000000-0005-0000-0000-0000DD190000}"/>
    <cellStyle name="normální 10 5 4" xfId="6644" xr:uid="{00000000-0005-0000-0000-0000DE190000}"/>
    <cellStyle name="normální 10 6" xfId="6645" xr:uid="{00000000-0005-0000-0000-0000DF190000}"/>
    <cellStyle name="normální 10 6 2" xfId="6646" xr:uid="{00000000-0005-0000-0000-0000E0190000}"/>
    <cellStyle name="normální 10 6 3" xfId="6647" xr:uid="{00000000-0005-0000-0000-0000E1190000}"/>
    <cellStyle name="normální 10 6 4" xfId="6648" xr:uid="{00000000-0005-0000-0000-0000E2190000}"/>
    <cellStyle name="normální 10 7" xfId="6649" xr:uid="{00000000-0005-0000-0000-0000E3190000}"/>
    <cellStyle name="normální 10 7 2" xfId="6650" xr:uid="{00000000-0005-0000-0000-0000E4190000}"/>
    <cellStyle name="normální 10 7 3" xfId="6651" xr:uid="{00000000-0005-0000-0000-0000E5190000}"/>
    <cellStyle name="normální 10 7 4" xfId="6652" xr:uid="{00000000-0005-0000-0000-0000E6190000}"/>
    <cellStyle name="normální 10 8" xfId="6653" xr:uid="{00000000-0005-0000-0000-0000E7190000}"/>
    <cellStyle name="normální 10 9" xfId="6654" xr:uid="{00000000-0005-0000-0000-0000E8190000}"/>
    <cellStyle name="Normální 100" xfId="6655" xr:uid="{00000000-0005-0000-0000-0000E9190000}"/>
    <cellStyle name="Normální 100 2" xfId="6656" xr:uid="{00000000-0005-0000-0000-0000EA190000}"/>
    <cellStyle name="Normální 100 2 2" xfId="6657" xr:uid="{00000000-0005-0000-0000-0000EB190000}"/>
    <cellStyle name="Normální 100 2 3" xfId="6658" xr:uid="{00000000-0005-0000-0000-0000EC190000}"/>
    <cellStyle name="Normální 100 3" xfId="6659" xr:uid="{00000000-0005-0000-0000-0000ED190000}"/>
    <cellStyle name="Normální 100 4" xfId="6660" xr:uid="{00000000-0005-0000-0000-0000EE190000}"/>
    <cellStyle name="Normální 101" xfId="6661" xr:uid="{00000000-0005-0000-0000-0000EF190000}"/>
    <cellStyle name="Normální 101 2" xfId="6662" xr:uid="{00000000-0005-0000-0000-0000F0190000}"/>
    <cellStyle name="Normální 101 2 2" xfId="6663" xr:uid="{00000000-0005-0000-0000-0000F1190000}"/>
    <cellStyle name="Normální 101 2 3" xfId="6664" xr:uid="{00000000-0005-0000-0000-0000F2190000}"/>
    <cellStyle name="Normální 101 3" xfId="6665" xr:uid="{00000000-0005-0000-0000-0000F3190000}"/>
    <cellStyle name="Normální 101 4" xfId="6666" xr:uid="{00000000-0005-0000-0000-0000F4190000}"/>
    <cellStyle name="Normální 102" xfId="6667" xr:uid="{00000000-0005-0000-0000-0000F5190000}"/>
    <cellStyle name="Normální 102 2" xfId="6668" xr:uid="{00000000-0005-0000-0000-0000F6190000}"/>
    <cellStyle name="Normální 102 2 2" xfId="6669" xr:uid="{00000000-0005-0000-0000-0000F7190000}"/>
    <cellStyle name="Normální 102 2 3" xfId="6670" xr:uid="{00000000-0005-0000-0000-0000F8190000}"/>
    <cellStyle name="Normální 102 3" xfId="6671" xr:uid="{00000000-0005-0000-0000-0000F9190000}"/>
    <cellStyle name="Normální 102 4" xfId="6672" xr:uid="{00000000-0005-0000-0000-0000FA190000}"/>
    <cellStyle name="Normální 103" xfId="6673" xr:uid="{00000000-0005-0000-0000-0000FB190000}"/>
    <cellStyle name="Normální 103 2" xfId="6674" xr:uid="{00000000-0005-0000-0000-0000FC190000}"/>
    <cellStyle name="Normální 103 2 2" xfId="6675" xr:uid="{00000000-0005-0000-0000-0000FD190000}"/>
    <cellStyle name="Normální 103 2 3" xfId="6676" xr:uid="{00000000-0005-0000-0000-0000FE190000}"/>
    <cellStyle name="Normální 103 3" xfId="6677" xr:uid="{00000000-0005-0000-0000-0000FF190000}"/>
    <cellStyle name="Normální 103 4" xfId="6678" xr:uid="{00000000-0005-0000-0000-0000001A0000}"/>
    <cellStyle name="Normální 104" xfId="6679" xr:uid="{00000000-0005-0000-0000-0000011A0000}"/>
    <cellStyle name="Normální 104 2" xfId="6680" xr:uid="{00000000-0005-0000-0000-0000021A0000}"/>
    <cellStyle name="Normální 104 2 2" xfId="6681" xr:uid="{00000000-0005-0000-0000-0000031A0000}"/>
    <cellStyle name="Normální 104 2 3" xfId="6682" xr:uid="{00000000-0005-0000-0000-0000041A0000}"/>
    <cellStyle name="Normální 104 3" xfId="6683" xr:uid="{00000000-0005-0000-0000-0000051A0000}"/>
    <cellStyle name="Normální 104 4" xfId="6684" xr:uid="{00000000-0005-0000-0000-0000061A0000}"/>
    <cellStyle name="Normální 105" xfId="6685" xr:uid="{00000000-0005-0000-0000-0000071A0000}"/>
    <cellStyle name="Normální 105 2" xfId="6686" xr:uid="{00000000-0005-0000-0000-0000081A0000}"/>
    <cellStyle name="Normální 105 2 2" xfId="6687" xr:uid="{00000000-0005-0000-0000-0000091A0000}"/>
    <cellStyle name="Normální 105 2 3" xfId="6688" xr:uid="{00000000-0005-0000-0000-00000A1A0000}"/>
    <cellStyle name="Normální 105 3" xfId="6689" xr:uid="{00000000-0005-0000-0000-00000B1A0000}"/>
    <cellStyle name="Normální 105 4" xfId="6690" xr:uid="{00000000-0005-0000-0000-00000C1A0000}"/>
    <cellStyle name="Normální 106" xfId="6691" xr:uid="{00000000-0005-0000-0000-00000D1A0000}"/>
    <cellStyle name="Normální 106 2" xfId="6692" xr:uid="{00000000-0005-0000-0000-00000E1A0000}"/>
    <cellStyle name="Normální 106 2 2" xfId="6693" xr:uid="{00000000-0005-0000-0000-00000F1A0000}"/>
    <cellStyle name="Normální 106 2 3" xfId="6694" xr:uid="{00000000-0005-0000-0000-0000101A0000}"/>
    <cellStyle name="Normální 106 3" xfId="6695" xr:uid="{00000000-0005-0000-0000-0000111A0000}"/>
    <cellStyle name="Normální 106 4" xfId="6696" xr:uid="{00000000-0005-0000-0000-0000121A0000}"/>
    <cellStyle name="Normální 107" xfId="6697" xr:uid="{00000000-0005-0000-0000-0000131A0000}"/>
    <cellStyle name="Normální 107 2" xfId="6698" xr:uid="{00000000-0005-0000-0000-0000141A0000}"/>
    <cellStyle name="Normální 107 2 2" xfId="6699" xr:uid="{00000000-0005-0000-0000-0000151A0000}"/>
    <cellStyle name="Normální 107 2 3" xfId="6700" xr:uid="{00000000-0005-0000-0000-0000161A0000}"/>
    <cellStyle name="Normální 107 3" xfId="6701" xr:uid="{00000000-0005-0000-0000-0000171A0000}"/>
    <cellStyle name="Normální 107 4" xfId="6702" xr:uid="{00000000-0005-0000-0000-0000181A0000}"/>
    <cellStyle name="Normální 108" xfId="6703" xr:uid="{00000000-0005-0000-0000-0000191A0000}"/>
    <cellStyle name="Normální 108 2" xfId="6704" xr:uid="{00000000-0005-0000-0000-00001A1A0000}"/>
    <cellStyle name="Normální 108 2 2" xfId="6705" xr:uid="{00000000-0005-0000-0000-00001B1A0000}"/>
    <cellStyle name="Normální 108 2 3" xfId="6706" xr:uid="{00000000-0005-0000-0000-00001C1A0000}"/>
    <cellStyle name="Normální 108 3" xfId="6707" xr:uid="{00000000-0005-0000-0000-00001D1A0000}"/>
    <cellStyle name="Normální 108 4" xfId="6708" xr:uid="{00000000-0005-0000-0000-00001E1A0000}"/>
    <cellStyle name="Normální 109" xfId="6709" xr:uid="{00000000-0005-0000-0000-00001F1A0000}"/>
    <cellStyle name="Normální 109 2" xfId="6710" xr:uid="{00000000-0005-0000-0000-0000201A0000}"/>
    <cellStyle name="Normální 109 2 2" xfId="6711" xr:uid="{00000000-0005-0000-0000-0000211A0000}"/>
    <cellStyle name="Normální 109 2 3" xfId="6712" xr:uid="{00000000-0005-0000-0000-0000221A0000}"/>
    <cellStyle name="Normální 109 3" xfId="6713" xr:uid="{00000000-0005-0000-0000-0000231A0000}"/>
    <cellStyle name="Normální 109 4" xfId="6714" xr:uid="{00000000-0005-0000-0000-0000241A0000}"/>
    <cellStyle name="normální 11" xfId="6715" xr:uid="{00000000-0005-0000-0000-0000251A0000}"/>
    <cellStyle name="Normální 11 10" xfId="6716" xr:uid="{00000000-0005-0000-0000-0000261A0000}"/>
    <cellStyle name="Normální 11 10 2" xfId="6717" xr:uid="{00000000-0005-0000-0000-0000271A0000}"/>
    <cellStyle name="Normální 11 10 3" xfId="6718" xr:uid="{00000000-0005-0000-0000-0000281A0000}"/>
    <cellStyle name="normální 11 11" xfId="6719" xr:uid="{00000000-0005-0000-0000-0000291A0000}"/>
    <cellStyle name="normální 11 12" xfId="6720" xr:uid="{00000000-0005-0000-0000-00002A1A0000}"/>
    <cellStyle name="normální 11 13" xfId="6721" xr:uid="{00000000-0005-0000-0000-00002B1A0000}"/>
    <cellStyle name="normální 11 14" xfId="6722" xr:uid="{00000000-0005-0000-0000-00002C1A0000}"/>
    <cellStyle name="normální 11 2" xfId="6723" xr:uid="{00000000-0005-0000-0000-00002D1A0000}"/>
    <cellStyle name="Normální 11 2 10" xfId="6724" xr:uid="{00000000-0005-0000-0000-00002E1A0000}"/>
    <cellStyle name="Normální 11 2 2" xfId="6725" xr:uid="{00000000-0005-0000-0000-00002F1A0000}"/>
    <cellStyle name="Normální 11 2 2 2" xfId="6726" xr:uid="{00000000-0005-0000-0000-0000301A0000}"/>
    <cellStyle name="Normální 11 2 2 2 2" xfId="6727" xr:uid="{00000000-0005-0000-0000-0000311A0000}"/>
    <cellStyle name="Normální 11 2 2 3" xfId="6728" xr:uid="{00000000-0005-0000-0000-0000321A0000}"/>
    <cellStyle name="Normální 11 2 2 3 2" xfId="6729" xr:uid="{00000000-0005-0000-0000-0000331A0000}"/>
    <cellStyle name="Normální 11 2 2 4" xfId="6730" xr:uid="{00000000-0005-0000-0000-0000341A0000}"/>
    <cellStyle name="Normální 11 2 3" xfId="6731" xr:uid="{00000000-0005-0000-0000-0000351A0000}"/>
    <cellStyle name="Normální 11 2 3 2" xfId="6732" xr:uid="{00000000-0005-0000-0000-0000361A0000}"/>
    <cellStyle name="Normální 11 2 4" xfId="6733" xr:uid="{00000000-0005-0000-0000-0000371A0000}"/>
    <cellStyle name="Normální 11 2 4 2" xfId="6734" xr:uid="{00000000-0005-0000-0000-0000381A0000}"/>
    <cellStyle name="Normální 11 2 5" xfId="6735" xr:uid="{00000000-0005-0000-0000-0000391A0000}"/>
    <cellStyle name="Normální 11 2 6" xfId="6736" xr:uid="{00000000-0005-0000-0000-00003A1A0000}"/>
    <cellStyle name="Normální 11 2 7" xfId="6737" xr:uid="{00000000-0005-0000-0000-00003B1A0000}"/>
    <cellStyle name="Normální 11 2 8" xfId="6738" xr:uid="{00000000-0005-0000-0000-00003C1A0000}"/>
    <cellStyle name="Normální 11 2 8 2" xfId="6739" xr:uid="{00000000-0005-0000-0000-00003D1A0000}"/>
    <cellStyle name="Normální 11 2 8 3" xfId="6740" xr:uid="{00000000-0005-0000-0000-00003E1A0000}"/>
    <cellStyle name="Normální 11 2 8 4" xfId="6741" xr:uid="{00000000-0005-0000-0000-00003F1A0000}"/>
    <cellStyle name="Normální 11 2 9" xfId="6742" xr:uid="{00000000-0005-0000-0000-0000401A0000}"/>
    <cellStyle name="Normální 11 3" xfId="6743" xr:uid="{00000000-0005-0000-0000-0000411A0000}"/>
    <cellStyle name="Normální 11 3 2" xfId="6744" xr:uid="{00000000-0005-0000-0000-0000421A0000}"/>
    <cellStyle name="Normální 11 3 3" xfId="6745" xr:uid="{00000000-0005-0000-0000-0000431A0000}"/>
    <cellStyle name="Normální 11 4" xfId="6746" xr:uid="{00000000-0005-0000-0000-0000441A0000}"/>
    <cellStyle name="Normální 11 4 2" xfId="6747" xr:uid="{00000000-0005-0000-0000-0000451A0000}"/>
    <cellStyle name="Normální 11 4 3" xfId="6748" xr:uid="{00000000-0005-0000-0000-0000461A0000}"/>
    <cellStyle name="Normální 11 4 4" xfId="6749" xr:uid="{00000000-0005-0000-0000-0000471A0000}"/>
    <cellStyle name="normální 11 5" xfId="6750" xr:uid="{00000000-0005-0000-0000-0000481A0000}"/>
    <cellStyle name="Normální 11 6" xfId="6751" xr:uid="{00000000-0005-0000-0000-0000491A0000}"/>
    <cellStyle name="Normální 11 6 2" xfId="6752" xr:uid="{00000000-0005-0000-0000-00004A1A0000}"/>
    <cellStyle name="Normální 11 6 3" xfId="6753" xr:uid="{00000000-0005-0000-0000-00004B1A0000}"/>
    <cellStyle name="normální 11 7" xfId="6754" xr:uid="{00000000-0005-0000-0000-00004C1A0000}"/>
    <cellStyle name="normální 11 7 2" xfId="6755" xr:uid="{00000000-0005-0000-0000-00004D1A0000}"/>
    <cellStyle name="normální 11 7 3" xfId="6756" xr:uid="{00000000-0005-0000-0000-00004E1A0000}"/>
    <cellStyle name="normální 11 7 4" xfId="6757" xr:uid="{00000000-0005-0000-0000-00004F1A0000}"/>
    <cellStyle name="normální 11 8" xfId="6758" xr:uid="{00000000-0005-0000-0000-0000501A0000}"/>
    <cellStyle name="normální 11 8 2" xfId="6759" xr:uid="{00000000-0005-0000-0000-0000511A0000}"/>
    <cellStyle name="normální 11 8 3" xfId="6760" xr:uid="{00000000-0005-0000-0000-0000521A0000}"/>
    <cellStyle name="normální 11 8 4" xfId="6761" xr:uid="{00000000-0005-0000-0000-0000531A0000}"/>
    <cellStyle name="normální 11 9" xfId="6762" xr:uid="{00000000-0005-0000-0000-0000541A0000}"/>
    <cellStyle name="Normální 110" xfId="6763" xr:uid="{00000000-0005-0000-0000-0000551A0000}"/>
    <cellStyle name="Normální 110 2" xfId="6764" xr:uid="{00000000-0005-0000-0000-0000561A0000}"/>
    <cellStyle name="Normální 110 2 2" xfId="6765" xr:uid="{00000000-0005-0000-0000-0000571A0000}"/>
    <cellStyle name="Normální 110 2 3" xfId="6766" xr:uid="{00000000-0005-0000-0000-0000581A0000}"/>
    <cellStyle name="Normální 110 3" xfId="6767" xr:uid="{00000000-0005-0000-0000-0000591A0000}"/>
    <cellStyle name="Normální 110 4" xfId="6768" xr:uid="{00000000-0005-0000-0000-00005A1A0000}"/>
    <cellStyle name="Normální 111" xfId="6769" xr:uid="{00000000-0005-0000-0000-00005B1A0000}"/>
    <cellStyle name="Normální 111 2" xfId="6770" xr:uid="{00000000-0005-0000-0000-00005C1A0000}"/>
    <cellStyle name="Normální 111 2 2" xfId="6771" xr:uid="{00000000-0005-0000-0000-00005D1A0000}"/>
    <cellStyle name="Normální 111 2 3" xfId="6772" xr:uid="{00000000-0005-0000-0000-00005E1A0000}"/>
    <cellStyle name="Normální 111 3" xfId="6773" xr:uid="{00000000-0005-0000-0000-00005F1A0000}"/>
    <cellStyle name="Normální 111 4" xfId="6774" xr:uid="{00000000-0005-0000-0000-0000601A0000}"/>
    <cellStyle name="Normální 112" xfId="6775" xr:uid="{00000000-0005-0000-0000-0000611A0000}"/>
    <cellStyle name="Normální 112 2" xfId="6776" xr:uid="{00000000-0005-0000-0000-0000621A0000}"/>
    <cellStyle name="Normální 112 2 2" xfId="6777" xr:uid="{00000000-0005-0000-0000-0000631A0000}"/>
    <cellStyle name="Normální 112 2 3" xfId="6778" xr:uid="{00000000-0005-0000-0000-0000641A0000}"/>
    <cellStyle name="Normální 112 3" xfId="6779" xr:uid="{00000000-0005-0000-0000-0000651A0000}"/>
    <cellStyle name="Normální 112 4" xfId="6780" xr:uid="{00000000-0005-0000-0000-0000661A0000}"/>
    <cellStyle name="Normální 113" xfId="6781" xr:uid="{00000000-0005-0000-0000-0000671A0000}"/>
    <cellStyle name="Normální 113 2" xfId="6782" xr:uid="{00000000-0005-0000-0000-0000681A0000}"/>
    <cellStyle name="Normální 113 2 2" xfId="6783" xr:uid="{00000000-0005-0000-0000-0000691A0000}"/>
    <cellStyle name="Normální 113 2 3" xfId="6784" xr:uid="{00000000-0005-0000-0000-00006A1A0000}"/>
    <cellStyle name="Normální 113 3" xfId="6785" xr:uid="{00000000-0005-0000-0000-00006B1A0000}"/>
    <cellStyle name="Normální 113 4" xfId="6786" xr:uid="{00000000-0005-0000-0000-00006C1A0000}"/>
    <cellStyle name="Normální 114" xfId="6787" xr:uid="{00000000-0005-0000-0000-00006D1A0000}"/>
    <cellStyle name="Normální 114 2" xfId="6788" xr:uid="{00000000-0005-0000-0000-00006E1A0000}"/>
    <cellStyle name="Normální 114 2 2" xfId="6789" xr:uid="{00000000-0005-0000-0000-00006F1A0000}"/>
    <cellStyle name="Normální 114 2 3" xfId="6790" xr:uid="{00000000-0005-0000-0000-0000701A0000}"/>
    <cellStyle name="Normální 114 3" xfId="6791" xr:uid="{00000000-0005-0000-0000-0000711A0000}"/>
    <cellStyle name="Normální 114 4" xfId="6792" xr:uid="{00000000-0005-0000-0000-0000721A0000}"/>
    <cellStyle name="Normální 115" xfId="6793" xr:uid="{00000000-0005-0000-0000-0000731A0000}"/>
    <cellStyle name="Normální 115 2" xfId="6794" xr:uid="{00000000-0005-0000-0000-0000741A0000}"/>
    <cellStyle name="Normální 115 2 2" xfId="6795" xr:uid="{00000000-0005-0000-0000-0000751A0000}"/>
    <cellStyle name="Normální 115 2 3" xfId="6796" xr:uid="{00000000-0005-0000-0000-0000761A0000}"/>
    <cellStyle name="Normální 115 3" xfId="6797" xr:uid="{00000000-0005-0000-0000-0000771A0000}"/>
    <cellStyle name="Normální 115 4" xfId="6798" xr:uid="{00000000-0005-0000-0000-0000781A0000}"/>
    <cellStyle name="Normální 116" xfId="6799" xr:uid="{00000000-0005-0000-0000-0000791A0000}"/>
    <cellStyle name="Normální 116 2" xfId="6800" xr:uid="{00000000-0005-0000-0000-00007A1A0000}"/>
    <cellStyle name="Normální 116 2 2" xfId="6801" xr:uid="{00000000-0005-0000-0000-00007B1A0000}"/>
    <cellStyle name="Normální 116 2 3" xfId="6802" xr:uid="{00000000-0005-0000-0000-00007C1A0000}"/>
    <cellStyle name="Normální 116 3" xfId="6803" xr:uid="{00000000-0005-0000-0000-00007D1A0000}"/>
    <cellStyle name="Normální 116 4" xfId="6804" xr:uid="{00000000-0005-0000-0000-00007E1A0000}"/>
    <cellStyle name="Normální 117" xfId="6805" xr:uid="{00000000-0005-0000-0000-00007F1A0000}"/>
    <cellStyle name="Normální 117 2" xfId="6806" xr:uid="{00000000-0005-0000-0000-0000801A0000}"/>
    <cellStyle name="Normální 117 2 2" xfId="6807" xr:uid="{00000000-0005-0000-0000-0000811A0000}"/>
    <cellStyle name="Normální 117 2 3" xfId="6808" xr:uid="{00000000-0005-0000-0000-0000821A0000}"/>
    <cellStyle name="Normální 117 3" xfId="6809" xr:uid="{00000000-0005-0000-0000-0000831A0000}"/>
    <cellStyle name="Normální 117 4" xfId="6810" xr:uid="{00000000-0005-0000-0000-0000841A0000}"/>
    <cellStyle name="Normální 118" xfId="6811" xr:uid="{00000000-0005-0000-0000-0000851A0000}"/>
    <cellStyle name="Normální 118 2" xfId="6812" xr:uid="{00000000-0005-0000-0000-0000861A0000}"/>
    <cellStyle name="Normální 118 2 2" xfId="6813" xr:uid="{00000000-0005-0000-0000-0000871A0000}"/>
    <cellStyle name="Normální 118 2 3" xfId="6814" xr:uid="{00000000-0005-0000-0000-0000881A0000}"/>
    <cellStyle name="Normální 118 3" xfId="6815" xr:uid="{00000000-0005-0000-0000-0000891A0000}"/>
    <cellStyle name="Normální 118 4" xfId="6816" xr:uid="{00000000-0005-0000-0000-00008A1A0000}"/>
    <cellStyle name="Normální 119" xfId="6817" xr:uid="{00000000-0005-0000-0000-00008B1A0000}"/>
    <cellStyle name="Normální 119 2" xfId="6818" xr:uid="{00000000-0005-0000-0000-00008C1A0000}"/>
    <cellStyle name="Normální 119 2 2" xfId="6819" xr:uid="{00000000-0005-0000-0000-00008D1A0000}"/>
    <cellStyle name="Normální 119 2 3" xfId="6820" xr:uid="{00000000-0005-0000-0000-00008E1A0000}"/>
    <cellStyle name="Normální 119 3" xfId="6821" xr:uid="{00000000-0005-0000-0000-00008F1A0000}"/>
    <cellStyle name="Normální 119 4" xfId="6822" xr:uid="{00000000-0005-0000-0000-0000901A0000}"/>
    <cellStyle name="normální 12" xfId="6823" xr:uid="{00000000-0005-0000-0000-0000911A0000}"/>
    <cellStyle name="Normální 12 10" xfId="6824" xr:uid="{00000000-0005-0000-0000-0000921A0000}"/>
    <cellStyle name="Normální 12 10 2" xfId="6825" xr:uid="{00000000-0005-0000-0000-0000931A0000}"/>
    <cellStyle name="Normální 12 10 3" xfId="6826" xr:uid="{00000000-0005-0000-0000-0000941A0000}"/>
    <cellStyle name="Normální 12 10 4" xfId="6827" xr:uid="{00000000-0005-0000-0000-0000951A0000}"/>
    <cellStyle name="normální 12 2" xfId="6828" xr:uid="{00000000-0005-0000-0000-0000961A0000}"/>
    <cellStyle name="Normální 12 2 10" xfId="6829" xr:uid="{00000000-0005-0000-0000-0000971A0000}"/>
    <cellStyle name="Normální 12 2 11" xfId="6830" xr:uid="{00000000-0005-0000-0000-0000981A0000}"/>
    <cellStyle name="normální 12 2 12" xfId="6831" xr:uid="{00000000-0005-0000-0000-0000991A0000}"/>
    <cellStyle name="normální 12 2 13" xfId="6832" xr:uid="{00000000-0005-0000-0000-00009A1A0000}"/>
    <cellStyle name="normální 12 2 14" xfId="6833" xr:uid="{00000000-0005-0000-0000-00009B1A0000}"/>
    <cellStyle name="Normální 12 2 2" xfId="6834" xr:uid="{00000000-0005-0000-0000-00009C1A0000}"/>
    <cellStyle name="Normální 12 2 2 2" xfId="6835" xr:uid="{00000000-0005-0000-0000-00009D1A0000}"/>
    <cellStyle name="Normální 12 2 2 2 2" xfId="6836" xr:uid="{00000000-0005-0000-0000-00009E1A0000}"/>
    <cellStyle name="Normální 12 2 2 3" xfId="6837" xr:uid="{00000000-0005-0000-0000-00009F1A0000}"/>
    <cellStyle name="Normální 12 2 2 3 2" xfId="6838" xr:uid="{00000000-0005-0000-0000-0000A01A0000}"/>
    <cellStyle name="Normální 12 2 2 4" xfId="6839" xr:uid="{00000000-0005-0000-0000-0000A11A0000}"/>
    <cellStyle name="Normální 12 2 3" xfId="6840" xr:uid="{00000000-0005-0000-0000-0000A21A0000}"/>
    <cellStyle name="Normální 12 2 3 2" xfId="6841" xr:uid="{00000000-0005-0000-0000-0000A31A0000}"/>
    <cellStyle name="Normální 12 2 4" xfId="6842" xr:uid="{00000000-0005-0000-0000-0000A41A0000}"/>
    <cellStyle name="Normální 12 2 4 2" xfId="6843" xr:uid="{00000000-0005-0000-0000-0000A51A0000}"/>
    <cellStyle name="Normální 12 2 5" xfId="6844" xr:uid="{00000000-0005-0000-0000-0000A61A0000}"/>
    <cellStyle name="Normální 12 2 6" xfId="6845" xr:uid="{00000000-0005-0000-0000-0000A71A0000}"/>
    <cellStyle name="Normální 12 2 7" xfId="6846" xr:uid="{00000000-0005-0000-0000-0000A81A0000}"/>
    <cellStyle name="Normální 12 2 8" xfId="6847" xr:uid="{00000000-0005-0000-0000-0000A91A0000}"/>
    <cellStyle name="Normální 12 2 8 2" xfId="6848" xr:uid="{00000000-0005-0000-0000-0000AA1A0000}"/>
    <cellStyle name="Normální 12 2 8 3" xfId="6849" xr:uid="{00000000-0005-0000-0000-0000AB1A0000}"/>
    <cellStyle name="Normální 12 2 8 4" xfId="6850" xr:uid="{00000000-0005-0000-0000-0000AC1A0000}"/>
    <cellStyle name="Normální 12 2 9" xfId="6851" xr:uid="{00000000-0005-0000-0000-0000AD1A0000}"/>
    <cellStyle name="normální 12 3" xfId="6852" xr:uid="{00000000-0005-0000-0000-0000AE1A0000}"/>
    <cellStyle name="Normální 12 3 2" xfId="6853" xr:uid="{00000000-0005-0000-0000-0000AF1A0000}"/>
    <cellStyle name="Normální 12 3 2 2" xfId="6854" xr:uid="{00000000-0005-0000-0000-0000B01A0000}"/>
    <cellStyle name="Normální 12 3 2 3" xfId="6855" xr:uid="{00000000-0005-0000-0000-0000B11A0000}"/>
    <cellStyle name="normální 12 3 3" xfId="6856" xr:uid="{00000000-0005-0000-0000-0000B21A0000}"/>
    <cellStyle name="normální 12 3 4" xfId="6857" xr:uid="{00000000-0005-0000-0000-0000B31A0000}"/>
    <cellStyle name="normální 12 3 5" xfId="6858" xr:uid="{00000000-0005-0000-0000-0000B41A0000}"/>
    <cellStyle name="normální 12 4" xfId="6859" xr:uid="{00000000-0005-0000-0000-0000B51A0000}"/>
    <cellStyle name="Normální 12 4 2" xfId="6860" xr:uid="{00000000-0005-0000-0000-0000B61A0000}"/>
    <cellStyle name="Normální 12 4 2 2" xfId="6861" xr:uid="{00000000-0005-0000-0000-0000B71A0000}"/>
    <cellStyle name="Normální 12 4 2 3" xfId="6862" xr:uid="{00000000-0005-0000-0000-0000B81A0000}"/>
    <cellStyle name="Normální 12 4 2 4" xfId="6863" xr:uid="{00000000-0005-0000-0000-0000B91A0000}"/>
    <cellStyle name="normální 12 4 3" xfId="6864" xr:uid="{00000000-0005-0000-0000-0000BA1A0000}"/>
    <cellStyle name="normální 12 4 4" xfId="6865" xr:uid="{00000000-0005-0000-0000-0000BB1A0000}"/>
    <cellStyle name="normální 12 4 5" xfId="6866" xr:uid="{00000000-0005-0000-0000-0000BC1A0000}"/>
    <cellStyle name="Normální 12 5" xfId="6867" xr:uid="{00000000-0005-0000-0000-0000BD1A0000}"/>
    <cellStyle name="Normální 12 5 2" xfId="6868" xr:uid="{00000000-0005-0000-0000-0000BE1A0000}"/>
    <cellStyle name="Normální 12 5 3" xfId="6869" xr:uid="{00000000-0005-0000-0000-0000BF1A0000}"/>
    <cellStyle name="Normální 12 5 4" xfId="6870" xr:uid="{00000000-0005-0000-0000-0000C01A0000}"/>
    <cellStyle name="Normální 12 6" xfId="6871" xr:uid="{00000000-0005-0000-0000-0000C11A0000}"/>
    <cellStyle name="Normální 12 6 2" xfId="6872" xr:uid="{00000000-0005-0000-0000-0000C21A0000}"/>
    <cellStyle name="Normální 12 6 3" xfId="6873" xr:uid="{00000000-0005-0000-0000-0000C31A0000}"/>
    <cellStyle name="Normální 12 7" xfId="6874" xr:uid="{00000000-0005-0000-0000-0000C41A0000}"/>
    <cellStyle name="Normální 12 7 2" xfId="6875" xr:uid="{00000000-0005-0000-0000-0000C51A0000}"/>
    <cellStyle name="Normální 12 7 3" xfId="6876" xr:uid="{00000000-0005-0000-0000-0000C61A0000}"/>
    <cellStyle name="Normální 12 8" xfId="6877" xr:uid="{00000000-0005-0000-0000-0000C71A0000}"/>
    <cellStyle name="Normální 12 8 2" xfId="6878" xr:uid="{00000000-0005-0000-0000-0000C81A0000}"/>
    <cellStyle name="Normální 12 8 3" xfId="6879" xr:uid="{00000000-0005-0000-0000-0000C91A0000}"/>
    <cellStyle name="Normální 12 8 4" xfId="6880" xr:uid="{00000000-0005-0000-0000-0000CA1A0000}"/>
    <cellStyle name="Normální 12 9" xfId="6881" xr:uid="{00000000-0005-0000-0000-0000CB1A0000}"/>
    <cellStyle name="Normální 12 9 2" xfId="6882" xr:uid="{00000000-0005-0000-0000-0000CC1A0000}"/>
    <cellStyle name="Normální 12 9 3" xfId="6883" xr:uid="{00000000-0005-0000-0000-0000CD1A0000}"/>
    <cellStyle name="Normální 120" xfId="6884" xr:uid="{00000000-0005-0000-0000-0000CE1A0000}"/>
    <cellStyle name="Normální 120 2" xfId="6885" xr:uid="{00000000-0005-0000-0000-0000CF1A0000}"/>
    <cellStyle name="Normální 120 2 2" xfId="6886" xr:uid="{00000000-0005-0000-0000-0000D01A0000}"/>
    <cellStyle name="Normální 120 2 3" xfId="6887" xr:uid="{00000000-0005-0000-0000-0000D11A0000}"/>
    <cellStyle name="Normální 120 3" xfId="6888" xr:uid="{00000000-0005-0000-0000-0000D21A0000}"/>
    <cellStyle name="Normální 120 4" xfId="6889" xr:uid="{00000000-0005-0000-0000-0000D31A0000}"/>
    <cellStyle name="Normální 121" xfId="6890" xr:uid="{00000000-0005-0000-0000-0000D41A0000}"/>
    <cellStyle name="Normální 121 2" xfId="6891" xr:uid="{00000000-0005-0000-0000-0000D51A0000}"/>
    <cellStyle name="Normální 121 2 2" xfId="6892" xr:uid="{00000000-0005-0000-0000-0000D61A0000}"/>
    <cellStyle name="Normální 121 2 3" xfId="6893" xr:uid="{00000000-0005-0000-0000-0000D71A0000}"/>
    <cellStyle name="Normální 121 3" xfId="6894" xr:uid="{00000000-0005-0000-0000-0000D81A0000}"/>
    <cellStyle name="Normální 121 4" xfId="6895" xr:uid="{00000000-0005-0000-0000-0000D91A0000}"/>
    <cellStyle name="Normální 122" xfId="6896" xr:uid="{00000000-0005-0000-0000-0000DA1A0000}"/>
    <cellStyle name="Normální 122 2" xfId="6897" xr:uid="{00000000-0005-0000-0000-0000DB1A0000}"/>
    <cellStyle name="Normální 122 2 2" xfId="6898" xr:uid="{00000000-0005-0000-0000-0000DC1A0000}"/>
    <cellStyle name="Normální 122 2 3" xfId="6899" xr:uid="{00000000-0005-0000-0000-0000DD1A0000}"/>
    <cellStyle name="Normální 122 3" xfId="6900" xr:uid="{00000000-0005-0000-0000-0000DE1A0000}"/>
    <cellStyle name="Normální 122 4" xfId="6901" xr:uid="{00000000-0005-0000-0000-0000DF1A0000}"/>
    <cellStyle name="Normální 123" xfId="6902" xr:uid="{00000000-0005-0000-0000-0000E01A0000}"/>
    <cellStyle name="Normální 123 2" xfId="6903" xr:uid="{00000000-0005-0000-0000-0000E11A0000}"/>
    <cellStyle name="Normální 123 2 2" xfId="6904" xr:uid="{00000000-0005-0000-0000-0000E21A0000}"/>
    <cellStyle name="Normální 123 2 3" xfId="6905" xr:uid="{00000000-0005-0000-0000-0000E31A0000}"/>
    <cellStyle name="Normální 123 3" xfId="6906" xr:uid="{00000000-0005-0000-0000-0000E41A0000}"/>
    <cellStyle name="Normální 123 4" xfId="6907" xr:uid="{00000000-0005-0000-0000-0000E51A0000}"/>
    <cellStyle name="Normální 124" xfId="6908" xr:uid="{00000000-0005-0000-0000-0000E61A0000}"/>
    <cellStyle name="Normální 124 2" xfId="6909" xr:uid="{00000000-0005-0000-0000-0000E71A0000}"/>
    <cellStyle name="Normální 124 2 2" xfId="6910" xr:uid="{00000000-0005-0000-0000-0000E81A0000}"/>
    <cellStyle name="Normální 124 2 3" xfId="6911" xr:uid="{00000000-0005-0000-0000-0000E91A0000}"/>
    <cellStyle name="Normální 124 3" xfId="6912" xr:uid="{00000000-0005-0000-0000-0000EA1A0000}"/>
    <cellStyle name="Normální 124 4" xfId="6913" xr:uid="{00000000-0005-0000-0000-0000EB1A0000}"/>
    <cellStyle name="Normální 125" xfId="6914" xr:uid="{00000000-0005-0000-0000-0000EC1A0000}"/>
    <cellStyle name="Normální 125 2" xfId="6915" xr:uid="{00000000-0005-0000-0000-0000ED1A0000}"/>
    <cellStyle name="Normální 125 2 2" xfId="6916" xr:uid="{00000000-0005-0000-0000-0000EE1A0000}"/>
    <cellStyle name="Normální 125 2 3" xfId="6917" xr:uid="{00000000-0005-0000-0000-0000EF1A0000}"/>
    <cellStyle name="Normální 125 3" xfId="6918" xr:uid="{00000000-0005-0000-0000-0000F01A0000}"/>
    <cellStyle name="Normální 125 4" xfId="6919" xr:uid="{00000000-0005-0000-0000-0000F11A0000}"/>
    <cellStyle name="Normální 126" xfId="6920" xr:uid="{00000000-0005-0000-0000-0000F21A0000}"/>
    <cellStyle name="Normální 126 2" xfId="6921" xr:uid="{00000000-0005-0000-0000-0000F31A0000}"/>
    <cellStyle name="Normální 126 2 2" xfId="6922" xr:uid="{00000000-0005-0000-0000-0000F41A0000}"/>
    <cellStyle name="Normální 126 2 3" xfId="6923" xr:uid="{00000000-0005-0000-0000-0000F51A0000}"/>
    <cellStyle name="Normální 126 3" xfId="6924" xr:uid="{00000000-0005-0000-0000-0000F61A0000}"/>
    <cellStyle name="Normální 126 4" xfId="6925" xr:uid="{00000000-0005-0000-0000-0000F71A0000}"/>
    <cellStyle name="Normální 127" xfId="6926" xr:uid="{00000000-0005-0000-0000-0000F81A0000}"/>
    <cellStyle name="Normální 127 2" xfId="6927" xr:uid="{00000000-0005-0000-0000-0000F91A0000}"/>
    <cellStyle name="Normální 127 2 2" xfId="6928" xr:uid="{00000000-0005-0000-0000-0000FA1A0000}"/>
    <cellStyle name="Normální 127 2 3" xfId="6929" xr:uid="{00000000-0005-0000-0000-0000FB1A0000}"/>
    <cellStyle name="Normální 127 3" xfId="6930" xr:uid="{00000000-0005-0000-0000-0000FC1A0000}"/>
    <cellStyle name="Normální 127 4" xfId="6931" xr:uid="{00000000-0005-0000-0000-0000FD1A0000}"/>
    <cellStyle name="Normální 128" xfId="6932" xr:uid="{00000000-0005-0000-0000-0000FE1A0000}"/>
    <cellStyle name="Normální 128 2" xfId="6933" xr:uid="{00000000-0005-0000-0000-0000FF1A0000}"/>
    <cellStyle name="Normální 128 2 2" xfId="6934" xr:uid="{00000000-0005-0000-0000-0000001B0000}"/>
    <cellStyle name="Normální 128 2 3" xfId="6935" xr:uid="{00000000-0005-0000-0000-0000011B0000}"/>
    <cellStyle name="Normální 128 3" xfId="6936" xr:uid="{00000000-0005-0000-0000-0000021B0000}"/>
    <cellStyle name="Normální 128 4" xfId="6937" xr:uid="{00000000-0005-0000-0000-0000031B0000}"/>
    <cellStyle name="Normální 129" xfId="6938" xr:uid="{00000000-0005-0000-0000-0000041B0000}"/>
    <cellStyle name="Normální 129 2" xfId="6939" xr:uid="{00000000-0005-0000-0000-0000051B0000}"/>
    <cellStyle name="Normální 129 2 2" xfId="6940" xr:uid="{00000000-0005-0000-0000-0000061B0000}"/>
    <cellStyle name="Normální 129 2 3" xfId="6941" xr:uid="{00000000-0005-0000-0000-0000071B0000}"/>
    <cellStyle name="Normální 129 3" xfId="6942" xr:uid="{00000000-0005-0000-0000-0000081B0000}"/>
    <cellStyle name="Normální 129 4" xfId="6943" xr:uid="{00000000-0005-0000-0000-0000091B0000}"/>
    <cellStyle name="normální 13" xfId="6944" xr:uid="{00000000-0005-0000-0000-00000A1B0000}"/>
    <cellStyle name="Normální 13 10" xfId="6945" xr:uid="{00000000-0005-0000-0000-00000B1B0000}"/>
    <cellStyle name="Normální 13 11" xfId="6946" xr:uid="{00000000-0005-0000-0000-00000C1B0000}"/>
    <cellStyle name="Normální 13 11 2" xfId="6947" xr:uid="{00000000-0005-0000-0000-00000D1B0000}"/>
    <cellStyle name="Normální 13 11 3" xfId="6948" xr:uid="{00000000-0005-0000-0000-00000E1B0000}"/>
    <cellStyle name="Normální 13 11 4" xfId="6949" xr:uid="{00000000-0005-0000-0000-00000F1B0000}"/>
    <cellStyle name="normální 13 2" xfId="6950" xr:uid="{00000000-0005-0000-0000-0000101B0000}"/>
    <cellStyle name="Normální 13 2 2" xfId="6951" xr:uid="{00000000-0005-0000-0000-0000111B0000}"/>
    <cellStyle name="Normální 13 2 2 2" xfId="6952" xr:uid="{00000000-0005-0000-0000-0000121B0000}"/>
    <cellStyle name="Normální 13 2 2 2 2" xfId="6953" xr:uid="{00000000-0005-0000-0000-0000131B0000}"/>
    <cellStyle name="Normální 13 2 2 3" xfId="6954" xr:uid="{00000000-0005-0000-0000-0000141B0000}"/>
    <cellStyle name="Normální 13 2 2 3 2" xfId="6955" xr:uid="{00000000-0005-0000-0000-0000151B0000}"/>
    <cellStyle name="Normální 13 2 2 4" xfId="6956" xr:uid="{00000000-0005-0000-0000-0000161B0000}"/>
    <cellStyle name="Normální 13 2 3" xfId="6957" xr:uid="{00000000-0005-0000-0000-0000171B0000}"/>
    <cellStyle name="Normální 13 2 3 2" xfId="6958" xr:uid="{00000000-0005-0000-0000-0000181B0000}"/>
    <cellStyle name="Normální 13 2 4" xfId="6959" xr:uid="{00000000-0005-0000-0000-0000191B0000}"/>
    <cellStyle name="Normální 13 2 4 2" xfId="6960" xr:uid="{00000000-0005-0000-0000-00001A1B0000}"/>
    <cellStyle name="Normální 13 2 5" xfId="6961" xr:uid="{00000000-0005-0000-0000-00001B1B0000}"/>
    <cellStyle name="Normální 13 2 6" xfId="6962" xr:uid="{00000000-0005-0000-0000-00001C1B0000}"/>
    <cellStyle name="normální 13 2 7" xfId="6963" xr:uid="{00000000-0005-0000-0000-00001D1B0000}"/>
    <cellStyle name="normální 13 2 8" xfId="6964" xr:uid="{00000000-0005-0000-0000-00001E1B0000}"/>
    <cellStyle name="normální 13 2 9" xfId="6965" xr:uid="{00000000-0005-0000-0000-00001F1B0000}"/>
    <cellStyle name="normální 13 3" xfId="6966" xr:uid="{00000000-0005-0000-0000-0000201B0000}"/>
    <cellStyle name="Normální 13 3 2" xfId="6967" xr:uid="{00000000-0005-0000-0000-0000211B0000}"/>
    <cellStyle name="Normální 13 3 2 2" xfId="6968" xr:uid="{00000000-0005-0000-0000-0000221B0000}"/>
    <cellStyle name="Normální 13 3 3" xfId="6969" xr:uid="{00000000-0005-0000-0000-0000231B0000}"/>
    <cellStyle name="Normální 13 3 3 2" xfId="6970" xr:uid="{00000000-0005-0000-0000-0000241B0000}"/>
    <cellStyle name="Normální 13 3 4" xfId="6971" xr:uid="{00000000-0005-0000-0000-0000251B0000}"/>
    <cellStyle name="Normální 13 3 5" xfId="6972" xr:uid="{00000000-0005-0000-0000-0000261B0000}"/>
    <cellStyle name="normální 13 3 6" xfId="6973" xr:uid="{00000000-0005-0000-0000-0000271B0000}"/>
    <cellStyle name="normální 13 3 7" xfId="6974" xr:uid="{00000000-0005-0000-0000-0000281B0000}"/>
    <cellStyle name="normální 13 3 8" xfId="6975" xr:uid="{00000000-0005-0000-0000-0000291B0000}"/>
    <cellStyle name="Normální 13 4" xfId="6976" xr:uid="{00000000-0005-0000-0000-00002A1B0000}"/>
    <cellStyle name="Normální 13 4 2" xfId="6977" xr:uid="{00000000-0005-0000-0000-00002B1B0000}"/>
    <cellStyle name="Normální 13 5" xfId="6978" xr:uid="{00000000-0005-0000-0000-00002C1B0000}"/>
    <cellStyle name="Normální 13 5 2" xfId="6979" xr:uid="{00000000-0005-0000-0000-00002D1B0000}"/>
    <cellStyle name="Normální 13 6" xfId="6980" xr:uid="{00000000-0005-0000-0000-00002E1B0000}"/>
    <cellStyle name="Normální 13 7" xfId="6981" xr:uid="{00000000-0005-0000-0000-00002F1B0000}"/>
    <cellStyle name="Normální 13 8" xfId="6982" xr:uid="{00000000-0005-0000-0000-0000301B0000}"/>
    <cellStyle name="Normální 13 8 2" xfId="6983" xr:uid="{00000000-0005-0000-0000-0000311B0000}"/>
    <cellStyle name="Normální 13 8 3" xfId="6984" xr:uid="{00000000-0005-0000-0000-0000321B0000}"/>
    <cellStyle name="Normální 13 9" xfId="6985" xr:uid="{00000000-0005-0000-0000-0000331B0000}"/>
    <cellStyle name="Normální 13 9 2" xfId="6986" xr:uid="{00000000-0005-0000-0000-0000341B0000}"/>
    <cellStyle name="Normální 13 9 3" xfId="6987" xr:uid="{00000000-0005-0000-0000-0000351B0000}"/>
    <cellStyle name="Normální 13 9 4" xfId="6988" xr:uid="{00000000-0005-0000-0000-0000361B0000}"/>
    <cellStyle name="Normální 130" xfId="6989" xr:uid="{00000000-0005-0000-0000-0000371B0000}"/>
    <cellStyle name="Normální 130 2" xfId="6990" xr:uid="{00000000-0005-0000-0000-0000381B0000}"/>
    <cellStyle name="Normální 130 2 2" xfId="6991" xr:uid="{00000000-0005-0000-0000-0000391B0000}"/>
    <cellStyle name="Normální 130 2 3" xfId="6992" xr:uid="{00000000-0005-0000-0000-00003A1B0000}"/>
    <cellStyle name="Normální 130 3" xfId="6993" xr:uid="{00000000-0005-0000-0000-00003B1B0000}"/>
    <cellStyle name="Normální 130 4" xfId="6994" xr:uid="{00000000-0005-0000-0000-00003C1B0000}"/>
    <cellStyle name="Normální 131" xfId="6995" xr:uid="{00000000-0005-0000-0000-00003D1B0000}"/>
    <cellStyle name="Normální 131 2" xfId="6996" xr:uid="{00000000-0005-0000-0000-00003E1B0000}"/>
    <cellStyle name="Normální 131 2 2" xfId="6997" xr:uid="{00000000-0005-0000-0000-00003F1B0000}"/>
    <cellStyle name="Normální 131 2 3" xfId="6998" xr:uid="{00000000-0005-0000-0000-0000401B0000}"/>
    <cellStyle name="Normální 131 3" xfId="6999" xr:uid="{00000000-0005-0000-0000-0000411B0000}"/>
    <cellStyle name="Normální 131 4" xfId="7000" xr:uid="{00000000-0005-0000-0000-0000421B0000}"/>
    <cellStyle name="Normální 132" xfId="7001" xr:uid="{00000000-0005-0000-0000-0000431B0000}"/>
    <cellStyle name="Normální 132 2" xfId="7002" xr:uid="{00000000-0005-0000-0000-0000441B0000}"/>
    <cellStyle name="Normální 132 2 2" xfId="7003" xr:uid="{00000000-0005-0000-0000-0000451B0000}"/>
    <cellStyle name="Normální 132 2 3" xfId="7004" xr:uid="{00000000-0005-0000-0000-0000461B0000}"/>
    <cellStyle name="Normální 132 3" xfId="7005" xr:uid="{00000000-0005-0000-0000-0000471B0000}"/>
    <cellStyle name="Normální 132 4" xfId="7006" xr:uid="{00000000-0005-0000-0000-0000481B0000}"/>
    <cellStyle name="Normální 133" xfId="7007" xr:uid="{00000000-0005-0000-0000-0000491B0000}"/>
    <cellStyle name="Normální 133 2" xfId="7008" xr:uid="{00000000-0005-0000-0000-00004A1B0000}"/>
    <cellStyle name="Normální 133 2 2" xfId="7009" xr:uid="{00000000-0005-0000-0000-00004B1B0000}"/>
    <cellStyle name="Normální 133 2 3" xfId="7010" xr:uid="{00000000-0005-0000-0000-00004C1B0000}"/>
    <cellStyle name="Normální 133 3" xfId="7011" xr:uid="{00000000-0005-0000-0000-00004D1B0000}"/>
    <cellStyle name="Normální 133 4" xfId="7012" xr:uid="{00000000-0005-0000-0000-00004E1B0000}"/>
    <cellStyle name="Normální 134" xfId="7013" xr:uid="{00000000-0005-0000-0000-00004F1B0000}"/>
    <cellStyle name="Normální 134 2" xfId="7014" xr:uid="{00000000-0005-0000-0000-0000501B0000}"/>
    <cellStyle name="Normální 134 2 2" xfId="7015" xr:uid="{00000000-0005-0000-0000-0000511B0000}"/>
    <cellStyle name="Normální 134 2 3" xfId="7016" xr:uid="{00000000-0005-0000-0000-0000521B0000}"/>
    <cellStyle name="Normální 134 3" xfId="7017" xr:uid="{00000000-0005-0000-0000-0000531B0000}"/>
    <cellStyle name="Normální 134 4" xfId="7018" xr:uid="{00000000-0005-0000-0000-0000541B0000}"/>
    <cellStyle name="Normální 135" xfId="7019" xr:uid="{00000000-0005-0000-0000-0000551B0000}"/>
    <cellStyle name="Normální 135 2" xfId="7020" xr:uid="{00000000-0005-0000-0000-0000561B0000}"/>
    <cellStyle name="Normální 135 2 2" xfId="7021" xr:uid="{00000000-0005-0000-0000-0000571B0000}"/>
    <cellStyle name="Normální 135 2 3" xfId="7022" xr:uid="{00000000-0005-0000-0000-0000581B0000}"/>
    <cellStyle name="Normální 135 3" xfId="7023" xr:uid="{00000000-0005-0000-0000-0000591B0000}"/>
    <cellStyle name="Normální 135 4" xfId="7024" xr:uid="{00000000-0005-0000-0000-00005A1B0000}"/>
    <cellStyle name="Normální 136" xfId="7025" xr:uid="{00000000-0005-0000-0000-00005B1B0000}"/>
    <cellStyle name="Normální 136 2" xfId="7026" xr:uid="{00000000-0005-0000-0000-00005C1B0000}"/>
    <cellStyle name="Normální 136 2 2" xfId="7027" xr:uid="{00000000-0005-0000-0000-00005D1B0000}"/>
    <cellStyle name="Normální 136 2 3" xfId="7028" xr:uid="{00000000-0005-0000-0000-00005E1B0000}"/>
    <cellStyle name="Normální 136 3" xfId="7029" xr:uid="{00000000-0005-0000-0000-00005F1B0000}"/>
    <cellStyle name="Normální 136 4" xfId="7030" xr:uid="{00000000-0005-0000-0000-0000601B0000}"/>
    <cellStyle name="Normální 137" xfId="7031" xr:uid="{00000000-0005-0000-0000-0000611B0000}"/>
    <cellStyle name="Normální 137 2" xfId="7032" xr:uid="{00000000-0005-0000-0000-0000621B0000}"/>
    <cellStyle name="Normální 137 2 2" xfId="7033" xr:uid="{00000000-0005-0000-0000-0000631B0000}"/>
    <cellStyle name="Normální 137 2 3" xfId="7034" xr:uid="{00000000-0005-0000-0000-0000641B0000}"/>
    <cellStyle name="Normální 137 3" xfId="7035" xr:uid="{00000000-0005-0000-0000-0000651B0000}"/>
    <cellStyle name="Normální 137 4" xfId="7036" xr:uid="{00000000-0005-0000-0000-0000661B0000}"/>
    <cellStyle name="Normální 138" xfId="7037" xr:uid="{00000000-0005-0000-0000-0000671B0000}"/>
    <cellStyle name="Normální 138 2" xfId="7038" xr:uid="{00000000-0005-0000-0000-0000681B0000}"/>
    <cellStyle name="Normální 138 2 2" xfId="7039" xr:uid="{00000000-0005-0000-0000-0000691B0000}"/>
    <cellStyle name="Normální 138 2 3" xfId="7040" xr:uid="{00000000-0005-0000-0000-00006A1B0000}"/>
    <cellStyle name="Normální 138 3" xfId="7041" xr:uid="{00000000-0005-0000-0000-00006B1B0000}"/>
    <cellStyle name="Normální 138 4" xfId="7042" xr:uid="{00000000-0005-0000-0000-00006C1B0000}"/>
    <cellStyle name="Normální 139" xfId="7043" xr:uid="{00000000-0005-0000-0000-00006D1B0000}"/>
    <cellStyle name="Normální 139 2" xfId="7044" xr:uid="{00000000-0005-0000-0000-00006E1B0000}"/>
    <cellStyle name="Normální 139 3" xfId="7045" xr:uid="{00000000-0005-0000-0000-00006F1B0000}"/>
    <cellStyle name="Normální 139 4" xfId="7046" xr:uid="{00000000-0005-0000-0000-0000701B0000}"/>
    <cellStyle name="normální 14" xfId="7047" xr:uid="{00000000-0005-0000-0000-0000711B0000}"/>
    <cellStyle name="Normální 14 10" xfId="7048" xr:uid="{00000000-0005-0000-0000-0000721B0000}"/>
    <cellStyle name="Normální 14 10 2" xfId="7049" xr:uid="{00000000-0005-0000-0000-0000731B0000}"/>
    <cellStyle name="Normální 14 10 3" xfId="7050" xr:uid="{00000000-0005-0000-0000-0000741B0000}"/>
    <cellStyle name="Normální 14 10 4" xfId="7051" xr:uid="{00000000-0005-0000-0000-0000751B0000}"/>
    <cellStyle name="Normální 14 11" xfId="7052" xr:uid="{00000000-0005-0000-0000-0000761B0000}"/>
    <cellStyle name="normální 14 12" xfId="7053" xr:uid="{00000000-0005-0000-0000-0000771B0000}"/>
    <cellStyle name="normální 14 13" xfId="7054" xr:uid="{00000000-0005-0000-0000-0000781B0000}"/>
    <cellStyle name="normální 14 14" xfId="7055" xr:uid="{00000000-0005-0000-0000-0000791B0000}"/>
    <cellStyle name="normální 14 15" xfId="7056" xr:uid="{00000000-0005-0000-0000-00007A1B0000}"/>
    <cellStyle name="Normální 14 16" xfId="7057" xr:uid="{00000000-0005-0000-0000-00007B1B0000}"/>
    <cellStyle name="Normální 14 17" xfId="7058" xr:uid="{00000000-0005-0000-0000-00007C1B0000}"/>
    <cellStyle name="normální 14 2" xfId="7059" xr:uid="{00000000-0005-0000-0000-00007D1B0000}"/>
    <cellStyle name="Normální 14 2 2" xfId="7060" xr:uid="{00000000-0005-0000-0000-00007E1B0000}"/>
    <cellStyle name="Normální 14 2 2 2" xfId="7061" xr:uid="{00000000-0005-0000-0000-00007F1B0000}"/>
    <cellStyle name="Normální 14 2 2 2 2" xfId="7062" xr:uid="{00000000-0005-0000-0000-0000801B0000}"/>
    <cellStyle name="Normální 14 2 2 3" xfId="7063" xr:uid="{00000000-0005-0000-0000-0000811B0000}"/>
    <cellStyle name="Normální 14 2 2 3 2" xfId="7064" xr:uid="{00000000-0005-0000-0000-0000821B0000}"/>
    <cellStyle name="Normální 14 2 2 4" xfId="7065" xr:uid="{00000000-0005-0000-0000-0000831B0000}"/>
    <cellStyle name="Normální 14 2 3" xfId="7066" xr:uid="{00000000-0005-0000-0000-0000841B0000}"/>
    <cellStyle name="Normální 14 2 3 2" xfId="7067" xr:uid="{00000000-0005-0000-0000-0000851B0000}"/>
    <cellStyle name="Normální 14 2 4" xfId="7068" xr:uid="{00000000-0005-0000-0000-0000861B0000}"/>
    <cellStyle name="Normální 14 2 4 2" xfId="7069" xr:uid="{00000000-0005-0000-0000-0000871B0000}"/>
    <cellStyle name="Normální 14 2 5" xfId="7070" xr:uid="{00000000-0005-0000-0000-0000881B0000}"/>
    <cellStyle name="Normální 14 2 6" xfId="7071" xr:uid="{00000000-0005-0000-0000-0000891B0000}"/>
    <cellStyle name="Normální 14 3" xfId="7072" xr:uid="{00000000-0005-0000-0000-00008A1B0000}"/>
    <cellStyle name="Normální 14 3 2" xfId="7073" xr:uid="{00000000-0005-0000-0000-00008B1B0000}"/>
    <cellStyle name="Normální 14 3 2 2" xfId="7074" xr:uid="{00000000-0005-0000-0000-00008C1B0000}"/>
    <cellStyle name="Normální 14 3 3" xfId="7075" xr:uid="{00000000-0005-0000-0000-00008D1B0000}"/>
    <cellStyle name="Normální 14 3 3 2" xfId="7076" xr:uid="{00000000-0005-0000-0000-00008E1B0000}"/>
    <cellStyle name="Normální 14 3 4" xfId="7077" xr:uid="{00000000-0005-0000-0000-00008F1B0000}"/>
    <cellStyle name="Normální 14 3 5" xfId="7078" xr:uid="{00000000-0005-0000-0000-0000901B0000}"/>
    <cellStyle name="Normální 14 3 6" xfId="7079" xr:uid="{00000000-0005-0000-0000-0000911B0000}"/>
    <cellStyle name="Normální 14 3 7" xfId="7080" xr:uid="{00000000-0005-0000-0000-0000921B0000}"/>
    <cellStyle name="Normální 14 4" xfId="7081" xr:uid="{00000000-0005-0000-0000-0000931B0000}"/>
    <cellStyle name="Normální 14 4 2" xfId="7082" xr:uid="{00000000-0005-0000-0000-0000941B0000}"/>
    <cellStyle name="Normální 14 4 3" xfId="7083" xr:uid="{00000000-0005-0000-0000-0000951B0000}"/>
    <cellStyle name="Normální 14 4 4" xfId="7084" xr:uid="{00000000-0005-0000-0000-0000961B0000}"/>
    <cellStyle name="Normální 14 4 5" xfId="7085" xr:uid="{00000000-0005-0000-0000-0000971B0000}"/>
    <cellStyle name="Normální 14 5" xfId="7086" xr:uid="{00000000-0005-0000-0000-0000981B0000}"/>
    <cellStyle name="Normální 14 5 2" xfId="7087" xr:uid="{00000000-0005-0000-0000-0000991B0000}"/>
    <cellStyle name="Normální 14 6" xfId="7088" xr:uid="{00000000-0005-0000-0000-00009A1B0000}"/>
    <cellStyle name="Normální 14 7" xfId="7089" xr:uid="{00000000-0005-0000-0000-00009B1B0000}"/>
    <cellStyle name="Normální 14 7 2" xfId="7090" xr:uid="{00000000-0005-0000-0000-00009C1B0000}"/>
    <cellStyle name="Normální 14 7 3" xfId="7091" xr:uid="{00000000-0005-0000-0000-00009D1B0000}"/>
    <cellStyle name="Normální 14 7 4" xfId="7092" xr:uid="{00000000-0005-0000-0000-00009E1B0000}"/>
    <cellStyle name="Normální 14 8" xfId="7093" xr:uid="{00000000-0005-0000-0000-00009F1B0000}"/>
    <cellStyle name="Normální 14 9" xfId="7094" xr:uid="{00000000-0005-0000-0000-0000A01B0000}"/>
    <cellStyle name="Normální 14 9 2" xfId="7095" xr:uid="{00000000-0005-0000-0000-0000A11B0000}"/>
    <cellStyle name="Normální 14 9 3" xfId="7096" xr:uid="{00000000-0005-0000-0000-0000A21B0000}"/>
    <cellStyle name="Normální 14 9 4" xfId="7097" xr:uid="{00000000-0005-0000-0000-0000A31B0000}"/>
    <cellStyle name="Normální 140" xfId="7098" xr:uid="{00000000-0005-0000-0000-0000A41B0000}"/>
    <cellStyle name="Normální 140 2" xfId="7099" xr:uid="{00000000-0005-0000-0000-0000A51B0000}"/>
    <cellStyle name="Normální 140 3" xfId="7100" xr:uid="{00000000-0005-0000-0000-0000A61B0000}"/>
    <cellStyle name="Normální 140 4" xfId="7101" xr:uid="{00000000-0005-0000-0000-0000A71B0000}"/>
    <cellStyle name="Normální 141" xfId="7102" xr:uid="{00000000-0005-0000-0000-0000A81B0000}"/>
    <cellStyle name="Normální 141 2" xfId="7103" xr:uid="{00000000-0005-0000-0000-0000A91B0000}"/>
    <cellStyle name="Normální 141 3" xfId="7104" xr:uid="{00000000-0005-0000-0000-0000AA1B0000}"/>
    <cellStyle name="Normální 141 4" xfId="7105" xr:uid="{00000000-0005-0000-0000-0000AB1B0000}"/>
    <cellStyle name="Normální 142" xfId="7106" xr:uid="{00000000-0005-0000-0000-0000AC1B0000}"/>
    <cellStyle name="Normální 142 2" xfId="7107" xr:uid="{00000000-0005-0000-0000-0000AD1B0000}"/>
    <cellStyle name="Normální 142 3" xfId="7108" xr:uid="{00000000-0005-0000-0000-0000AE1B0000}"/>
    <cellStyle name="Normální 142 4" xfId="7109" xr:uid="{00000000-0005-0000-0000-0000AF1B0000}"/>
    <cellStyle name="Normální 143" xfId="7110" xr:uid="{00000000-0005-0000-0000-0000B01B0000}"/>
    <cellStyle name="Normální 143 2" xfId="7111" xr:uid="{00000000-0005-0000-0000-0000B11B0000}"/>
    <cellStyle name="Normální 143 3" xfId="7112" xr:uid="{00000000-0005-0000-0000-0000B21B0000}"/>
    <cellStyle name="Normální 143 4" xfId="7113" xr:uid="{00000000-0005-0000-0000-0000B31B0000}"/>
    <cellStyle name="Normální 144" xfId="7114" xr:uid="{00000000-0005-0000-0000-0000B41B0000}"/>
    <cellStyle name="Normální 144 2" xfId="7115" xr:uid="{00000000-0005-0000-0000-0000B51B0000}"/>
    <cellStyle name="Normální 144 3" xfId="7116" xr:uid="{00000000-0005-0000-0000-0000B61B0000}"/>
    <cellStyle name="Normální 144 4" xfId="7117" xr:uid="{00000000-0005-0000-0000-0000B71B0000}"/>
    <cellStyle name="Normální 145" xfId="7118" xr:uid="{00000000-0005-0000-0000-0000B81B0000}"/>
    <cellStyle name="Normální 145 2" xfId="7119" xr:uid="{00000000-0005-0000-0000-0000B91B0000}"/>
    <cellStyle name="Normální 145 2 2" xfId="7120" xr:uid="{00000000-0005-0000-0000-0000BA1B0000}"/>
    <cellStyle name="Normální 145 2 3" xfId="7121" xr:uid="{00000000-0005-0000-0000-0000BB1B0000}"/>
    <cellStyle name="Normální 145 3" xfId="7122" xr:uid="{00000000-0005-0000-0000-0000BC1B0000}"/>
    <cellStyle name="Normální 145 4" xfId="7123" xr:uid="{00000000-0005-0000-0000-0000BD1B0000}"/>
    <cellStyle name="Normální 146" xfId="7124" xr:uid="{00000000-0005-0000-0000-0000BE1B0000}"/>
    <cellStyle name="Normální 146 2" xfId="7125" xr:uid="{00000000-0005-0000-0000-0000BF1B0000}"/>
    <cellStyle name="Normální 147" xfId="7126" xr:uid="{00000000-0005-0000-0000-0000C01B0000}"/>
    <cellStyle name="Normální 147 2" xfId="7127" xr:uid="{00000000-0005-0000-0000-0000C11B0000}"/>
    <cellStyle name="Normální 147 3" xfId="7128" xr:uid="{00000000-0005-0000-0000-0000C21B0000}"/>
    <cellStyle name="Normální 147 3 2" xfId="7129" xr:uid="{00000000-0005-0000-0000-0000C31B0000}"/>
    <cellStyle name="Normální 147 3 2 2" xfId="7130" xr:uid="{00000000-0005-0000-0000-0000C41B0000}"/>
    <cellStyle name="Normální 147 3 2 3" xfId="7131" xr:uid="{00000000-0005-0000-0000-0000C51B0000}"/>
    <cellStyle name="Normální 147 3 3" xfId="7132" xr:uid="{00000000-0005-0000-0000-0000C61B0000}"/>
    <cellStyle name="Normální 147 3 4" xfId="7133" xr:uid="{00000000-0005-0000-0000-0000C71B0000}"/>
    <cellStyle name="Normální 147 4" xfId="7134" xr:uid="{00000000-0005-0000-0000-0000C81B0000}"/>
    <cellStyle name="Normální 147 4 2" xfId="7135" xr:uid="{00000000-0005-0000-0000-0000C91B0000}"/>
    <cellStyle name="Normální 147 4 3" xfId="7136" xr:uid="{00000000-0005-0000-0000-0000CA1B0000}"/>
    <cellStyle name="Normální 148" xfId="7137" xr:uid="{00000000-0005-0000-0000-0000CB1B0000}"/>
    <cellStyle name="Normální 148 2" xfId="7138" xr:uid="{00000000-0005-0000-0000-0000CC1B0000}"/>
    <cellStyle name="Normální 148 2 2" xfId="7139" xr:uid="{00000000-0005-0000-0000-0000CD1B0000}"/>
    <cellStyle name="Normální 148 2 3" xfId="7140" xr:uid="{00000000-0005-0000-0000-0000CE1B0000}"/>
    <cellStyle name="Normální 148 3" xfId="7141" xr:uid="{00000000-0005-0000-0000-0000CF1B0000}"/>
    <cellStyle name="Normální 148 4" xfId="7142" xr:uid="{00000000-0005-0000-0000-0000D01B0000}"/>
    <cellStyle name="Normální 149" xfId="7143" xr:uid="{00000000-0005-0000-0000-0000D11B0000}"/>
    <cellStyle name="Normální 149 2" xfId="7144" xr:uid="{00000000-0005-0000-0000-0000D21B0000}"/>
    <cellStyle name="Normální 149 2 2" xfId="7145" xr:uid="{00000000-0005-0000-0000-0000D31B0000}"/>
    <cellStyle name="Normální 149 2 3" xfId="7146" xr:uid="{00000000-0005-0000-0000-0000D41B0000}"/>
    <cellStyle name="Normální 149 3" xfId="7147" xr:uid="{00000000-0005-0000-0000-0000D51B0000}"/>
    <cellStyle name="Normální 149 4" xfId="7148" xr:uid="{00000000-0005-0000-0000-0000D61B0000}"/>
    <cellStyle name="normální 15" xfId="4" xr:uid="{00000000-0005-0000-0000-0000D71B0000}"/>
    <cellStyle name="Normální 15 10" xfId="7149" xr:uid="{00000000-0005-0000-0000-0000D81B0000}"/>
    <cellStyle name="Normální 15 10 2" xfId="7150" xr:uid="{00000000-0005-0000-0000-0000D91B0000}"/>
    <cellStyle name="Normální 15 10 3" xfId="7151" xr:uid="{00000000-0005-0000-0000-0000DA1B0000}"/>
    <cellStyle name="Normální 15 10 4" xfId="7152" xr:uid="{00000000-0005-0000-0000-0000DB1B0000}"/>
    <cellStyle name="normální 15 2" xfId="7153" xr:uid="{00000000-0005-0000-0000-0000DC1B0000}"/>
    <cellStyle name="Normální 15 2 2" xfId="7154" xr:uid="{00000000-0005-0000-0000-0000DD1B0000}"/>
    <cellStyle name="Normální 15 2 2 2" xfId="7155" xr:uid="{00000000-0005-0000-0000-0000DE1B0000}"/>
    <cellStyle name="Normální 15 2 2 2 2" xfId="7156" xr:uid="{00000000-0005-0000-0000-0000DF1B0000}"/>
    <cellStyle name="Normální 15 2 2 3" xfId="7157" xr:uid="{00000000-0005-0000-0000-0000E01B0000}"/>
    <cellStyle name="Normální 15 2 2 3 2" xfId="7158" xr:uid="{00000000-0005-0000-0000-0000E11B0000}"/>
    <cellStyle name="Normální 15 2 2 4" xfId="7159" xr:uid="{00000000-0005-0000-0000-0000E21B0000}"/>
    <cellStyle name="Normální 15 2 3" xfId="7160" xr:uid="{00000000-0005-0000-0000-0000E31B0000}"/>
    <cellStyle name="Normální 15 2 3 2" xfId="7161" xr:uid="{00000000-0005-0000-0000-0000E41B0000}"/>
    <cellStyle name="Normální 15 2 4" xfId="7162" xr:uid="{00000000-0005-0000-0000-0000E51B0000}"/>
    <cellStyle name="Normální 15 2 4 2" xfId="7163" xr:uid="{00000000-0005-0000-0000-0000E61B0000}"/>
    <cellStyle name="Normální 15 2 5" xfId="7164" xr:uid="{00000000-0005-0000-0000-0000E71B0000}"/>
    <cellStyle name="Normální 15 2 6" xfId="7165" xr:uid="{00000000-0005-0000-0000-0000E81B0000}"/>
    <cellStyle name="normální 15 2 7" xfId="7166" xr:uid="{00000000-0005-0000-0000-0000E91B0000}"/>
    <cellStyle name="normální 15 2 8" xfId="7167" xr:uid="{00000000-0005-0000-0000-0000EA1B0000}"/>
    <cellStyle name="normální 15 2 9" xfId="7168" xr:uid="{00000000-0005-0000-0000-0000EB1B0000}"/>
    <cellStyle name="Normální 15 3" xfId="7169" xr:uid="{00000000-0005-0000-0000-0000EC1B0000}"/>
    <cellStyle name="Normální 15 3 2" xfId="7170" xr:uid="{00000000-0005-0000-0000-0000ED1B0000}"/>
    <cellStyle name="Normální 15 3 2 2" xfId="7171" xr:uid="{00000000-0005-0000-0000-0000EE1B0000}"/>
    <cellStyle name="Normální 15 3 3" xfId="7172" xr:uid="{00000000-0005-0000-0000-0000EF1B0000}"/>
    <cellStyle name="Normální 15 3 3 2" xfId="7173" xr:uid="{00000000-0005-0000-0000-0000F01B0000}"/>
    <cellStyle name="Normální 15 3 4" xfId="7174" xr:uid="{00000000-0005-0000-0000-0000F11B0000}"/>
    <cellStyle name="Normální 15 4" xfId="7175" xr:uid="{00000000-0005-0000-0000-0000F21B0000}"/>
    <cellStyle name="Normální 15 4 2" xfId="7176" xr:uid="{00000000-0005-0000-0000-0000F31B0000}"/>
    <cellStyle name="Normální 15 5" xfId="7177" xr:uid="{00000000-0005-0000-0000-0000F41B0000}"/>
    <cellStyle name="Normální 15 5 2" xfId="7178" xr:uid="{00000000-0005-0000-0000-0000F51B0000}"/>
    <cellStyle name="Normální 15 6" xfId="7179" xr:uid="{00000000-0005-0000-0000-0000F61B0000}"/>
    <cellStyle name="Normální 15 7" xfId="7180" xr:uid="{00000000-0005-0000-0000-0000F71B0000}"/>
    <cellStyle name="Normální 15 7 2" xfId="7181" xr:uid="{00000000-0005-0000-0000-0000F81B0000}"/>
    <cellStyle name="Normální 15 7 3" xfId="7182" xr:uid="{00000000-0005-0000-0000-0000F91B0000}"/>
    <cellStyle name="Normální 15 7 4" xfId="7183" xr:uid="{00000000-0005-0000-0000-0000FA1B0000}"/>
    <cellStyle name="Normální 15 8" xfId="7184" xr:uid="{00000000-0005-0000-0000-0000FB1B0000}"/>
    <cellStyle name="Normální 15 9" xfId="7185" xr:uid="{00000000-0005-0000-0000-0000FC1B0000}"/>
    <cellStyle name="Normální 15 9 2" xfId="7186" xr:uid="{00000000-0005-0000-0000-0000FD1B0000}"/>
    <cellStyle name="Normální 15 9 3" xfId="7187" xr:uid="{00000000-0005-0000-0000-0000FE1B0000}"/>
    <cellStyle name="Normální 15 9 4" xfId="7188" xr:uid="{00000000-0005-0000-0000-0000FF1B0000}"/>
    <cellStyle name="Normální 150" xfId="7189" xr:uid="{00000000-0005-0000-0000-0000001C0000}"/>
    <cellStyle name="Normální 150 2" xfId="7190" xr:uid="{00000000-0005-0000-0000-0000011C0000}"/>
    <cellStyle name="Normální 150 2 2" xfId="7191" xr:uid="{00000000-0005-0000-0000-0000021C0000}"/>
    <cellStyle name="Normální 150 2 3" xfId="7192" xr:uid="{00000000-0005-0000-0000-0000031C0000}"/>
    <cellStyle name="Normální 150 3" xfId="7193" xr:uid="{00000000-0005-0000-0000-0000041C0000}"/>
    <cellStyle name="Normální 150 4" xfId="7194" xr:uid="{00000000-0005-0000-0000-0000051C0000}"/>
    <cellStyle name="Normální 151" xfId="7195" xr:uid="{00000000-0005-0000-0000-0000061C0000}"/>
    <cellStyle name="Normální 151 2" xfId="7196" xr:uid="{00000000-0005-0000-0000-0000071C0000}"/>
    <cellStyle name="Normální 151 2 2" xfId="7197" xr:uid="{00000000-0005-0000-0000-0000081C0000}"/>
    <cellStyle name="Normální 151 2 3" xfId="7198" xr:uid="{00000000-0005-0000-0000-0000091C0000}"/>
    <cellStyle name="Normální 151 3" xfId="7199" xr:uid="{00000000-0005-0000-0000-00000A1C0000}"/>
    <cellStyle name="Normální 151 4" xfId="7200" xr:uid="{00000000-0005-0000-0000-00000B1C0000}"/>
    <cellStyle name="Normální 152" xfId="7201" xr:uid="{00000000-0005-0000-0000-00000C1C0000}"/>
    <cellStyle name="Normální 152 2" xfId="7202" xr:uid="{00000000-0005-0000-0000-00000D1C0000}"/>
    <cellStyle name="Normální 152 2 2" xfId="7203" xr:uid="{00000000-0005-0000-0000-00000E1C0000}"/>
    <cellStyle name="Normální 152 2 3" xfId="7204" xr:uid="{00000000-0005-0000-0000-00000F1C0000}"/>
    <cellStyle name="Normální 152 3" xfId="7205" xr:uid="{00000000-0005-0000-0000-0000101C0000}"/>
    <cellStyle name="Normální 152 4" xfId="7206" xr:uid="{00000000-0005-0000-0000-0000111C0000}"/>
    <cellStyle name="Normální 153" xfId="7207" xr:uid="{00000000-0005-0000-0000-0000121C0000}"/>
    <cellStyle name="Normální 153 2" xfId="7208" xr:uid="{00000000-0005-0000-0000-0000131C0000}"/>
    <cellStyle name="Normální 153 2 2" xfId="7209" xr:uid="{00000000-0005-0000-0000-0000141C0000}"/>
    <cellStyle name="Normální 153 2 3" xfId="7210" xr:uid="{00000000-0005-0000-0000-0000151C0000}"/>
    <cellStyle name="Normální 153 3" xfId="7211" xr:uid="{00000000-0005-0000-0000-0000161C0000}"/>
    <cellStyle name="Normální 153 4" xfId="7212" xr:uid="{00000000-0005-0000-0000-0000171C0000}"/>
    <cellStyle name="Normální 154" xfId="7213" xr:uid="{00000000-0005-0000-0000-0000181C0000}"/>
    <cellStyle name="Normální 154 2" xfId="7214" xr:uid="{00000000-0005-0000-0000-0000191C0000}"/>
    <cellStyle name="Normální 154 2 2" xfId="7215" xr:uid="{00000000-0005-0000-0000-00001A1C0000}"/>
    <cellStyle name="Normální 154 2 3" xfId="7216" xr:uid="{00000000-0005-0000-0000-00001B1C0000}"/>
    <cellStyle name="Normální 154 3" xfId="7217" xr:uid="{00000000-0005-0000-0000-00001C1C0000}"/>
    <cellStyle name="Normální 154 4" xfId="7218" xr:uid="{00000000-0005-0000-0000-00001D1C0000}"/>
    <cellStyle name="Normální 155" xfId="7219" xr:uid="{00000000-0005-0000-0000-00001E1C0000}"/>
    <cellStyle name="Normální 155 2" xfId="7220" xr:uid="{00000000-0005-0000-0000-00001F1C0000}"/>
    <cellStyle name="Normální 155 2 2" xfId="7221" xr:uid="{00000000-0005-0000-0000-0000201C0000}"/>
    <cellStyle name="Normální 155 2 3" xfId="7222" xr:uid="{00000000-0005-0000-0000-0000211C0000}"/>
    <cellStyle name="Normální 155 3" xfId="7223" xr:uid="{00000000-0005-0000-0000-0000221C0000}"/>
    <cellStyle name="Normální 155 4" xfId="7224" xr:uid="{00000000-0005-0000-0000-0000231C0000}"/>
    <cellStyle name="Normální 156" xfId="7225" xr:uid="{00000000-0005-0000-0000-0000241C0000}"/>
    <cellStyle name="Normální 156 2" xfId="7226" xr:uid="{00000000-0005-0000-0000-0000251C0000}"/>
    <cellStyle name="Normální 156 2 2" xfId="7227" xr:uid="{00000000-0005-0000-0000-0000261C0000}"/>
    <cellStyle name="Normální 156 2 3" xfId="7228" xr:uid="{00000000-0005-0000-0000-0000271C0000}"/>
    <cellStyle name="Normální 156 3" xfId="7229" xr:uid="{00000000-0005-0000-0000-0000281C0000}"/>
    <cellStyle name="Normální 156 4" xfId="7230" xr:uid="{00000000-0005-0000-0000-0000291C0000}"/>
    <cellStyle name="Normální 157" xfId="7231" xr:uid="{00000000-0005-0000-0000-00002A1C0000}"/>
    <cellStyle name="Normální 157 2" xfId="7232" xr:uid="{00000000-0005-0000-0000-00002B1C0000}"/>
    <cellStyle name="Normální 157 2 2" xfId="7233" xr:uid="{00000000-0005-0000-0000-00002C1C0000}"/>
    <cellStyle name="Normální 157 2 3" xfId="7234" xr:uid="{00000000-0005-0000-0000-00002D1C0000}"/>
    <cellStyle name="Normální 157 3" xfId="7235" xr:uid="{00000000-0005-0000-0000-00002E1C0000}"/>
    <cellStyle name="Normální 157 4" xfId="7236" xr:uid="{00000000-0005-0000-0000-00002F1C0000}"/>
    <cellStyle name="Normální 158" xfId="7237" xr:uid="{00000000-0005-0000-0000-0000301C0000}"/>
    <cellStyle name="Normální 158 2" xfId="7238" xr:uid="{00000000-0005-0000-0000-0000311C0000}"/>
    <cellStyle name="Normální 158 2 2" xfId="7239" xr:uid="{00000000-0005-0000-0000-0000321C0000}"/>
    <cellStyle name="Normální 158 2 3" xfId="7240" xr:uid="{00000000-0005-0000-0000-0000331C0000}"/>
    <cellStyle name="Normální 158 3" xfId="7241" xr:uid="{00000000-0005-0000-0000-0000341C0000}"/>
    <cellStyle name="Normální 158 4" xfId="7242" xr:uid="{00000000-0005-0000-0000-0000351C0000}"/>
    <cellStyle name="Normální 159" xfId="7243" xr:uid="{00000000-0005-0000-0000-0000361C0000}"/>
    <cellStyle name="Normální 159 2" xfId="7244" xr:uid="{00000000-0005-0000-0000-0000371C0000}"/>
    <cellStyle name="Normální 159 2 2" xfId="7245" xr:uid="{00000000-0005-0000-0000-0000381C0000}"/>
    <cellStyle name="Normální 159 2 3" xfId="7246" xr:uid="{00000000-0005-0000-0000-0000391C0000}"/>
    <cellStyle name="Normální 159 3" xfId="7247" xr:uid="{00000000-0005-0000-0000-00003A1C0000}"/>
    <cellStyle name="Normální 159 4" xfId="7248" xr:uid="{00000000-0005-0000-0000-00003B1C0000}"/>
    <cellStyle name="normální 16" xfId="7249" xr:uid="{00000000-0005-0000-0000-00003C1C0000}"/>
    <cellStyle name="normální 16 10" xfId="7250" xr:uid="{00000000-0005-0000-0000-00003D1C0000}"/>
    <cellStyle name="normální 16 10 2" xfId="7251" xr:uid="{00000000-0005-0000-0000-00003E1C0000}"/>
    <cellStyle name="normální 16 10 3" xfId="7252" xr:uid="{00000000-0005-0000-0000-00003F1C0000}"/>
    <cellStyle name="Normální 16 11" xfId="7253" xr:uid="{00000000-0005-0000-0000-0000401C0000}"/>
    <cellStyle name="Normální 16 11 2" xfId="7254" xr:uid="{00000000-0005-0000-0000-0000411C0000}"/>
    <cellStyle name="Normální 16 11 3" xfId="7255" xr:uid="{00000000-0005-0000-0000-0000421C0000}"/>
    <cellStyle name="Normální 16 12" xfId="7256" xr:uid="{00000000-0005-0000-0000-0000431C0000}"/>
    <cellStyle name="Normální 16 12 2" xfId="7257" xr:uid="{00000000-0005-0000-0000-0000441C0000}"/>
    <cellStyle name="Normální 16 12 3" xfId="7258" xr:uid="{00000000-0005-0000-0000-0000451C0000}"/>
    <cellStyle name="Normální 16 13" xfId="7259" xr:uid="{00000000-0005-0000-0000-0000461C0000}"/>
    <cellStyle name="Normální 16 13 2" xfId="7260" xr:uid="{00000000-0005-0000-0000-0000471C0000}"/>
    <cellStyle name="Normální 16 13 3" xfId="7261" xr:uid="{00000000-0005-0000-0000-0000481C0000}"/>
    <cellStyle name="normální 16 14" xfId="7262" xr:uid="{00000000-0005-0000-0000-0000491C0000}"/>
    <cellStyle name="normální 16 15" xfId="7263" xr:uid="{00000000-0005-0000-0000-00004A1C0000}"/>
    <cellStyle name="normální 16 16" xfId="7264" xr:uid="{00000000-0005-0000-0000-00004B1C0000}"/>
    <cellStyle name="normální 16 17" xfId="7265" xr:uid="{00000000-0005-0000-0000-00004C1C0000}"/>
    <cellStyle name="normální 16 18" xfId="7266" xr:uid="{00000000-0005-0000-0000-00004D1C0000}"/>
    <cellStyle name="normální 16 19" xfId="7267" xr:uid="{00000000-0005-0000-0000-00004E1C0000}"/>
    <cellStyle name="normální 16 2" xfId="7268" xr:uid="{00000000-0005-0000-0000-00004F1C0000}"/>
    <cellStyle name="normální 16 2 10" xfId="7269" xr:uid="{00000000-0005-0000-0000-0000501C0000}"/>
    <cellStyle name="normální 16 2 11" xfId="7270" xr:uid="{00000000-0005-0000-0000-0000511C0000}"/>
    <cellStyle name="normální 16 2 12" xfId="7271" xr:uid="{00000000-0005-0000-0000-0000521C0000}"/>
    <cellStyle name="normální 16 2 13" xfId="7272" xr:uid="{00000000-0005-0000-0000-0000531C0000}"/>
    <cellStyle name="normální 16 2 14" xfId="7273" xr:uid="{00000000-0005-0000-0000-0000541C0000}"/>
    <cellStyle name="normální 16 2 2" xfId="7274" xr:uid="{00000000-0005-0000-0000-0000551C0000}"/>
    <cellStyle name="Normální 16 2 2 2" xfId="7275" xr:uid="{00000000-0005-0000-0000-0000561C0000}"/>
    <cellStyle name="Normální 16 2 2 2 2" xfId="7276" xr:uid="{00000000-0005-0000-0000-0000571C0000}"/>
    <cellStyle name="Normální 16 2 2 3" xfId="7277" xr:uid="{00000000-0005-0000-0000-0000581C0000}"/>
    <cellStyle name="Normální 16 2 2 3 2" xfId="7278" xr:uid="{00000000-0005-0000-0000-0000591C0000}"/>
    <cellStyle name="Normální 16 2 2 4" xfId="7279" xr:uid="{00000000-0005-0000-0000-00005A1C0000}"/>
    <cellStyle name="Normální 16 2 2 5" xfId="7280" xr:uid="{00000000-0005-0000-0000-00005B1C0000}"/>
    <cellStyle name="normální 16 2 2 6" xfId="7281" xr:uid="{00000000-0005-0000-0000-00005C1C0000}"/>
    <cellStyle name="normální 16 2 2 7" xfId="7282" xr:uid="{00000000-0005-0000-0000-00005D1C0000}"/>
    <cellStyle name="normální 16 2 2 8" xfId="7283" xr:uid="{00000000-0005-0000-0000-00005E1C0000}"/>
    <cellStyle name="Normální 16 2 3" xfId="7284" xr:uid="{00000000-0005-0000-0000-00005F1C0000}"/>
    <cellStyle name="Normální 16 2 3 2" xfId="7285" xr:uid="{00000000-0005-0000-0000-0000601C0000}"/>
    <cellStyle name="Normální 16 2 4" xfId="7286" xr:uid="{00000000-0005-0000-0000-0000611C0000}"/>
    <cellStyle name="Normální 16 2 4 2" xfId="7287" xr:uid="{00000000-0005-0000-0000-0000621C0000}"/>
    <cellStyle name="Normální 16 2 5" xfId="7288" xr:uid="{00000000-0005-0000-0000-0000631C0000}"/>
    <cellStyle name="Normální 16 2 6" xfId="7289" xr:uid="{00000000-0005-0000-0000-0000641C0000}"/>
    <cellStyle name="Normální 16 2 7" xfId="7290" xr:uid="{00000000-0005-0000-0000-0000651C0000}"/>
    <cellStyle name="Normální 16 2 8" xfId="7291" xr:uid="{00000000-0005-0000-0000-0000661C0000}"/>
    <cellStyle name="normální 16 2 9" xfId="7292" xr:uid="{00000000-0005-0000-0000-0000671C0000}"/>
    <cellStyle name="normální 16 3" xfId="7293" xr:uid="{00000000-0005-0000-0000-0000681C0000}"/>
    <cellStyle name="normální 16 3 10" xfId="7294" xr:uid="{00000000-0005-0000-0000-0000691C0000}"/>
    <cellStyle name="normální 16 3 11" xfId="7295" xr:uid="{00000000-0005-0000-0000-00006A1C0000}"/>
    <cellStyle name="normální 16 3 12" xfId="7296" xr:uid="{00000000-0005-0000-0000-00006B1C0000}"/>
    <cellStyle name="normální 16 3 13" xfId="7297" xr:uid="{00000000-0005-0000-0000-00006C1C0000}"/>
    <cellStyle name="normální 16 3 2" xfId="7298" xr:uid="{00000000-0005-0000-0000-00006D1C0000}"/>
    <cellStyle name="Normální 16 3 2 2" xfId="7299" xr:uid="{00000000-0005-0000-0000-00006E1C0000}"/>
    <cellStyle name="Normální 16 3 2 3" xfId="7300" xr:uid="{00000000-0005-0000-0000-00006F1C0000}"/>
    <cellStyle name="normální 16 3 2 4" xfId="7301" xr:uid="{00000000-0005-0000-0000-0000701C0000}"/>
    <cellStyle name="normální 16 3 2 5" xfId="7302" xr:uid="{00000000-0005-0000-0000-0000711C0000}"/>
    <cellStyle name="normální 16 3 2 6" xfId="7303" xr:uid="{00000000-0005-0000-0000-0000721C0000}"/>
    <cellStyle name="Normální 16 3 3" xfId="7304" xr:uid="{00000000-0005-0000-0000-0000731C0000}"/>
    <cellStyle name="Normální 16 3 3 2" xfId="7305" xr:uid="{00000000-0005-0000-0000-0000741C0000}"/>
    <cellStyle name="Normální 16 3 4" xfId="7306" xr:uid="{00000000-0005-0000-0000-0000751C0000}"/>
    <cellStyle name="Normální 16 3 5" xfId="7307" xr:uid="{00000000-0005-0000-0000-0000761C0000}"/>
    <cellStyle name="Normální 16 3 6" xfId="7308" xr:uid="{00000000-0005-0000-0000-0000771C0000}"/>
    <cellStyle name="Normální 16 3 7" xfId="7309" xr:uid="{00000000-0005-0000-0000-0000781C0000}"/>
    <cellStyle name="normální 16 3 8" xfId="7310" xr:uid="{00000000-0005-0000-0000-0000791C0000}"/>
    <cellStyle name="normální 16 3 9" xfId="7311" xr:uid="{00000000-0005-0000-0000-00007A1C0000}"/>
    <cellStyle name="normální 16 4" xfId="7312" xr:uid="{00000000-0005-0000-0000-00007B1C0000}"/>
    <cellStyle name="normální 16 4 10" xfId="7313" xr:uid="{00000000-0005-0000-0000-00007C1C0000}"/>
    <cellStyle name="normální 16 4 11" xfId="7314" xr:uid="{00000000-0005-0000-0000-00007D1C0000}"/>
    <cellStyle name="normální 16 4 12" xfId="7315" xr:uid="{00000000-0005-0000-0000-00007E1C0000}"/>
    <cellStyle name="normální 16 4 2" xfId="7316" xr:uid="{00000000-0005-0000-0000-00007F1C0000}"/>
    <cellStyle name="Normální 16 4 2 2" xfId="7317" xr:uid="{00000000-0005-0000-0000-0000801C0000}"/>
    <cellStyle name="normální 16 4 2 3" xfId="7318" xr:uid="{00000000-0005-0000-0000-0000811C0000}"/>
    <cellStyle name="normální 16 4 2 4" xfId="7319" xr:uid="{00000000-0005-0000-0000-0000821C0000}"/>
    <cellStyle name="normální 16 4 2 5" xfId="7320" xr:uid="{00000000-0005-0000-0000-0000831C0000}"/>
    <cellStyle name="Normální 16 4 3" xfId="7321" xr:uid="{00000000-0005-0000-0000-0000841C0000}"/>
    <cellStyle name="Normální 16 4 4" xfId="7322" xr:uid="{00000000-0005-0000-0000-0000851C0000}"/>
    <cellStyle name="Normální 16 4 5" xfId="7323" xr:uid="{00000000-0005-0000-0000-0000861C0000}"/>
    <cellStyle name="normální 16 4 6" xfId="7324" xr:uid="{00000000-0005-0000-0000-0000871C0000}"/>
    <cellStyle name="normální 16 4 7" xfId="7325" xr:uid="{00000000-0005-0000-0000-0000881C0000}"/>
    <cellStyle name="normální 16 4 8" xfId="7326" xr:uid="{00000000-0005-0000-0000-0000891C0000}"/>
    <cellStyle name="normální 16 4 9" xfId="7327" xr:uid="{00000000-0005-0000-0000-00008A1C0000}"/>
    <cellStyle name="normální 16 5" xfId="7328" xr:uid="{00000000-0005-0000-0000-00008B1C0000}"/>
    <cellStyle name="normální 16 5 10" xfId="7329" xr:uid="{00000000-0005-0000-0000-00008C1C0000}"/>
    <cellStyle name="normální 16 5 11" xfId="7330" xr:uid="{00000000-0005-0000-0000-00008D1C0000}"/>
    <cellStyle name="normální 16 5 12" xfId="7331" xr:uid="{00000000-0005-0000-0000-00008E1C0000}"/>
    <cellStyle name="normální 16 5 2" xfId="7332" xr:uid="{00000000-0005-0000-0000-00008F1C0000}"/>
    <cellStyle name="Normální 16 5 2 2" xfId="7333" xr:uid="{00000000-0005-0000-0000-0000901C0000}"/>
    <cellStyle name="normální 16 5 2 3" xfId="7334" xr:uid="{00000000-0005-0000-0000-0000911C0000}"/>
    <cellStyle name="normální 16 5 2 4" xfId="7335" xr:uid="{00000000-0005-0000-0000-0000921C0000}"/>
    <cellStyle name="normální 16 5 2 5" xfId="7336" xr:uid="{00000000-0005-0000-0000-0000931C0000}"/>
    <cellStyle name="Normální 16 5 3" xfId="7337" xr:uid="{00000000-0005-0000-0000-0000941C0000}"/>
    <cellStyle name="Normální 16 5 4" xfId="7338" xr:uid="{00000000-0005-0000-0000-0000951C0000}"/>
    <cellStyle name="Normální 16 5 5" xfId="7339" xr:uid="{00000000-0005-0000-0000-0000961C0000}"/>
    <cellStyle name="normální 16 5 6" xfId="7340" xr:uid="{00000000-0005-0000-0000-0000971C0000}"/>
    <cellStyle name="normální 16 5 7" xfId="7341" xr:uid="{00000000-0005-0000-0000-0000981C0000}"/>
    <cellStyle name="normální 16 5 8" xfId="7342" xr:uid="{00000000-0005-0000-0000-0000991C0000}"/>
    <cellStyle name="normální 16 5 9" xfId="7343" xr:uid="{00000000-0005-0000-0000-00009A1C0000}"/>
    <cellStyle name="normální 16 6" xfId="7344" xr:uid="{00000000-0005-0000-0000-00009B1C0000}"/>
    <cellStyle name="normální 16 6 10" xfId="7345" xr:uid="{00000000-0005-0000-0000-00009C1C0000}"/>
    <cellStyle name="normální 16 6 11" xfId="7346" xr:uid="{00000000-0005-0000-0000-00009D1C0000}"/>
    <cellStyle name="normální 16 6 12" xfId="7347" xr:uid="{00000000-0005-0000-0000-00009E1C0000}"/>
    <cellStyle name="normální 16 6 2" xfId="7348" xr:uid="{00000000-0005-0000-0000-00009F1C0000}"/>
    <cellStyle name="normální 16 6 2 2" xfId="7349" xr:uid="{00000000-0005-0000-0000-0000A01C0000}"/>
    <cellStyle name="normální 16 6 2 3" xfId="7350" xr:uid="{00000000-0005-0000-0000-0000A11C0000}"/>
    <cellStyle name="Normální 16 6 3" xfId="7351" xr:uid="{00000000-0005-0000-0000-0000A21C0000}"/>
    <cellStyle name="Normální 16 6 4" xfId="7352" xr:uid="{00000000-0005-0000-0000-0000A31C0000}"/>
    <cellStyle name="Normální 16 6 5" xfId="7353" xr:uid="{00000000-0005-0000-0000-0000A41C0000}"/>
    <cellStyle name="normální 16 6 6" xfId="7354" xr:uid="{00000000-0005-0000-0000-0000A51C0000}"/>
    <cellStyle name="normální 16 6 7" xfId="7355" xr:uid="{00000000-0005-0000-0000-0000A61C0000}"/>
    <cellStyle name="normální 16 6 8" xfId="7356" xr:uid="{00000000-0005-0000-0000-0000A71C0000}"/>
    <cellStyle name="normální 16 6 9" xfId="7357" xr:uid="{00000000-0005-0000-0000-0000A81C0000}"/>
    <cellStyle name="normální 16 7" xfId="7358" xr:uid="{00000000-0005-0000-0000-0000A91C0000}"/>
    <cellStyle name="normální 16 7 10" xfId="7359" xr:uid="{00000000-0005-0000-0000-0000AA1C0000}"/>
    <cellStyle name="normální 16 7 11" xfId="7360" xr:uid="{00000000-0005-0000-0000-0000AB1C0000}"/>
    <cellStyle name="normální 16 7 12" xfId="7361" xr:uid="{00000000-0005-0000-0000-0000AC1C0000}"/>
    <cellStyle name="normální 16 7 2" xfId="7362" xr:uid="{00000000-0005-0000-0000-0000AD1C0000}"/>
    <cellStyle name="normální 16 7 2 2" xfId="7363" xr:uid="{00000000-0005-0000-0000-0000AE1C0000}"/>
    <cellStyle name="normální 16 7 2 3" xfId="7364" xr:uid="{00000000-0005-0000-0000-0000AF1C0000}"/>
    <cellStyle name="Normální 16 7 3" xfId="7365" xr:uid="{00000000-0005-0000-0000-0000B01C0000}"/>
    <cellStyle name="Normální 16 7 3 2" xfId="7366" xr:uid="{00000000-0005-0000-0000-0000B11C0000}"/>
    <cellStyle name="Normální 16 7 3 3" xfId="7367" xr:uid="{00000000-0005-0000-0000-0000B21C0000}"/>
    <cellStyle name="Normální 16 7 4" xfId="7368" xr:uid="{00000000-0005-0000-0000-0000B31C0000}"/>
    <cellStyle name="Normální 16 7 4 2" xfId="7369" xr:uid="{00000000-0005-0000-0000-0000B41C0000}"/>
    <cellStyle name="Normální 16 7 4 3" xfId="7370" xr:uid="{00000000-0005-0000-0000-0000B51C0000}"/>
    <cellStyle name="Normální 16 7 5" xfId="7371" xr:uid="{00000000-0005-0000-0000-0000B61C0000}"/>
    <cellStyle name="Normální 16 7 5 2" xfId="7372" xr:uid="{00000000-0005-0000-0000-0000B71C0000}"/>
    <cellStyle name="Normální 16 7 5 3" xfId="7373" xr:uid="{00000000-0005-0000-0000-0000B81C0000}"/>
    <cellStyle name="normální 16 7 6" xfId="7374" xr:uid="{00000000-0005-0000-0000-0000B91C0000}"/>
    <cellStyle name="normální 16 7 7" xfId="7375" xr:uid="{00000000-0005-0000-0000-0000BA1C0000}"/>
    <cellStyle name="normální 16 7 8" xfId="7376" xr:uid="{00000000-0005-0000-0000-0000BB1C0000}"/>
    <cellStyle name="normální 16 7 9" xfId="7377" xr:uid="{00000000-0005-0000-0000-0000BC1C0000}"/>
    <cellStyle name="normální 16 8" xfId="7378" xr:uid="{00000000-0005-0000-0000-0000BD1C0000}"/>
    <cellStyle name="normální 16 8 10" xfId="7379" xr:uid="{00000000-0005-0000-0000-0000BE1C0000}"/>
    <cellStyle name="normální 16 8 11" xfId="7380" xr:uid="{00000000-0005-0000-0000-0000BF1C0000}"/>
    <cellStyle name="normální 16 8 12" xfId="7381" xr:uid="{00000000-0005-0000-0000-0000C01C0000}"/>
    <cellStyle name="normální 16 8 2" xfId="7382" xr:uid="{00000000-0005-0000-0000-0000C11C0000}"/>
    <cellStyle name="normální 16 8 2 2" xfId="7383" xr:uid="{00000000-0005-0000-0000-0000C21C0000}"/>
    <cellStyle name="normální 16 8 2 3" xfId="7384" xr:uid="{00000000-0005-0000-0000-0000C31C0000}"/>
    <cellStyle name="Normální 16 8 3" xfId="7385" xr:uid="{00000000-0005-0000-0000-0000C41C0000}"/>
    <cellStyle name="Normální 16 8 4" xfId="7386" xr:uid="{00000000-0005-0000-0000-0000C51C0000}"/>
    <cellStyle name="Normální 16 8 5" xfId="7387" xr:uid="{00000000-0005-0000-0000-0000C61C0000}"/>
    <cellStyle name="normální 16 8 6" xfId="7388" xr:uid="{00000000-0005-0000-0000-0000C71C0000}"/>
    <cellStyle name="normální 16 8 7" xfId="7389" xr:uid="{00000000-0005-0000-0000-0000C81C0000}"/>
    <cellStyle name="normální 16 8 8" xfId="7390" xr:uid="{00000000-0005-0000-0000-0000C91C0000}"/>
    <cellStyle name="normální 16 8 9" xfId="7391" xr:uid="{00000000-0005-0000-0000-0000CA1C0000}"/>
    <cellStyle name="normální 16 9" xfId="7392" xr:uid="{00000000-0005-0000-0000-0000CB1C0000}"/>
    <cellStyle name="normální 16 9 2" xfId="7393" xr:uid="{00000000-0005-0000-0000-0000CC1C0000}"/>
    <cellStyle name="normální 16 9 3" xfId="7394" xr:uid="{00000000-0005-0000-0000-0000CD1C0000}"/>
    <cellStyle name="Normální 160" xfId="7395" xr:uid="{00000000-0005-0000-0000-0000CE1C0000}"/>
    <cellStyle name="Normální 160 2" xfId="7396" xr:uid="{00000000-0005-0000-0000-0000CF1C0000}"/>
    <cellStyle name="Normální 160 2 2" xfId="7397" xr:uid="{00000000-0005-0000-0000-0000D01C0000}"/>
    <cellStyle name="Normální 160 2 3" xfId="7398" xr:uid="{00000000-0005-0000-0000-0000D11C0000}"/>
    <cellStyle name="Normální 160 3" xfId="7399" xr:uid="{00000000-0005-0000-0000-0000D21C0000}"/>
    <cellStyle name="Normální 160 4" xfId="7400" xr:uid="{00000000-0005-0000-0000-0000D31C0000}"/>
    <cellStyle name="Normální 161" xfId="7401" xr:uid="{00000000-0005-0000-0000-0000D41C0000}"/>
    <cellStyle name="Normální 161 2" xfId="7402" xr:uid="{00000000-0005-0000-0000-0000D51C0000}"/>
    <cellStyle name="Normální 161 2 2" xfId="7403" xr:uid="{00000000-0005-0000-0000-0000D61C0000}"/>
    <cellStyle name="Normální 161 2 3" xfId="7404" xr:uid="{00000000-0005-0000-0000-0000D71C0000}"/>
    <cellStyle name="Normální 161 3" xfId="7405" xr:uid="{00000000-0005-0000-0000-0000D81C0000}"/>
    <cellStyle name="Normální 161 4" xfId="7406" xr:uid="{00000000-0005-0000-0000-0000D91C0000}"/>
    <cellStyle name="Normální 162" xfId="7407" xr:uid="{00000000-0005-0000-0000-0000DA1C0000}"/>
    <cellStyle name="Normální 162 2" xfId="7408" xr:uid="{00000000-0005-0000-0000-0000DB1C0000}"/>
    <cellStyle name="Normální 162 2 2" xfId="7409" xr:uid="{00000000-0005-0000-0000-0000DC1C0000}"/>
    <cellStyle name="Normální 162 2 3" xfId="7410" xr:uid="{00000000-0005-0000-0000-0000DD1C0000}"/>
    <cellStyle name="Normální 162 3" xfId="7411" xr:uid="{00000000-0005-0000-0000-0000DE1C0000}"/>
    <cellStyle name="Normální 162 4" xfId="7412" xr:uid="{00000000-0005-0000-0000-0000DF1C0000}"/>
    <cellStyle name="Normální 163" xfId="7413" xr:uid="{00000000-0005-0000-0000-0000E01C0000}"/>
    <cellStyle name="Normální 163 2" xfId="7414" xr:uid="{00000000-0005-0000-0000-0000E11C0000}"/>
    <cellStyle name="Normální 163 2 2" xfId="7415" xr:uid="{00000000-0005-0000-0000-0000E21C0000}"/>
    <cellStyle name="Normální 163 2 3" xfId="7416" xr:uid="{00000000-0005-0000-0000-0000E31C0000}"/>
    <cellStyle name="Normální 163 3" xfId="7417" xr:uid="{00000000-0005-0000-0000-0000E41C0000}"/>
    <cellStyle name="Normální 163 4" xfId="7418" xr:uid="{00000000-0005-0000-0000-0000E51C0000}"/>
    <cellStyle name="Normální 164" xfId="7419" xr:uid="{00000000-0005-0000-0000-0000E61C0000}"/>
    <cellStyle name="Normální 164 2" xfId="7420" xr:uid="{00000000-0005-0000-0000-0000E71C0000}"/>
    <cellStyle name="Normální 164 2 2" xfId="7421" xr:uid="{00000000-0005-0000-0000-0000E81C0000}"/>
    <cellStyle name="Normální 164 2 3" xfId="7422" xr:uid="{00000000-0005-0000-0000-0000E91C0000}"/>
    <cellStyle name="Normální 164 3" xfId="7423" xr:uid="{00000000-0005-0000-0000-0000EA1C0000}"/>
    <cellStyle name="Normální 164 4" xfId="7424" xr:uid="{00000000-0005-0000-0000-0000EB1C0000}"/>
    <cellStyle name="Normální 165" xfId="7425" xr:uid="{00000000-0005-0000-0000-0000EC1C0000}"/>
    <cellStyle name="Normální 165 2" xfId="7426" xr:uid="{00000000-0005-0000-0000-0000ED1C0000}"/>
    <cellStyle name="Normální 165 2 2" xfId="7427" xr:uid="{00000000-0005-0000-0000-0000EE1C0000}"/>
    <cellStyle name="Normální 165 2 3" xfId="7428" xr:uid="{00000000-0005-0000-0000-0000EF1C0000}"/>
    <cellStyle name="Normální 165 3" xfId="7429" xr:uid="{00000000-0005-0000-0000-0000F01C0000}"/>
    <cellStyle name="Normální 165 4" xfId="7430" xr:uid="{00000000-0005-0000-0000-0000F11C0000}"/>
    <cellStyle name="Normální 166" xfId="7431" xr:uid="{00000000-0005-0000-0000-0000F21C0000}"/>
    <cellStyle name="Normální 166 2" xfId="7432" xr:uid="{00000000-0005-0000-0000-0000F31C0000}"/>
    <cellStyle name="Normální 166 2 2" xfId="7433" xr:uid="{00000000-0005-0000-0000-0000F41C0000}"/>
    <cellStyle name="Normální 166 2 3" xfId="7434" xr:uid="{00000000-0005-0000-0000-0000F51C0000}"/>
    <cellStyle name="Normální 166 3" xfId="7435" xr:uid="{00000000-0005-0000-0000-0000F61C0000}"/>
    <cellStyle name="Normální 166 4" xfId="7436" xr:uid="{00000000-0005-0000-0000-0000F71C0000}"/>
    <cellStyle name="Normální 167" xfId="7437" xr:uid="{00000000-0005-0000-0000-0000F81C0000}"/>
    <cellStyle name="Normální 167 2" xfId="7438" xr:uid="{00000000-0005-0000-0000-0000F91C0000}"/>
    <cellStyle name="Normální 167 2 2" xfId="7439" xr:uid="{00000000-0005-0000-0000-0000FA1C0000}"/>
    <cellStyle name="Normální 167 2 3" xfId="7440" xr:uid="{00000000-0005-0000-0000-0000FB1C0000}"/>
    <cellStyle name="Normální 167 3" xfId="7441" xr:uid="{00000000-0005-0000-0000-0000FC1C0000}"/>
    <cellStyle name="Normální 167 4" xfId="7442" xr:uid="{00000000-0005-0000-0000-0000FD1C0000}"/>
    <cellStyle name="Normální 168" xfId="7443" xr:uid="{00000000-0005-0000-0000-0000FE1C0000}"/>
    <cellStyle name="Normální 168 2" xfId="7444" xr:uid="{00000000-0005-0000-0000-0000FF1C0000}"/>
    <cellStyle name="Normální 168 2 2" xfId="7445" xr:uid="{00000000-0005-0000-0000-0000001D0000}"/>
    <cellStyle name="Normální 168 2 3" xfId="7446" xr:uid="{00000000-0005-0000-0000-0000011D0000}"/>
    <cellStyle name="Normální 168 3" xfId="7447" xr:uid="{00000000-0005-0000-0000-0000021D0000}"/>
    <cellStyle name="Normální 168 4" xfId="7448" xr:uid="{00000000-0005-0000-0000-0000031D0000}"/>
    <cellStyle name="Normální 169" xfId="7449" xr:uid="{00000000-0005-0000-0000-0000041D0000}"/>
    <cellStyle name="Normální 169 2" xfId="7450" xr:uid="{00000000-0005-0000-0000-0000051D0000}"/>
    <cellStyle name="Normální 169 2 2" xfId="7451" xr:uid="{00000000-0005-0000-0000-0000061D0000}"/>
    <cellStyle name="Normální 169 2 3" xfId="7452" xr:uid="{00000000-0005-0000-0000-0000071D0000}"/>
    <cellStyle name="Normální 169 3" xfId="7453" xr:uid="{00000000-0005-0000-0000-0000081D0000}"/>
    <cellStyle name="Normální 169 4" xfId="7454" xr:uid="{00000000-0005-0000-0000-0000091D0000}"/>
    <cellStyle name="normální 17" xfId="7455" xr:uid="{00000000-0005-0000-0000-00000A1D0000}"/>
    <cellStyle name="Normální 17 10" xfId="7456" xr:uid="{00000000-0005-0000-0000-00000B1D0000}"/>
    <cellStyle name="Normální 17 10 2" xfId="7457" xr:uid="{00000000-0005-0000-0000-00000C1D0000}"/>
    <cellStyle name="Normální 17 10 3" xfId="7458" xr:uid="{00000000-0005-0000-0000-00000D1D0000}"/>
    <cellStyle name="normální 17 11" xfId="7459" xr:uid="{00000000-0005-0000-0000-00000E1D0000}"/>
    <cellStyle name="normální 17 12" xfId="7460" xr:uid="{00000000-0005-0000-0000-00000F1D0000}"/>
    <cellStyle name="normální 17 13" xfId="7461" xr:uid="{00000000-0005-0000-0000-0000101D0000}"/>
    <cellStyle name="normální 17 14" xfId="7462" xr:uid="{00000000-0005-0000-0000-0000111D0000}"/>
    <cellStyle name="normální 17 15" xfId="7463" xr:uid="{00000000-0005-0000-0000-0000121D0000}"/>
    <cellStyle name="normální 17 16" xfId="7464" xr:uid="{00000000-0005-0000-0000-0000131D0000}"/>
    <cellStyle name="normální 17 17" xfId="7465" xr:uid="{00000000-0005-0000-0000-0000141D0000}"/>
    <cellStyle name="normální 17 18" xfId="7466" xr:uid="{00000000-0005-0000-0000-0000151D0000}"/>
    <cellStyle name="normální 17 19" xfId="7467" xr:uid="{00000000-0005-0000-0000-0000161D0000}"/>
    <cellStyle name="normální 17 2" xfId="7468" xr:uid="{00000000-0005-0000-0000-0000171D0000}"/>
    <cellStyle name="Normální 17 2 2" xfId="7469" xr:uid="{00000000-0005-0000-0000-0000181D0000}"/>
    <cellStyle name="Normální 17 2 2 2" xfId="7470" xr:uid="{00000000-0005-0000-0000-0000191D0000}"/>
    <cellStyle name="Normální 17 2 2 2 2" xfId="7471" xr:uid="{00000000-0005-0000-0000-00001A1D0000}"/>
    <cellStyle name="Normální 17 2 2 3" xfId="7472" xr:uid="{00000000-0005-0000-0000-00001B1D0000}"/>
    <cellStyle name="Normální 17 2 2 3 2" xfId="7473" xr:uid="{00000000-0005-0000-0000-00001C1D0000}"/>
    <cellStyle name="Normální 17 2 2 4" xfId="7474" xr:uid="{00000000-0005-0000-0000-00001D1D0000}"/>
    <cellStyle name="Normální 17 2 3" xfId="7475" xr:uid="{00000000-0005-0000-0000-00001E1D0000}"/>
    <cellStyle name="Normální 17 2 3 2" xfId="7476" xr:uid="{00000000-0005-0000-0000-00001F1D0000}"/>
    <cellStyle name="Normální 17 2 4" xfId="7477" xr:uid="{00000000-0005-0000-0000-0000201D0000}"/>
    <cellStyle name="Normální 17 2 4 2" xfId="7478" xr:uid="{00000000-0005-0000-0000-0000211D0000}"/>
    <cellStyle name="Normální 17 2 5" xfId="7479" xr:uid="{00000000-0005-0000-0000-0000221D0000}"/>
    <cellStyle name="Normální 17 2 6" xfId="7480" xr:uid="{00000000-0005-0000-0000-0000231D0000}"/>
    <cellStyle name="normální 17 20" xfId="7481" xr:uid="{00000000-0005-0000-0000-0000241D0000}"/>
    <cellStyle name="normální 17 21" xfId="7482" xr:uid="{00000000-0005-0000-0000-0000251D0000}"/>
    <cellStyle name="normální 17 22" xfId="7483" xr:uid="{00000000-0005-0000-0000-0000261D0000}"/>
    <cellStyle name="normální 17 23" xfId="7484" xr:uid="{00000000-0005-0000-0000-0000271D0000}"/>
    <cellStyle name="normální 17 24" xfId="7485" xr:uid="{00000000-0005-0000-0000-0000281D0000}"/>
    <cellStyle name="normální 17 25" xfId="7486" xr:uid="{00000000-0005-0000-0000-0000291D0000}"/>
    <cellStyle name="normální 17 3" xfId="7487" xr:uid="{00000000-0005-0000-0000-00002A1D0000}"/>
    <cellStyle name="Normální 17 3 2" xfId="7488" xr:uid="{00000000-0005-0000-0000-00002B1D0000}"/>
    <cellStyle name="Normální 17 3 2 2" xfId="7489" xr:uid="{00000000-0005-0000-0000-00002C1D0000}"/>
    <cellStyle name="Normální 17 3 3" xfId="7490" xr:uid="{00000000-0005-0000-0000-00002D1D0000}"/>
    <cellStyle name="Normální 17 3 3 2" xfId="7491" xr:uid="{00000000-0005-0000-0000-00002E1D0000}"/>
    <cellStyle name="Normální 17 3 4" xfId="7492" xr:uid="{00000000-0005-0000-0000-00002F1D0000}"/>
    <cellStyle name="Normální 17 3 5" xfId="7493" xr:uid="{00000000-0005-0000-0000-0000301D0000}"/>
    <cellStyle name="Normální 17 4" xfId="7494" xr:uid="{00000000-0005-0000-0000-0000311D0000}"/>
    <cellStyle name="Normální 17 4 2" xfId="7495" xr:uid="{00000000-0005-0000-0000-0000321D0000}"/>
    <cellStyle name="Normální 17 5" xfId="7496" xr:uid="{00000000-0005-0000-0000-0000331D0000}"/>
    <cellStyle name="Normální 17 5 2" xfId="7497" xr:uid="{00000000-0005-0000-0000-0000341D0000}"/>
    <cellStyle name="Normální 17 6" xfId="7498" xr:uid="{00000000-0005-0000-0000-0000351D0000}"/>
    <cellStyle name="Normální 17 7" xfId="7499" xr:uid="{00000000-0005-0000-0000-0000361D0000}"/>
    <cellStyle name="Normální 17 7 2" xfId="7500" xr:uid="{00000000-0005-0000-0000-0000371D0000}"/>
    <cellStyle name="Normální 17 7 3" xfId="7501" xr:uid="{00000000-0005-0000-0000-0000381D0000}"/>
    <cellStyle name="Normální 17 8" xfId="7502" xr:uid="{00000000-0005-0000-0000-0000391D0000}"/>
    <cellStyle name="Normální 17 9" xfId="7503" xr:uid="{00000000-0005-0000-0000-00003A1D0000}"/>
    <cellStyle name="Normální 17 9 2" xfId="7504" xr:uid="{00000000-0005-0000-0000-00003B1D0000}"/>
    <cellStyle name="Normální 17 9 3" xfId="7505" xr:uid="{00000000-0005-0000-0000-00003C1D0000}"/>
    <cellStyle name="Normální 170" xfId="7506" xr:uid="{00000000-0005-0000-0000-00003D1D0000}"/>
    <cellStyle name="Normální 170 2" xfId="7507" xr:uid="{00000000-0005-0000-0000-00003E1D0000}"/>
    <cellStyle name="Normální 170 2 2" xfId="7508" xr:uid="{00000000-0005-0000-0000-00003F1D0000}"/>
    <cellStyle name="Normální 170 2 3" xfId="7509" xr:uid="{00000000-0005-0000-0000-0000401D0000}"/>
    <cellStyle name="Normální 170 3" xfId="7510" xr:uid="{00000000-0005-0000-0000-0000411D0000}"/>
    <cellStyle name="Normální 170 4" xfId="7511" xr:uid="{00000000-0005-0000-0000-0000421D0000}"/>
    <cellStyle name="Normální 171" xfId="7512" xr:uid="{00000000-0005-0000-0000-0000431D0000}"/>
    <cellStyle name="Normální 171 2" xfId="7513" xr:uid="{00000000-0005-0000-0000-0000441D0000}"/>
    <cellStyle name="Normální 171 2 2" xfId="7514" xr:uid="{00000000-0005-0000-0000-0000451D0000}"/>
    <cellStyle name="Normální 171 2 3" xfId="7515" xr:uid="{00000000-0005-0000-0000-0000461D0000}"/>
    <cellStyle name="Normální 171 3" xfId="7516" xr:uid="{00000000-0005-0000-0000-0000471D0000}"/>
    <cellStyle name="Normální 171 4" xfId="7517" xr:uid="{00000000-0005-0000-0000-0000481D0000}"/>
    <cellStyle name="Normální 172" xfId="7518" xr:uid="{00000000-0005-0000-0000-0000491D0000}"/>
    <cellStyle name="Normální 172 2" xfId="7519" xr:uid="{00000000-0005-0000-0000-00004A1D0000}"/>
    <cellStyle name="Normální 172 2 2" xfId="7520" xr:uid="{00000000-0005-0000-0000-00004B1D0000}"/>
    <cellStyle name="Normální 172 2 3" xfId="7521" xr:uid="{00000000-0005-0000-0000-00004C1D0000}"/>
    <cellStyle name="Normální 172 3" xfId="7522" xr:uid="{00000000-0005-0000-0000-00004D1D0000}"/>
    <cellStyle name="Normální 172 4" xfId="7523" xr:uid="{00000000-0005-0000-0000-00004E1D0000}"/>
    <cellStyle name="Normální 173" xfId="7524" xr:uid="{00000000-0005-0000-0000-00004F1D0000}"/>
    <cellStyle name="Normální 173 2" xfId="7525" xr:uid="{00000000-0005-0000-0000-0000501D0000}"/>
    <cellStyle name="Normální 173 2 2" xfId="7526" xr:uid="{00000000-0005-0000-0000-0000511D0000}"/>
    <cellStyle name="Normální 173 2 3" xfId="7527" xr:uid="{00000000-0005-0000-0000-0000521D0000}"/>
    <cellStyle name="Normální 173 3" xfId="7528" xr:uid="{00000000-0005-0000-0000-0000531D0000}"/>
    <cellStyle name="Normální 173 4" xfId="7529" xr:uid="{00000000-0005-0000-0000-0000541D0000}"/>
    <cellStyle name="Normální 174" xfId="7530" xr:uid="{00000000-0005-0000-0000-0000551D0000}"/>
    <cellStyle name="Normální 174 2" xfId="7531" xr:uid="{00000000-0005-0000-0000-0000561D0000}"/>
    <cellStyle name="Normální 174 2 2" xfId="7532" xr:uid="{00000000-0005-0000-0000-0000571D0000}"/>
    <cellStyle name="Normální 174 2 3" xfId="7533" xr:uid="{00000000-0005-0000-0000-0000581D0000}"/>
    <cellStyle name="Normální 174 3" xfId="7534" xr:uid="{00000000-0005-0000-0000-0000591D0000}"/>
    <cellStyle name="Normální 174 4" xfId="7535" xr:uid="{00000000-0005-0000-0000-00005A1D0000}"/>
    <cellStyle name="Normální 175" xfId="7536" xr:uid="{00000000-0005-0000-0000-00005B1D0000}"/>
    <cellStyle name="Normální 175 2" xfId="7537" xr:uid="{00000000-0005-0000-0000-00005C1D0000}"/>
    <cellStyle name="Normální 175 2 2" xfId="7538" xr:uid="{00000000-0005-0000-0000-00005D1D0000}"/>
    <cellStyle name="Normální 175 2 3" xfId="7539" xr:uid="{00000000-0005-0000-0000-00005E1D0000}"/>
    <cellStyle name="Normální 175 3" xfId="7540" xr:uid="{00000000-0005-0000-0000-00005F1D0000}"/>
    <cellStyle name="Normální 175 4" xfId="7541" xr:uid="{00000000-0005-0000-0000-0000601D0000}"/>
    <cellStyle name="Normální 176" xfId="7542" xr:uid="{00000000-0005-0000-0000-0000611D0000}"/>
    <cellStyle name="Normální 176 2" xfId="7543" xr:uid="{00000000-0005-0000-0000-0000621D0000}"/>
    <cellStyle name="Normální 176 2 2" xfId="7544" xr:uid="{00000000-0005-0000-0000-0000631D0000}"/>
    <cellStyle name="Normální 176 2 3" xfId="7545" xr:uid="{00000000-0005-0000-0000-0000641D0000}"/>
    <cellStyle name="Normální 176 3" xfId="7546" xr:uid="{00000000-0005-0000-0000-0000651D0000}"/>
    <cellStyle name="Normální 176 4" xfId="7547" xr:uid="{00000000-0005-0000-0000-0000661D0000}"/>
    <cellStyle name="Normální 177" xfId="7548" xr:uid="{00000000-0005-0000-0000-0000671D0000}"/>
    <cellStyle name="Normální 177 2" xfId="7549" xr:uid="{00000000-0005-0000-0000-0000681D0000}"/>
    <cellStyle name="Normální 177 2 2" xfId="7550" xr:uid="{00000000-0005-0000-0000-0000691D0000}"/>
    <cellStyle name="Normální 177 2 3" xfId="7551" xr:uid="{00000000-0005-0000-0000-00006A1D0000}"/>
    <cellStyle name="Normální 177 3" xfId="7552" xr:uid="{00000000-0005-0000-0000-00006B1D0000}"/>
    <cellStyle name="Normální 177 4" xfId="7553" xr:uid="{00000000-0005-0000-0000-00006C1D0000}"/>
    <cellStyle name="Normální 178" xfId="7554" xr:uid="{00000000-0005-0000-0000-00006D1D0000}"/>
    <cellStyle name="Normální 178 2" xfId="7555" xr:uid="{00000000-0005-0000-0000-00006E1D0000}"/>
    <cellStyle name="Normální 178 2 2" xfId="7556" xr:uid="{00000000-0005-0000-0000-00006F1D0000}"/>
    <cellStyle name="Normální 178 2 3" xfId="7557" xr:uid="{00000000-0005-0000-0000-0000701D0000}"/>
    <cellStyle name="Normální 178 3" xfId="7558" xr:uid="{00000000-0005-0000-0000-0000711D0000}"/>
    <cellStyle name="Normální 178 4" xfId="7559" xr:uid="{00000000-0005-0000-0000-0000721D0000}"/>
    <cellStyle name="Normální 179" xfId="7560" xr:uid="{00000000-0005-0000-0000-0000731D0000}"/>
    <cellStyle name="Normální 179 2" xfId="7561" xr:uid="{00000000-0005-0000-0000-0000741D0000}"/>
    <cellStyle name="Normální 179 2 2" xfId="7562" xr:uid="{00000000-0005-0000-0000-0000751D0000}"/>
    <cellStyle name="Normální 179 2 3" xfId="7563" xr:uid="{00000000-0005-0000-0000-0000761D0000}"/>
    <cellStyle name="Normální 179 3" xfId="7564" xr:uid="{00000000-0005-0000-0000-0000771D0000}"/>
    <cellStyle name="Normální 179 4" xfId="7565" xr:uid="{00000000-0005-0000-0000-0000781D0000}"/>
    <cellStyle name="normální 18" xfId="7566" xr:uid="{00000000-0005-0000-0000-0000791D0000}"/>
    <cellStyle name="Normální 18 10" xfId="7567" xr:uid="{00000000-0005-0000-0000-00007A1D0000}"/>
    <cellStyle name="Normální 18 10 2" xfId="7568" xr:uid="{00000000-0005-0000-0000-00007B1D0000}"/>
    <cellStyle name="Normální 18 10 3" xfId="7569" xr:uid="{00000000-0005-0000-0000-00007C1D0000}"/>
    <cellStyle name="normální 18 11" xfId="7570" xr:uid="{00000000-0005-0000-0000-00007D1D0000}"/>
    <cellStyle name="normální 18 12" xfId="7571" xr:uid="{00000000-0005-0000-0000-00007E1D0000}"/>
    <cellStyle name="normální 18 13" xfId="7572" xr:uid="{00000000-0005-0000-0000-00007F1D0000}"/>
    <cellStyle name="normální 18 14" xfId="7573" xr:uid="{00000000-0005-0000-0000-0000801D0000}"/>
    <cellStyle name="normální 18 2" xfId="7574" xr:uid="{00000000-0005-0000-0000-0000811D0000}"/>
    <cellStyle name="Normální 18 2 2" xfId="7575" xr:uid="{00000000-0005-0000-0000-0000821D0000}"/>
    <cellStyle name="Normální 18 2 2 2" xfId="7576" xr:uid="{00000000-0005-0000-0000-0000831D0000}"/>
    <cellStyle name="Normální 18 2 2 2 2" xfId="7577" xr:uid="{00000000-0005-0000-0000-0000841D0000}"/>
    <cellStyle name="Normální 18 2 2 3" xfId="7578" xr:uid="{00000000-0005-0000-0000-0000851D0000}"/>
    <cellStyle name="Normální 18 2 2 3 2" xfId="7579" xr:uid="{00000000-0005-0000-0000-0000861D0000}"/>
    <cellStyle name="Normální 18 2 2 4" xfId="7580" xr:uid="{00000000-0005-0000-0000-0000871D0000}"/>
    <cellStyle name="Normální 18 2 3" xfId="7581" xr:uid="{00000000-0005-0000-0000-0000881D0000}"/>
    <cellStyle name="Normální 18 2 3 2" xfId="7582" xr:uid="{00000000-0005-0000-0000-0000891D0000}"/>
    <cellStyle name="Normální 18 2 4" xfId="7583" xr:uid="{00000000-0005-0000-0000-00008A1D0000}"/>
    <cellStyle name="Normální 18 2 4 2" xfId="7584" xr:uid="{00000000-0005-0000-0000-00008B1D0000}"/>
    <cellStyle name="Normální 18 2 5" xfId="7585" xr:uid="{00000000-0005-0000-0000-00008C1D0000}"/>
    <cellStyle name="Normální 18 2 6" xfId="7586" xr:uid="{00000000-0005-0000-0000-00008D1D0000}"/>
    <cellStyle name="Normální 18 3" xfId="7587" xr:uid="{00000000-0005-0000-0000-00008E1D0000}"/>
    <cellStyle name="Normální 18 3 2" xfId="7588" xr:uid="{00000000-0005-0000-0000-00008F1D0000}"/>
    <cellStyle name="Normální 18 3 2 2" xfId="7589" xr:uid="{00000000-0005-0000-0000-0000901D0000}"/>
    <cellStyle name="Normální 18 3 3" xfId="7590" xr:uid="{00000000-0005-0000-0000-0000911D0000}"/>
    <cellStyle name="Normální 18 3 3 2" xfId="7591" xr:uid="{00000000-0005-0000-0000-0000921D0000}"/>
    <cellStyle name="Normální 18 3 4" xfId="7592" xr:uid="{00000000-0005-0000-0000-0000931D0000}"/>
    <cellStyle name="Normální 18 4" xfId="7593" xr:uid="{00000000-0005-0000-0000-0000941D0000}"/>
    <cellStyle name="Normální 18 4 2" xfId="7594" xr:uid="{00000000-0005-0000-0000-0000951D0000}"/>
    <cellStyle name="Normální 18 5" xfId="7595" xr:uid="{00000000-0005-0000-0000-0000961D0000}"/>
    <cellStyle name="Normální 18 5 2" xfId="7596" xr:uid="{00000000-0005-0000-0000-0000971D0000}"/>
    <cellStyle name="Normální 18 6" xfId="7597" xr:uid="{00000000-0005-0000-0000-0000981D0000}"/>
    <cellStyle name="Normální 18 7" xfId="7598" xr:uid="{00000000-0005-0000-0000-0000991D0000}"/>
    <cellStyle name="Normální 18 7 2" xfId="7599" xr:uid="{00000000-0005-0000-0000-00009A1D0000}"/>
    <cellStyle name="Normální 18 7 3" xfId="7600" xr:uid="{00000000-0005-0000-0000-00009B1D0000}"/>
    <cellStyle name="Normální 18 8" xfId="7601" xr:uid="{00000000-0005-0000-0000-00009C1D0000}"/>
    <cellStyle name="Normální 18 9" xfId="7602" xr:uid="{00000000-0005-0000-0000-00009D1D0000}"/>
    <cellStyle name="Normální 18 9 2" xfId="7603" xr:uid="{00000000-0005-0000-0000-00009E1D0000}"/>
    <cellStyle name="Normální 18 9 3" xfId="7604" xr:uid="{00000000-0005-0000-0000-00009F1D0000}"/>
    <cellStyle name="Normální 180" xfId="7605" xr:uid="{00000000-0005-0000-0000-0000A01D0000}"/>
    <cellStyle name="Normální 180 2" xfId="7606" xr:uid="{00000000-0005-0000-0000-0000A11D0000}"/>
    <cellStyle name="Normální 180 2 2" xfId="7607" xr:uid="{00000000-0005-0000-0000-0000A21D0000}"/>
    <cellStyle name="Normální 180 2 3" xfId="7608" xr:uid="{00000000-0005-0000-0000-0000A31D0000}"/>
    <cellStyle name="Normální 180 3" xfId="7609" xr:uid="{00000000-0005-0000-0000-0000A41D0000}"/>
    <cellStyle name="Normální 180 4" xfId="7610" xr:uid="{00000000-0005-0000-0000-0000A51D0000}"/>
    <cellStyle name="Normální 181" xfId="7611" xr:uid="{00000000-0005-0000-0000-0000A61D0000}"/>
    <cellStyle name="Normální 181 2" xfId="7612" xr:uid="{00000000-0005-0000-0000-0000A71D0000}"/>
    <cellStyle name="Normální 181 2 2" xfId="7613" xr:uid="{00000000-0005-0000-0000-0000A81D0000}"/>
    <cellStyle name="Normální 181 2 3" xfId="7614" xr:uid="{00000000-0005-0000-0000-0000A91D0000}"/>
    <cellStyle name="Normální 181 3" xfId="7615" xr:uid="{00000000-0005-0000-0000-0000AA1D0000}"/>
    <cellStyle name="Normální 181 4" xfId="7616" xr:uid="{00000000-0005-0000-0000-0000AB1D0000}"/>
    <cellStyle name="Normální 182" xfId="7617" xr:uid="{00000000-0005-0000-0000-0000AC1D0000}"/>
    <cellStyle name="Normální 182 2" xfId="7618" xr:uid="{00000000-0005-0000-0000-0000AD1D0000}"/>
    <cellStyle name="Normální 182 2 2" xfId="7619" xr:uid="{00000000-0005-0000-0000-0000AE1D0000}"/>
    <cellStyle name="Normální 182 2 3" xfId="7620" xr:uid="{00000000-0005-0000-0000-0000AF1D0000}"/>
    <cellStyle name="Normální 182 3" xfId="7621" xr:uid="{00000000-0005-0000-0000-0000B01D0000}"/>
    <cellStyle name="Normální 182 4" xfId="7622" xr:uid="{00000000-0005-0000-0000-0000B11D0000}"/>
    <cellStyle name="Normální 183" xfId="7623" xr:uid="{00000000-0005-0000-0000-0000B21D0000}"/>
    <cellStyle name="Normální 183 2" xfId="7624" xr:uid="{00000000-0005-0000-0000-0000B31D0000}"/>
    <cellStyle name="Normální 183 2 2" xfId="7625" xr:uid="{00000000-0005-0000-0000-0000B41D0000}"/>
    <cellStyle name="Normální 183 2 3" xfId="7626" xr:uid="{00000000-0005-0000-0000-0000B51D0000}"/>
    <cellStyle name="Normální 183 3" xfId="7627" xr:uid="{00000000-0005-0000-0000-0000B61D0000}"/>
    <cellStyle name="Normální 183 4" xfId="7628" xr:uid="{00000000-0005-0000-0000-0000B71D0000}"/>
    <cellStyle name="Normální 184" xfId="7629" xr:uid="{00000000-0005-0000-0000-0000B81D0000}"/>
    <cellStyle name="Normální 184 2" xfId="7630" xr:uid="{00000000-0005-0000-0000-0000B91D0000}"/>
    <cellStyle name="Normální 184 2 2" xfId="7631" xr:uid="{00000000-0005-0000-0000-0000BA1D0000}"/>
    <cellStyle name="Normální 184 2 3" xfId="7632" xr:uid="{00000000-0005-0000-0000-0000BB1D0000}"/>
    <cellStyle name="Normální 184 3" xfId="7633" xr:uid="{00000000-0005-0000-0000-0000BC1D0000}"/>
    <cellStyle name="Normální 184 4" xfId="7634" xr:uid="{00000000-0005-0000-0000-0000BD1D0000}"/>
    <cellStyle name="Normální 185" xfId="7635" xr:uid="{00000000-0005-0000-0000-0000BE1D0000}"/>
    <cellStyle name="Normální 185 2" xfId="7636" xr:uid="{00000000-0005-0000-0000-0000BF1D0000}"/>
    <cellStyle name="Normální 185 2 2" xfId="7637" xr:uid="{00000000-0005-0000-0000-0000C01D0000}"/>
    <cellStyle name="Normální 185 2 3" xfId="7638" xr:uid="{00000000-0005-0000-0000-0000C11D0000}"/>
    <cellStyle name="Normální 185 3" xfId="7639" xr:uid="{00000000-0005-0000-0000-0000C21D0000}"/>
    <cellStyle name="Normální 185 4" xfId="7640" xr:uid="{00000000-0005-0000-0000-0000C31D0000}"/>
    <cellStyle name="Normální 186" xfId="7641" xr:uid="{00000000-0005-0000-0000-0000C41D0000}"/>
    <cellStyle name="Normální 186 2" xfId="7642" xr:uid="{00000000-0005-0000-0000-0000C51D0000}"/>
    <cellStyle name="Normální 186 2 2" xfId="7643" xr:uid="{00000000-0005-0000-0000-0000C61D0000}"/>
    <cellStyle name="Normální 186 2 3" xfId="7644" xr:uid="{00000000-0005-0000-0000-0000C71D0000}"/>
    <cellStyle name="Normální 186 3" xfId="7645" xr:uid="{00000000-0005-0000-0000-0000C81D0000}"/>
    <cellStyle name="Normální 186 4" xfId="7646" xr:uid="{00000000-0005-0000-0000-0000C91D0000}"/>
    <cellStyle name="Normální 187" xfId="7647" xr:uid="{00000000-0005-0000-0000-0000CA1D0000}"/>
    <cellStyle name="Normální 187 2" xfId="7648" xr:uid="{00000000-0005-0000-0000-0000CB1D0000}"/>
    <cellStyle name="Normální 187 2 2" xfId="7649" xr:uid="{00000000-0005-0000-0000-0000CC1D0000}"/>
    <cellStyle name="Normální 187 2 3" xfId="7650" xr:uid="{00000000-0005-0000-0000-0000CD1D0000}"/>
    <cellStyle name="Normální 187 3" xfId="7651" xr:uid="{00000000-0005-0000-0000-0000CE1D0000}"/>
    <cellStyle name="Normální 187 4" xfId="7652" xr:uid="{00000000-0005-0000-0000-0000CF1D0000}"/>
    <cellStyle name="Normální 188" xfId="7653" xr:uid="{00000000-0005-0000-0000-0000D01D0000}"/>
    <cellStyle name="Normální 188 2" xfId="7654" xr:uid="{00000000-0005-0000-0000-0000D11D0000}"/>
    <cellStyle name="Normální 188 2 2" xfId="7655" xr:uid="{00000000-0005-0000-0000-0000D21D0000}"/>
    <cellStyle name="Normální 188 2 3" xfId="7656" xr:uid="{00000000-0005-0000-0000-0000D31D0000}"/>
    <cellStyle name="Normální 188 3" xfId="7657" xr:uid="{00000000-0005-0000-0000-0000D41D0000}"/>
    <cellStyle name="Normální 188 4" xfId="7658" xr:uid="{00000000-0005-0000-0000-0000D51D0000}"/>
    <cellStyle name="Normální 189" xfId="7659" xr:uid="{00000000-0005-0000-0000-0000D61D0000}"/>
    <cellStyle name="Normální 189 2" xfId="7660" xr:uid="{00000000-0005-0000-0000-0000D71D0000}"/>
    <cellStyle name="Normální 189 2 2" xfId="7661" xr:uid="{00000000-0005-0000-0000-0000D81D0000}"/>
    <cellStyle name="Normální 189 2 3" xfId="7662" xr:uid="{00000000-0005-0000-0000-0000D91D0000}"/>
    <cellStyle name="Normální 189 3" xfId="7663" xr:uid="{00000000-0005-0000-0000-0000DA1D0000}"/>
    <cellStyle name="Normální 189 4" xfId="7664" xr:uid="{00000000-0005-0000-0000-0000DB1D0000}"/>
    <cellStyle name="normální 19" xfId="7665" xr:uid="{00000000-0005-0000-0000-0000DC1D0000}"/>
    <cellStyle name="Normální 19 10" xfId="7666" xr:uid="{00000000-0005-0000-0000-0000DD1D0000}"/>
    <cellStyle name="Normální 19 10 2" xfId="7667" xr:uid="{00000000-0005-0000-0000-0000DE1D0000}"/>
    <cellStyle name="Normální 19 10 3" xfId="7668" xr:uid="{00000000-0005-0000-0000-0000DF1D0000}"/>
    <cellStyle name="normální 19 11" xfId="7669" xr:uid="{00000000-0005-0000-0000-0000E01D0000}"/>
    <cellStyle name="normální 19 12" xfId="7670" xr:uid="{00000000-0005-0000-0000-0000E11D0000}"/>
    <cellStyle name="normální 19 13" xfId="7671" xr:uid="{00000000-0005-0000-0000-0000E21D0000}"/>
    <cellStyle name="normální 19 14" xfId="7672" xr:uid="{00000000-0005-0000-0000-0000E31D0000}"/>
    <cellStyle name="normální 19 2" xfId="7673" xr:uid="{00000000-0005-0000-0000-0000E41D0000}"/>
    <cellStyle name="Normální 19 2 2" xfId="7674" xr:uid="{00000000-0005-0000-0000-0000E51D0000}"/>
    <cellStyle name="Normální 19 2 2 2" xfId="7675" xr:uid="{00000000-0005-0000-0000-0000E61D0000}"/>
    <cellStyle name="Normální 19 2 2 2 2" xfId="7676" xr:uid="{00000000-0005-0000-0000-0000E71D0000}"/>
    <cellStyle name="Normální 19 2 2 3" xfId="7677" xr:uid="{00000000-0005-0000-0000-0000E81D0000}"/>
    <cellStyle name="Normální 19 2 2 3 2" xfId="7678" xr:uid="{00000000-0005-0000-0000-0000E91D0000}"/>
    <cellStyle name="Normální 19 2 2 4" xfId="7679" xr:uid="{00000000-0005-0000-0000-0000EA1D0000}"/>
    <cellStyle name="Normální 19 2 3" xfId="7680" xr:uid="{00000000-0005-0000-0000-0000EB1D0000}"/>
    <cellStyle name="Normální 19 2 3 2" xfId="7681" xr:uid="{00000000-0005-0000-0000-0000EC1D0000}"/>
    <cellStyle name="Normální 19 2 4" xfId="7682" xr:uid="{00000000-0005-0000-0000-0000ED1D0000}"/>
    <cellStyle name="Normální 19 2 4 2" xfId="7683" xr:uid="{00000000-0005-0000-0000-0000EE1D0000}"/>
    <cellStyle name="Normální 19 2 5" xfId="7684" xr:uid="{00000000-0005-0000-0000-0000EF1D0000}"/>
    <cellStyle name="Normální 19 2 6" xfId="7685" xr:uid="{00000000-0005-0000-0000-0000F01D0000}"/>
    <cellStyle name="Normální 19 3" xfId="7686" xr:uid="{00000000-0005-0000-0000-0000F11D0000}"/>
    <cellStyle name="Normální 19 3 2" xfId="7687" xr:uid="{00000000-0005-0000-0000-0000F21D0000}"/>
    <cellStyle name="Normální 19 3 2 2" xfId="7688" xr:uid="{00000000-0005-0000-0000-0000F31D0000}"/>
    <cellStyle name="Normální 19 3 3" xfId="7689" xr:uid="{00000000-0005-0000-0000-0000F41D0000}"/>
    <cellStyle name="Normální 19 3 3 2" xfId="7690" xr:uid="{00000000-0005-0000-0000-0000F51D0000}"/>
    <cellStyle name="Normální 19 3 4" xfId="7691" xr:uid="{00000000-0005-0000-0000-0000F61D0000}"/>
    <cellStyle name="Normální 19 4" xfId="7692" xr:uid="{00000000-0005-0000-0000-0000F71D0000}"/>
    <cellStyle name="Normální 19 4 2" xfId="7693" xr:uid="{00000000-0005-0000-0000-0000F81D0000}"/>
    <cellStyle name="Normální 19 5" xfId="7694" xr:uid="{00000000-0005-0000-0000-0000F91D0000}"/>
    <cellStyle name="Normální 19 5 2" xfId="7695" xr:uid="{00000000-0005-0000-0000-0000FA1D0000}"/>
    <cellStyle name="Normální 19 6" xfId="7696" xr:uid="{00000000-0005-0000-0000-0000FB1D0000}"/>
    <cellStyle name="Normální 19 7" xfId="7697" xr:uid="{00000000-0005-0000-0000-0000FC1D0000}"/>
    <cellStyle name="Normální 19 7 2" xfId="7698" xr:uid="{00000000-0005-0000-0000-0000FD1D0000}"/>
    <cellStyle name="Normální 19 7 3" xfId="7699" xr:uid="{00000000-0005-0000-0000-0000FE1D0000}"/>
    <cellStyle name="Normální 19 8" xfId="7700" xr:uid="{00000000-0005-0000-0000-0000FF1D0000}"/>
    <cellStyle name="Normální 19 9" xfId="7701" xr:uid="{00000000-0005-0000-0000-0000001E0000}"/>
    <cellStyle name="Normální 19 9 2" xfId="7702" xr:uid="{00000000-0005-0000-0000-0000011E0000}"/>
    <cellStyle name="Normální 19 9 3" xfId="7703" xr:uid="{00000000-0005-0000-0000-0000021E0000}"/>
    <cellStyle name="Normální 190" xfId="7704" xr:uid="{00000000-0005-0000-0000-0000031E0000}"/>
    <cellStyle name="Normální 190 2" xfId="7705" xr:uid="{00000000-0005-0000-0000-0000041E0000}"/>
    <cellStyle name="Normální 190 2 2" xfId="7706" xr:uid="{00000000-0005-0000-0000-0000051E0000}"/>
    <cellStyle name="Normální 190 2 3" xfId="7707" xr:uid="{00000000-0005-0000-0000-0000061E0000}"/>
    <cellStyle name="Normální 190 3" xfId="7708" xr:uid="{00000000-0005-0000-0000-0000071E0000}"/>
    <cellStyle name="Normální 190 4" xfId="7709" xr:uid="{00000000-0005-0000-0000-0000081E0000}"/>
    <cellStyle name="Normální 191" xfId="7710" xr:uid="{00000000-0005-0000-0000-0000091E0000}"/>
    <cellStyle name="Normální 191 2" xfId="7711" xr:uid="{00000000-0005-0000-0000-00000A1E0000}"/>
    <cellStyle name="Normální 191 2 2" xfId="7712" xr:uid="{00000000-0005-0000-0000-00000B1E0000}"/>
    <cellStyle name="Normální 191 2 3" xfId="7713" xr:uid="{00000000-0005-0000-0000-00000C1E0000}"/>
    <cellStyle name="Normální 191 3" xfId="7714" xr:uid="{00000000-0005-0000-0000-00000D1E0000}"/>
    <cellStyle name="Normální 191 4" xfId="7715" xr:uid="{00000000-0005-0000-0000-00000E1E0000}"/>
    <cellStyle name="Normální 192" xfId="7716" xr:uid="{00000000-0005-0000-0000-00000F1E0000}"/>
    <cellStyle name="Normální 192 2" xfId="7717" xr:uid="{00000000-0005-0000-0000-0000101E0000}"/>
    <cellStyle name="Normální 192 2 2" xfId="7718" xr:uid="{00000000-0005-0000-0000-0000111E0000}"/>
    <cellStyle name="Normální 192 2 3" xfId="7719" xr:uid="{00000000-0005-0000-0000-0000121E0000}"/>
    <cellStyle name="Normální 192 3" xfId="7720" xr:uid="{00000000-0005-0000-0000-0000131E0000}"/>
    <cellStyle name="Normální 192 4" xfId="7721" xr:uid="{00000000-0005-0000-0000-0000141E0000}"/>
    <cellStyle name="Normální 193" xfId="7722" xr:uid="{00000000-0005-0000-0000-0000151E0000}"/>
    <cellStyle name="Normální 194" xfId="7723" xr:uid="{00000000-0005-0000-0000-0000161E0000}"/>
    <cellStyle name="Normální 195" xfId="7724" xr:uid="{00000000-0005-0000-0000-0000171E0000}"/>
    <cellStyle name="Normální 195 2" xfId="7725" xr:uid="{00000000-0005-0000-0000-0000181E0000}"/>
    <cellStyle name="Normální 195 3" xfId="7726" xr:uid="{00000000-0005-0000-0000-0000191E0000}"/>
    <cellStyle name="Normální 195 3 2" xfId="7727" xr:uid="{00000000-0005-0000-0000-00001A1E0000}"/>
    <cellStyle name="Normální 195 3 3" xfId="7728" xr:uid="{00000000-0005-0000-0000-00001B1E0000}"/>
    <cellStyle name="Normální 196" xfId="7729" xr:uid="{00000000-0005-0000-0000-00001C1E0000}"/>
    <cellStyle name="Normální 196 2" xfId="7730" xr:uid="{00000000-0005-0000-0000-00001D1E0000}"/>
    <cellStyle name="Normální 196 3" xfId="7731" xr:uid="{00000000-0005-0000-0000-00001E1E0000}"/>
    <cellStyle name="Normální 196 3 2" xfId="7732" xr:uid="{00000000-0005-0000-0000-00001F1E0000}"/>
    <cellStyle name="Normální 196 3 3" xfId="7733" xr:uid="{00000000-0005-0000-0000-0000201E0000}"/>
    <cellStyle name="Normální 197" xfId="7734" xr:uid="{00000000-0005-0000-0000-0000211E0000}"/>
    <cellStyle name="Normální 197 2" xfId="7735" xr:uid="{00000000-0005-0000-0000-0000221E0000}"/>
    <cellStyle name="Normální 197 3" xfId="7736" xr:uid="{00000000-0005-0000-0000-0000231E0000}"/>
    <cellStyle name="Normální 197 3 2" xfId="7737" xr:uid="{00000000-0005-0000-0000-0000241E0000}"/>
    <cellStyle name="Normální 197 3 3" xfId="7738" xr:uid="{00000000-0005-0000-0000-0000251E0000}"/>
    <cellStyle name="Normální 198" xfId="7739" xr:uid="{00000000-0005-0000-0000-0000261E0000}"/>
    <cellStyle name="Normální 199" xfId="7740" xr:uid="{00000000-0005-0000-0000-0000271E0000}"/>
    <cellStyle name="Normální 2" xfId="3" xr:uid="{00000000-0005-0000-0000-0000281E0000}"/>
    <cellStyle name="normální 2 10" xfId="7741" xr:uid="{00000000-0005-0000-0000-0000291E0000}"/>
    <cellStyle name="normální 2 10 10" xfId="7742" xr:uid="{00000000-0005-0000-0000-00002A1E0000}"/>
    <cellStyle name="normální 2 10 11" xfId="7743" xr:uid="{00000000-0005-0000-0000-00002B1E0000}"/>
    <cellStyle name="normální 2 10 12" xfId="7744" xr:uid="{00000000-0005-0000-0000-00002C1E0000}"/>
    <cellStyle name="normální 2 10 2" xfId="7745" xr:uid="{00000000-0005-0000-0000-00002D1E0000}"/>
    <cellStyle name="normální 2 10 2 2" xfId="7746" xr:uid="{00000000-0005-0000-0000-00002E1E0000}"/>
    <cellStyle name="normální 2 10 2 3" xfId="7747" xr:uid="{00000000-0005-0000-0000-00002F1E0000}"/>
    <cellStyle name="Normální 2 10 3" xfId="7748" xr:uid="{00000000-0005-0000-0000-0000301E0000}"/>
    <cellStyle name="Normální 2 10 3 2" xfId="7749" xr:uid="{00000000-0005-0000-0000-0000311E0000}"/>
    <cellStyle name="Normální 2 10 3 3" xfId="7750" xr:uid="{00000000-0005-0000-0000-0000321E0000}"/>
    <cellStyle name="Normální 2 10 4" xfId="7751" xr:uid="{00000000-0005-0000-0000-0000331E0000}"/>
    <cellStyle name="Normální 2 10 4 2" xfId="7752" xr:uid="{00000000-0005-0000-0000-0000341E0000}"/>
    <cellStyle name="Normální 2 10 4 3" xfId="7753" xr:uid="{00000000-0005-0000-0000-0000351E0000}"/>
    <cellStyle name="Normální 2 10 5" xfId="7754" xr:uid="{00000000-0005-0000-0000-0000361E0000}"/>
    <cellStyle name="Normální 2 10 5 2" xfId="7755" xr:uid="{00000000-0005-0000-0000-0000371E0000}"/>
    <cellStyle name="Normální 2 10 5 3" xfId="7756" xr:uid="{00000000-0005-0000-0000-0000381E0000}"/>
    <cellStyle name="normální 2 10 6" xfId="7757" xr:uid="{00000000-0005-0000-0000-0000391E0000}"/>
    <cellStyle name="normální 2 10 7" xfId="7758" xr:uid="{00000000-0005-0000-0000-00003A1E0000}"/>
    <cellStyle name="normální 2 10 8" xfId="7759" xr:uid="{00000000-0005-0000-0000-00003B1E0000}"/>
    <cellStyle name="normální 2 10 9" xfId="7760" xr:uid="{00000000-0005-0000-0000-00003C1E0000}"/>
    <cellStyle name="Normální 2 100" xfId="7761" xr:uid="{00000000-0005-0000-0000-00003D1E0000}"/>
    <cellStyle name="Normální 2 101" xfId="7762" xr:uid="{00000000-0005-0000-0000-00003E1E0000}"/>
    <cellStyle name="normální 2 102" xfId="7763" xr:uid="{00000000-0005-0000-0000-00003F1E0000}"/>
    <cellStyle name="normální 2 103" xfId="7764" xr:uid="{00000000-0005-0000-0000-0000401E0000}"/>
    <cellStyle name="normální 2 104" xfId="7765" xr:uid="{00000000-0005-0000-0000-0000411E0000}"/>
    <cellStyle name="Normální 2 105" xfId="7766" xr:uid="{00000000-0005-0000-0000-0000421E0000}"/>
    <cellStyle name="normální 2 106" xfId="7767" xr:uid="{00000000-0005-0000-0000-0000431E0000}"/>
    <cellStyle name="normální 2 107" xfId="7768" xr:uid="{00000000-0005-0000-0000-0000441E0000}"/>
    <cellStyle name="normální 2 108" xfId="7769" xr:uid="{00000000-0005-0000-0000-0000451E0000}"/>
    <cellStyle name="Normální 2 109" xfId="7770" xr:uid="{00000000-0005-0000-0000-0000461E0000}"/>
    <cellStyle name="normální 2 11" xfId="7771" xr:uid="{00000000-0005-0000-0000-0000471E0000}"/>
    <cellStyle name="normální 2 11 10" xfId="7772" xr:uid="{00000000-0005-0000-0000-0000481E0000}"/>
    <cellStyle name="normální 2 11 2" xfId="7773" xr:uid="{00000000-0005-0000-0000-0000491E0000}"/>
    <cellStyle name="normální 2 11 2 2" xfId="7774" xr:uid="{00000000-0005-0000-0000-00004A1E0000}"/>
    <cellStyle name="normální 2 11 2 3" xfId="7775" xr:uid="{00000000-0005-0000-0000-00004B1E0000}"/>
    <cellStyle name="normální 2 11 2 4" xfId="7776" xr:uid="{00000000-0005-0000-0000-00004C1E0000}"/>
    <cellStyle name="normální 2 11 2 5" xfId="7777" xr:uid="{00000000-0005-0000-0000-00004D1E0000}"/>
    <cellStyle name="normální 2 11 2 6" xfId="7778" xr:uid="{00000000-0005-0000-0000-00004E1E0000}"/>
    <cellStyle name="normální 2 11 3" xfId="7779" xr:uid="{00000000-0005-0000-0000-00004F1E0000}"/>
    <cellStyle name="normální 2 11 3 2" xfId="7780" xr:uid="{00000000-0005-0000-0000-0000501E0000}"/>
    <cellStyle name="normální 2 11 3 3" xfId="7781" xr:uid="{00000000-0005-0000-0000-0000511E0000}"/>
    <cellStyle name="normální 2 11 4" xfId="7782" xr:uid="{00000000-0005-0000-0000-0000521E0000}"/>
    <cellStyle name="normální 2 11 4 2" xfId="7783" xr:uid="{00000000-0005-0000-0000-0000531E0000}"/>
    <cellStyle name="normální 2 11 4 3" xfId="7784" xr:uid="{00000000-0005-0000-0000-0000541E0000}"/>
    <cellStyle name="normální 2 11 4 4" xfId="7785" xr:uid="{00000000-0005-0000-0000-0000551E0000}"/>
    <cellStyle name="normální 2 11 5" xfId="7786" xr:uid="{00000000-0005-0000-0000-0000561E0000}"/>
    <cellStyle name="normální 2 11 6" xfId="7787" xr:uid="{00000000-0005-0000-0000-0000571E0000}"/>
    <cellStyle name="normální 2 11 7" xfId="7788" xr:uid="{00000000-0005-0000-0000-0000581E0000}"/>
    <cellStyle name="normální 2 11 8" xfId="7789" xr:uid="{00000000-0005-0000-0000-0000591E0000}"/>
    <cellStyle name="normální 2 11 9" xfId="7790" xr:uid="{00000000-0005-0000-0000-00005A1E0000}"/>
    <cellStyle name="normální 2 110" xfId="7791" xr:uid="{00000000-0005-0000-0000-00005B1E0000}"/>
    <cellStyle name="normální 2 111" xfId="7792" xr:uid="{00000000-0005-0000-0000-00005C1E0000}"/>
    <cellStyle name="Normální 2 112" xfId="7793" xr:uid="{00000000-0005-0000-0000-00005D1E0000}"/>
    <cellStyle name="Normální 2 113" xfId="7794" xr:uid="{00000000-0005-0000-0000-00005E1E0000}"/>
    <cellStyle name="normální 2 114" xfId="7795" xr:uid="{00000000-0005-0000-0000-00005F1E0000}"/>
    <cellStyle name="normální 2 12" xfId="7796" xr:uid="{00000000-0005-0000-0000-0000601E0000}"/>
    <cellStyle name="normální 2 12 2" xfId="7797" xr:uid="{00000000-0005-0000-0000-0000611E0000}"/>
    <cellStyle name="normální 2 12 3" xfId="7798" xr:uid="{00000000-0005-0000-0000-0000621E0000}"/>
    <cellStyle name="normální 2 12 3 2" xfId="7799" xr:uid="{00000000-0005-0000-0000-0000631E0000}"/>
    <cellStyle name="normální 2 12 3 3" xfId="7800" xr:uid="{00000000-0005-0000-0000-0000641E0000}"/>
    <cellStyle name="normální 2 12 3 4" xfId="7801" xr:uid="{00000000-0005-0000-0000-0000651E0000}"/>
    <cellStyle name="normální 2 12 4" xfId="7802" xr:uid="{00000000-0005-0000-0000-0000661E0000}"/>
    <cellStyle name="normální 2 13" xfId="7803" xr:uid="{00000000-0005-0000-0000-0000671E0000}"/>
    <cellStyle name="normální 2 13 10" xfId="7804" xr:uid="{00000000-0005-0000-0000-0000681E0000}"/>
    <cellStyle name="normální 2 13 11" xfId="7805" xr:uid="{00000000-0005-0000-0000-0000691E0000}"/>
    <cellStyle name="normální 2 13 12" xfId="7806" xr:uid="{00000000-0005-0000-0000-00006A1E0000}"/>
    <cellStyle name="normální 2 13 2" xfId="7807" xr:uid="{00000000-0005-0000-0000-00006B1E0000}"/>
    <cellStyle name="normální 2 13 2 2" xfId="7808" xr:uid="{00000000-0005-0000-0000-00006C1E0000}"/>
    <cellStyle name="normální 2 13 2 3" xfId="7809" xr:uid="{00000000-0005-0000-0000-00006D1E0000}"/>
    <cellStyle name="Normální 2 13 3" xfId="7810" xr:uid="{00000000-0005-0000-0000-00006E1E0000}"/>
    <cellStyle name="Normální 2 13 3 2" xfId="7811" xr:uid="{00000000-0005-0000-0000-00006F1E0000}"/>
    <cellStyle name="Normální 2 13 3 3" xfId="7812" xr:uid="{00000000-0005-0000-0000-0000701E0000}"/>
    <cellStyle name="Normální 2 13 4" xfId="7813" xr:uid="{00000000-0005-0000-0000-0000711E0000}"/>
    <cellStyle name="Normální 2 13 4 2" xfId="7814" xr:uid="{00000000-0005-0000-0000-0000721E0000}"/>
    <cellStyle name="Normální 2 13 4 3" xfId="7815" xr:uid="{00000000-0005-0000-0000-0000731E0000}"/>
    <cellStyle name="Normální 2 13 5" xfId="7816" xr:uid="{00000000-0005-0000-0000-0000741E0000}"/>
    <cellStyle name="Normální 2 13 5 2" xfId="7817" xr:uid="{00000000-0005-0000-0000-0000751E0000}"/>
    <cellStyle name="Normální 2 13 5 3" xfId="7818" xr:uid="{00000000-0005-0000-0000-0000761E0000}"/>
    <cellStyle name="normální 2 13 6" xfId="7819" xr:uid="{00000000-0005-0000-0000-0000771E0000}"/>
    <cellStyle name="normální 2 13 7" xfId="7820" xr:uid="{00000000-0005-0000-0000-0000781E0000}"/>
    <cellStyle name="normální 2 13 8" xfId="7821" xr:uid="{00000000-0005-0000-0000-0000791E0000}"/>
    <cellStyle name="normální 2 13 9" xfId="7822" xr:uid="{00000000-0005-0000-0000-00007A1E0000}"/>
    <cellStyle name="normální 2 14" xfId="7823" xr:uid="{00000000-0005-0000-0000-00007B1E0000}"/>
    <cellStyle name="normální 2 14 10" xfId="7824" xr:uid="{00000000-0005-0000-0000-00007C1E0000}"/>
    <cellStyle name="normální 2 14 11" xfId="7825" xr:uid="{00000000-0005-0000-0000-00007D1E0000}"/>
    <cellStyle name="normální 2 14 12" xfId="7826" xr:uid="{00000000-0005-0000-0000-00007E1E0000}"/>
    <cellStyle name="normální 2 14 13" xfId="7827" xr:uid="{00000000-0005-0000-0000-00007F1E0000}"/>
    <cellStyle name="normální 2 14 14" xfId="7828" xr:uid="{00000000-0005-0000-0000-0000801E0000}"/>
    <cellStyle name="normální 2 14 2" xfId="7829" xr:uid="{00000000-0005-0000-0000-0000811E0000}"/>
    <cellStyle name="normální 2 14 2 2" xfId="7830" xr:uid="{00000000-0005-0000-0000-0000821E0000}"/>
    <cellStyle name="normální 2 14 2 3" xfId="7831" xr:uid="{00000000-0005-0000-0000-0000831E0000}"/>
    <cellStyle name="Normální 2 14 3" xfId="7832" xr:uid="{00000000-0005-0000-0000-0000841E0000}"/>
    <cellStyle name="Normální 2 14 3 2" xfId="7833" xr:uid="{00000000-0005-0000-0000-0000851E0000}"/>
    <cellStyle name="Normální 2 14 3 3" xfId="7834" xr:uid="{00000000-0005-0000-0000-0000861E0000}"/>
    <cellStyle name="Normální 2 14 4" xfId="7835" xr:uid="{00000000-0005-0000-0000-0000871E0000}"/>
    <cellStyle name="Normální 2 14 4 2" xfId="7836" xr:uid="{00000000-0005-0000-0000-0000881E0000}"/>
    <cellStyle name="Normální 2 14 4 3" xfId="7837" xr:uid="{00000000-0005-0000-0000-0000891E0000}"/>
    <cellStyle name="Normální 2 14 5" xfId="7838" xr:uid="{00000000-0005-0000-0000-00008A1E0000}"/>
    <cellStyle name="Normální 2 14 5 2" xfId="7839" xr:uid="{00000000-0005-0000-0000-00008B1E0000}"/>
    <cellStyle name="Normální 2 14 5 3" xfId="7840" xr:uid="{00000000-0005-0000-0000-00008C1E0000}"/>
    <cellStyle name="normální 2 14 6" xfId="7841" xr:uid="{00000000-0005-0000-0000-00008D1E0000}"/>
    <cellStyle name="normální 2 14 7" xfId="7842" xr:uid="{00000000-0005-0000-0000-00008E1E0000}"/>
    <cellStyle name="normální 2 14 8" xfId="7843" xr:uid="{00000000-0005-0000-0000-00008F1E0000}"/>
    <cellStyle name="normální 2 14 9" xfId="7844" xr:uid="{00000000-0005-0000-0000-0000901E0000}"/>
    <cellStyle name="normální 2 15" xfId="7845" xr:uid="{00000000-0005-0000-0000-0000911E0000}"/>
    <cellStyle name="normální 2 15 2" xfId="7846" xr:uid="{00000000-0005-0000-0000-0000921E0000}"/>
    <cellStyle name="normální 2 15 2 2" xfId="7847" xr:uid="{00000000-0005-0000-0000-0000931E0000}"/>
    <cellStyle name="normální 2 15 2 2 2" xfId="7848" xr:uid="{00000000-0005-0000-0000-0000941E0000}"/>
    <cellStyle name="normální 2 15 2 2 3" xfId="7849" xr:uid="{00000000-0005-0000-0000-0000951E0000}"/>
    <cellStyle name="normální 2 15 2 3" xfId="7850" xr:uid="{00000000-0005-0000-0000-0000961E0000}"/>
    <cellStyle name="normální 2 15 2 4" xfId="7851" xr:uid="{00000000-0005-0000-0000-0000971E0000}"/>
    <cellStyle name="normální 2 15 3" xfId="7852" xr:uid="{00000000-0005-0000-0000-0000981E0000}"/>
    <cellStyle name="normální 2 15 3 2" xfId="7853" xr:uid="{00000000-0005-0000-0000-0000991E0000}"/>
    <cellStyle name="normální 2 15 3 3" xfId="7854" xr:uid="{00000000-0005-0000-0000-00009A1E0000}"/>
    <cellStyle name="normální 2 15 4" xfId="7855" xr:uid="{00000000-0005-0000-0000-00009B1E0000}"/>
    <cellStyle name="normální 2 15 5" xfId="7856" xr:uid="{00000000-0005-0000-0000-00009C1E0000}"/>
    <cellStyle name="normální 2 15 6" xfId="7857" xr:uid="{00000000-0005-0000-0000-00009D1E0000}"/>
    <cellStyle name="normální 2 15 7" xfId="7858" xr:uid="{00000000-0005-0000-0000-00009E1E0000}"/>
    <cellStyle name="normální 2 15 8" xfId="7859" xr:uid="{00000000-0005-0000-0000-00009F1E0000}"/>
    <cellStyle name="normální 2 15 9" xfId="7860" xr:uid="{00000000-0005-0000-0000-0000A01E0000}"/>
    <cellStyle name="normální 2 16" xfId="7861" xr:uid="{00000000-0005-0000-0000-0000A11E0000}"/>
    <cellStyle name="normální 2 16 2" xfId="7862" xr:uid="{00000000-0005-0000-0000-0000A21E0000}"/>
    <cellStyle name="normální 2 16 2 2" xfId="7863" xr:uid="{00000000-0005-0000-0000-0000A31E0000}"/>
    <cellStyle name="normální 2 16 2 2 2" xfId="7864" xr:uid="{00000000-0005-0000-0000-0000A41E0000}"/>
    <cellStyle name="normální 2 16 2 2 3" xfId="7865" xr:uid="{00000000-0005-0000-0000-0000A51E0000}"/>
    <cellStyle name="normální 2 16 2 3" xfId="7866" xr:uid="{00000000-0005-0000-0000-0000A61E0000}"/>
    <cellStyle name="normální 2 16 2 4" xfId="7867" xr:uid="{00000000-0005-0000-0000-0000A71E0000}"/>
    <cellStyle name="normální 2 16 3" xfId="7868" xr:uid="{00000000-0005-0000-0000-0000A81E0000}"/>
    <cellStyle name="normální 2 16 4" xfId="7869" xr:uid="{00000000-0005-0000-0000-0000A91E0000}"/>
    <cellStyle name="normální 2 16 5" xfId="7870" xr:uid="{00000000-0005-0000-0000-0000AA1E0000}"/>
    <cellStyle name="normální 2 16 6" xfId="7871" xr:uid="{00000000-0005-0000-0000-0000AB1E0000}"/>
    <cellStyle name="normální 2 16 7" xfId="7872" xr:uid="{00000000-0005-0000-0000-0000AC1E0000}"/>
    <cellStyle name="normální 2 17" xfId="7873" xr:uid="{00000000-0005-0000-0000-0000AD1E0000}"/>
    <cellStyle name="normální 2 17 2" xfId="7874" xr:uid="{00000000-0005-0000-0000-0000AE1E0000}"/>
    <cellStyle name="normální 2 17 2 2" xfId="7875" xr:uid="{00000000-0005-0000-0000-0000AF1E0000}"/>
    <cellStyle name="normální 2 17 2 2 2" xfId="7876" xr:uid="{00000000-0005-0000-0000-0000B01E0000}"/>
    <cellStyle name="normální 2 17 2 2 3" xfId="7877" xr:uid="{00000000-0005-0000-0000-0000B11E0000}"/>
    <cellStyle name="normální 2 17 2 3" xfId="7878" xr:uid="{00000000-0005-0000-0000-0000B21E0000}"/>
    <cellStyle name="normální 2 17 2 4" xfId="7879" xr:uid="{00000000-0005-0000-0000-0000B31E0000}"/>
    <cellStyle name="normální 2 17 3" xfId="7880" xr:uid="{00000000-0005-0000-0000-0000B41E0000}"/>
    <cellStyle name="normální 2 17 4" xfId="7881" xr:uid="{00000000-0005-0000-0000-0000B51E0000}"/>
    <cellStyle name="normální 2 17 5" xfId="7882" xr:uid="{00000000-0005-0000-0000-0000B61E0000}"/>
    <cellStyle name="normální 2 17 6" xfId="7883" xr:uid="{00000000-0005-0000-0000-0000B71E0000}"/>
    <cellStyle name="normální 2 17 7" xfId="7884" xr:uid="{00000000-0005-0000-0000-0000B81E0000}"/>
    <cellStyle name="normální 2 18" xfId="7885" xr:uid="{00000000-0005-0000-0000-0000B91E0000}"/>
    <cellStyle name="normální 2 18 2" xfId="7886" xr:uid="{00000000-0005-0000-0000-0000BA1E0000}"/>
    <cellStyle name="normální 2 18 3" xfId="7887" xr:uid="{00000000-0005-0000-0000-0000BB1E0000}"/>
    <cellStyle name="normální 2 18 4" xfId="7888" xr:uid="{00000000-0005-0000-0000-0000BC1E0000}"/>
    <cellStyle name="normální 2 18 5" xfId="7889" xr:uid="{00000000-0005-0000-0000-0000BD1E0000}"/>
    <cellStyle name="normální 2 18 6" xfId="7890" xr:uid="{00000000-0005-0000-0000-0000BE1E0000}"/>
    <cellStyle name="normální 2 19" xfId="7891" xr:uid="{00000000-0005-0000-0000-0000BF1E0000}"/>
    <cellStyle name="Normální 2 19 10" xfId="7892" xr:uid="{00000000-0005-0000-0000-0000C01E0000}"/>
    <cellStyle name="Normální 2 19 10 2" xfId="7893" xr:uid="{00000000-0005-0000-0000-0000C11E0000}"/>
    <cellStyle name="normální 2 19 11" xfId="7894" xr:uid="{00000000-0005-0000-0000-0000C21E0000}"/>
    <cellStyle name="normální 2 19 12" xfId="7895" xr:uid="{00000000-0005-0000-0000-0000C31E0000}"/>
    <cellStyle name="normální 2 19 13" xfId="7896" xr:uid="{00000000-0005-0000-0000-0000C41E0000}"/>
    <cellStyle name="normální 2 19 14" xfId="7897" xr:uid="{00000000-0005-0000-0000-0000C51E0000}"/>
    <cellStyle name="Normální 2 19 15" xfId="7898" xr:uid="{00000000-0005-0000-0000-0000C61E0000}"/>
    <cellStyle name="Normální 2 19 16" xfId="7899" xr:uid="{00000000-0005-0000-0000-0000C71E0000}"/>
    <cellStyle name="normální 2 19 17" xfId="7900" xr:uid="{00000000-0005-0000-0000-0000C81E0000}"/>
    <cellStyle name="normální 2 19 18" xfId="7901" xr:uid="{00000000-0005-0000-0000-0000C91E0000}"/>
    <cellStyle name="normální 2 19 19" xfId="7902" xr:uid="{00000000-0005-0000-0000-0000CA1E0000}"/>
    <cellStyle name="normální 2 19 2" xfId="7903" xr:uid="{00000000-0005-0000-0000-0000CB1E0000}"/>
    <cellStyle name="normální 2 19 2 2" xfId="7904" xr:uid="{00000000-0005-0000-0000-0000CC1E0000}"/>
    <cellStyle name="normální 2 19 2 3" xfId="7905" xr:uid="{00000000-0005-0000-0000-0000CD1E0000}"/>
    <cellStyle name="Normální 2 19 3" xfId="7906" xr:uid="{00000000-0005-0000-0000-0000CE1E0000}"/>
    <cellStyle name="Normální 2 19 3 2" xfId="7907" xr:uid="{00000000-0005-0000-0000-0000CF1E0000}"/>
    <cellStyle name="Normální 2 19 3 3" xfId="7908" xr:uid="{00000000-0005-0000-0000-0000D01E0000}"/>
    <cellStyle name="Normální 2 19 4" xfId="7909" xr:uid="{00000000-0005-0000-0000-0000D11E0000}"/>
    <cellStyle name="Normální 2 19 4 2" xfId="7910" xr:uid="{00000000-0005-0000-0000-0000D21E0000}"/>
    <cellStyle name="Normální 2 19 4 3" xfId="7911" xr:uid="{00000000-0005-0000-0000-0000D31E0000}"/>
    <cellStyle name="Normální 2 19 5" xfId="7912" xr:uid="{00000000-0005-0000-0000-0000D41E0000}"/>
    <cellStyle name="Normální 2 19 5 2" xfId="7913" xr:uid="{00000000-0005-0000-0000-0000D51E0000}"/>
    <cellStyle name="Normální 2 19 5 3" xfId="7914" xr:uid="{00000000-0005-0000-0000-0000D61E0000}"/>
    <cellStyle name="Normální 2 19 6" xfId="7915" xr:uid="{00000000-0005-0000-0000-0000D71E0000}"/>
    <cellStyle name="Normální 2 19 6 2" xfId="7916" xr:uid="{00000000-0005-0000-0000-0000D81E0000}"/>
    <cellStyle name="Normální 2 19 6 3" xfId="7917" xr:uid="{00000000-0005-0000-0000-0000D91E0000}"/>
    <cellStyle name="Normální 2 19 7" xfId="7918" xr:uid="{00000000-0005-0000-0000-0000DA1E0000}"/>
    <cellStyle name="Normální 2 19 7 2" xfId="7919" xr:uid="{00000000-0005-0000-0000-0000DB1E0000}"/>
    <cellStyle name="Normální 2 19 7 3" xfId="7920" xr:uid="{00000000-0005-0000-0000-0000DC1E0000}"/>
    <cellStyle name="Normální 2 19 8" xfId="7921" xr:uid="{00000000-0005-0000-0000-0000DD1E0000}"/>
    <cellStyle name="Normální 2 19 8 2" xfId="7922" xr:uid="{00000000-0005-0000-0000-0000DE1E0000}"/>
    <cellStyle name="Normální 2 19 9" xfId="7923" xr:uid="{00000000-0005-0000-0000-0000DF1E0000}"/>
    <cellStyle name="Normální 2 19 9 2" xfId="7924" xr:uid="{00000000-0005-0000-0000-0000E01E0000}"/>
    <cellStyle name="normální 2 2" xfId="7925" xr:uid="{00000000-0005-0000-0000-0000E11E0000}"/>
    <cellStyle name="normální 2 2 10" xfId="7926" xr:uid="{00000000-0005-0000-0000-0000E21E0000}"/>
    <cellStyle name="Normální 2 2 10 2" xfId="7927" xr:uid="{00000000-0005-0000-0000-0000E31E0000}"/>
    <cellStyle name="normální 2 2 10 3" xfId="7928" xr:uid="{00000000-0005-0000-0000-0000E41E0000}"/>
    <cellStyle name="normální 2 2 10 4" xfId="7929" xr:uid="{00000000-0005-0000-0000-0000E51E0000}"/>
    <cellStyle name="normální 2 2 10 5" xfId="7930" xr:uid="{00000000-0005-0000-0000-0000E61E0000}"/>
    <cellStyle name="normální 2 2 11" xfId="7931" xr:uid="{00000000-0005-0000-0000-0000E71E0000}"/>
    <cellStyle name="normální 2 2 11 2" xfId="7932" xr:uid="{00000000-0005-0000-0000-0000E81E0000}"/>
    <cellStyle name="normální 2 2 11 2 2" xfId="7933" xr:uid="{00000000-0005-0000-0000-0000E91E0000}"/>
    <cellStyle name="normální 2 2 11 2 3" xfId="7934" xr:uid="{00000000-0005-0000-0000-0000EA1E0000}"/>
    <cellStyle name="normální 2 2 11 2 4" xfId="7935" xr:uid="{00000000-0005-0000-0000-0000EB1E0000}"/>
    <cellStyle name="normální 2 2 11 3" xfId="7936" xr:uid="{00000000-0005-0000-0000-0000EC1E0000}"/>
    <cellStyle name="normální 2 2 11 4" xfId="7937" xr:uid="{00000000-0005-0000-0000-0000ED1E0000}"/>
    <cellStyle name="normální 2 2 12" xfId="7938" xr:uid="{00000000-0005-0000-0000-0000EE1E0000}"/>
    <cellStyle name="normální 2 2 12 2" xfId="7939" xr:uid="{00000000-0005-0000-0000-0000EF1E0000}"/>
    <cellStyle name="normální 2 2 12 3" xfId="7940" xr:uid="{00000000-0005-0000-0000-0000F01E0000}"/>
    <cellStyle name="normální 2 2 12 4" xfId="7941" xr:uid="{00000000-0005-0000-0000-0000F11E0000}"/>
    <cellStyle name="normální 2 2 13" xfId="7942" xr:uid="{00000000-0005-0000-0000-0000F21E0000}"/>
    <cellStyle name="Normální 2 2 13 2" xfId="7943" xr:uid="{00000000-0005-0000-0000-0000F31E0000}"/>
    <cellStyle name="normální 2 2 13 3" xfId="7944" xr:uid="{00000000-0005-0000-0000-0000F41E0000}"/>
    <cellStyle name="normální 2 2 13 4" xfId="7945" xr:uid="{00000000-0005-0000-0000-0000F51E0000}"/>
    <cellStyle name="normální 2 2 13 5" xfId="7946" xr:uid="{00000000-0005-0000-0000-0000F61E0000}"/>
    <cellStyle name="normální 2 2 14" xfId="7947" xr:uid="{00000000-0005-0000-0000-0000F71E0000}"/>
    <cellStyle name="normální 2 2 14 2" xfId="7948" xr:uid="{00000000-0005-0000-0000-0000F81E0000}"/>
    <cellStyle name="normální 2 2 14 3" xfId="7949" xr:uid="{00000000-0005-0000-0000-0000F91E0000}"/>
    <cellStyle name="normální 2 2 15" xfId="7950" xr:uid="{00000000-0005-0000-0000-0000FA1E0000}"/>
    <cellStyle name="normální 2 2 15 2" xfId="7951" xr:uid="{00000000-0005-0000-0000-0000FB1E0000}"/>
    <cellStyle name="normální 2 2 15 3" xfId="7952" xr:uid="{00000000-0005-0000-0000-0000FC1E0000}"/>
    <cellStyle name="normální 2 2 16" xfId="7953" xr:uid="{00000000-0005-0000-0000-0000FD1E0000}"/>
    <cellStyle name="normální 2 2 17" xfId="7954" xr:uid="{00000000-0005-0000-0000-0000FE1E0000}"/>
    <cellStyle name="normální 2 2 17 2" xfId="7955" xr:uid="{00000000-0005-0000-0000-0000FF1E0000}"/>
    <cellStyle name="normální 2 2 17 3" xfId="7956" xr:uid="{00000000-0005-0000-0000-0000001F0000}"/>
    <cellStyle name="normální 2 2 18" xfId="7957" xr:uid="{00000000-0005-0000-0000-0000011F0000}"/>
    <cellStyle name="normální 2 2 18 2" xfId="7958" xr:uid="{00000000-0005-0000-0000-0000021F0000}"/>
    <cellStyle name="normální 2 2 18 3" xfId="7959" xr:uid="{00000000-0005-0000-0000-0000031F0000}"/>
    <cellStyle name="normální 2 2 19" xfId="7960" xr:uid="{00000000-0005-0000-0000-0000041F0000}"/>
    <cellStyle name="normální 2 2 19 2" xfId="7961" xr:uid="{00000000-0005-0000-0000-0000051F0000}"/>
    <cellStyle name="normální 2 2 19 3" xfId="7962" xr:uid="{00000000-0005-0000-0000-0000061F0000}"/>
    <cellStyle name="normální 2 2 2" xfId="7963" xr:uid="{00000000-0005-0000-0000-0000071F0000}"/>
    <cellStyle name="normální 2 2 2 10" xfId="7964" xr:uid="{00000000-0005-0000-0000-0000081F0000}"/>
    <cellStyle name="Normální 2 2 2 11" xfId="7965" xr:uid="{00000000-0005-0000-0000-0000091F0000}"/>
    <cellStyle name="normální 2 2 2 12" xfId="7966" xr:uid="{00000000-0005-0000-0000-00000A1F0000}"/>
    <cellStyle name="normální 2 2 2 13" xfId="7967" xr:uid="{00000000-0005-0000-0000-00000B1F0000}"/>
    <cellStyle name="normální 2 2 2 14" xfId="7968" xr:uid="{00000000-0005-0000-0000-00000C1F0000}"/>
    <cellStyle name="normální 2 2 2 15" xfId="7969" xr:uid="{00000000-0005-0000-0000-00000D1F0000}"/>
    <cellStyle name="normální 2 2 2 16" xfId="7970" xr:uid="{00000000-0005-0000-0000-00000E1F0000}"/>
    <cellStyle name="normální 2 2 2 17" xfId="7971" xr:uid="{00000000-0005-0000-0000-00000F1F0000}"/>
    <cellStyle name="normální 2 2 2 18" xfId="7972" xr:uid="{00000000-0005-0000-0000-0000101F0000}"/>
    <cellStyle name="normální 2 2 2 19" xfId="7973" xr:uid="{00000000-0005-0000-0000-0000111F0000}"/>
    <cellStyle name="Normální 2 2 2 2" xfId="7974" xr:uid="{00000000-0005-0000-0000-0000121F0000}"/>
    <cellStyle name="Normální 2 2 2 2 2" xfId="7975" xr:uid="{00000000-0005-0000-0000-0000131F0000}"/>
    <cellStyle name="Normální 2 2 2 2 2 2" xfId="7976" xr:uid="{00000000-0005-0000-0000-0000141F0000}"/>
    <cellStyle name="Normální 2 2 2 2 3" xfId="7977" xr:uid="{00000000-0005-0000-0000-0000151F0000}"/>
    <cellStyle name="Normální 2 2 2 2 3 2" xfId="7978" xr:uid="{00000000-0005-0000-0000-0000161F0000}"/>
    <cellStyle name="Normální 2 2 2 2 4" xfId="7979" xr:uid="{00000000-0005-0000-0000-0000171F0000}"/>
    <cellStyle name="Normální 2 2 2 2 5" xfId="7980" xr:uid="{00000000-0005-0000-0000-0000181F0000}"/>
    <cellStyle name="Normální 2 2 2 2 6" xfId="7981" xr:uid="{00000000-0005-0000-0000-0000191F0000}"/>
    <cellStyle name="Normální 2 2 2 2 7" xfId="7982" xr:uid="{00000000-0005-0000-0000-00001A1F0000}"/>
    <cellStyle name="normální 2 2 2 20" xfId="7983" xr:uid="{00000000-0005-0000-0000-00001B1F0000}"/>
    <cellStyle name="normální 2 2 2 21" xfId="7984" xr:uid="{00000000-0005-0000-0000-00001C1F0000}"/>
    <cellStyle name="normální 2 2 2 22" xfId="7985" xr:uid="{00000000-0005-0000-0000-00001D1F0000}"/>
    <cellStyle name="normální 2 2 2 23" xfId="7986" xr:uid="{00000000-0005-0000-0000-00001E1F0000}"/>
    <cellStyle name="normální 2 2 2 24" xfId="7987" xr:uid="{00000000-0005-0000-0000-00001F1F0000}"/>
    <cellStyle name="normální 2 2 2 25" xfId="7988" xr:uid="{00000000-0005-0000-0000-0000201F0000}"/>
    <cellStyle name="normální 2 2 2 26" xfId="7989" xr:uid="{00000000-0005-0000-0000-0000211F0000}"/>
    <cellStyle name="normální 2 2 2 27" xfId="7990" xr:uid="{00000000-0005-0000-0000-0000221F0000}"/>
    <cellStyle name="Normální 2 2 2 3" xfId="7991" xr:uid="{00000000-0005-0000-0000-0000231F0000}"/>
    <cellStyle name="Normální 2 2 2 3 2" xfId="7992" xr:uid="{00000000-0005-0000-0000-0000241F0000}"/>
    <cellStyle name="Normální 2 2 2 4" xfId="7993" xr:uid="{00000000-0005-0000-0000-0000251F0000}"/>
    <cellStyle name="Normální 2 2 2 4 2" xfId="7994" xr:uid="{00000000-0005-0000-0000-0000261F0000}"/>
    <cellStyle name="Normální 2 2 2 5" xfId="7995" xr:uid="{00000000-0005-0000-0000-0000271F0000}"/>
    <cellStyle name="normální 2 2 2 6" xfId="7996" xr:uid="{00000000-0005-0000-0000-0000281F0000}"/>
    <cellStyle name="Normální 2 2 2 7" xfId="7997" xr:uid="{00000000-0005-0000-0000-0000291F0000}"/>
    <cellStyle name="normální 2 2 2 8" xfId="7998" xr:uid="{00000000-0005-0000-0000-00002A1F0000}"/>
    <cellStyle name="normální 2 2 2 8 2" xfId="7999" xr:uid="{00000000-0005-0000-0000-00002B1F0000}"/>
    <cellStyle name="normální 2 2 2 8 3" xfId="8000" xr:uid="{00000000-0005-0000-0000-00002C1F0000}"/>
    <cellStyle name="normální 2 2 2 8 4" xfId="8001" xr:uid="{00000000-0005-0000-0000-00002D1F0000}"/>
    <cellStyle name="normální 2 2 2 9" xfId="8002" xr:uid="{00000000-0005-0000-0000-00002E1F0000}"/>
    <cellStyle name="normální 2 2 2 9 2" xfId="8003" xr:uid="{00000000-0005-0000-0000-00002F1F0000}"/>
    <cellStyle name="normální 2 2 2 9 3" xfId="8004" xr:uid="{00000000-0005-0000-0000-0000301F0000}"/>
    <cellStyle name="normální 2 2 2 9 4" xfId="8005" xr:uid="{00000000-0005-0000-0000-0000311F0000}"/>
    <cellStyle name="normální 2 2 20" xfId="8006" xr:uid="{00000000-0005-0000-0000-0000321F0000}"/>
    <cellStyle name="normální 2 2 20 2" xfId="8007" xr:uid="{00000000-0005-0000-0000-0000331F0000}"/>
    <cellStyle name="normální 2 2 20 3" xfId="8008" xr:uid="{00000000-0005-0000-0000-0000341F0000}"/>
    <cellStyle name="Normální 2 2 21" xfId="8009" xr:uid="{00000000-0005-0000-0000-0000351F0000}"/>
    <cellStyle name="Normální 2 2 21 2" xfId="8010" xr:uid="{00000000-0005-0000-0000-0000361F0000}"/>
    <cellStyle name="Normální 2 2 21 3" xfId="8011" xr:uid="{00000000-0005-0000-0000-0000371F0000}"/>
    <cellStyle name="Normální 2 2 22" xfId="8012" xr:uid="{00000000-0005-0000-0000-0000381F0000}"/>
    <cellStyle name="Normální 2 2 22 2" xfId="8013" xr:uid="{00000000-0005-0000-0000-0000391F0000}"/>
    <cellStyle name="Normální 2 2 22 3" xfId="8014" xr:uid="{00000000-0005-0000-0000-00003A1F0000}"/>
    <cellStyle name="Normální 2 2 23" xfId="8015" xr:uid="{00000000-0005-0000-0000-00003B1F0000}"/>
    <cellStyle name="Normální 2 2 23 2" xfId="8016" xr:uid="{00000000-0005-0000-0000-00003C1F0000}"/>
    <cellStyle name="Normální 2 2 23 3" xfId="8017" xr:uid="{00000000-0005-0000-0000-00003D1F0000}"/>
    <cellStyle name="Normální 2 2 23 4" xfId="8018" xr:uid="{00000000-0005-0000-0000-00003E1F0000}"/>
    <cellStyle name="Normální 2 2 24" xfId="8019" xr:uid="{00000000-0005-0000-0000-00003F1F0000}"/>
    <cellStyle name="Normální 2 2 24 2" xfId="8020" xr:uid="{00000000-0005-0000-0000-0000401F0000}"/>
    <cellStyle name="Normální 2 2 24 3" xfId="8021" xr:uid="{00000000-0005-0000-0000-0000411F0000}"/>
    <cellStyle name="Normální 2 2 24 4" xfId="8022" xr:uid="{00000000-0005-0000-0000-0000421F0000}"/>
    <cellStyle name="Normální 2 2 25" xfId="8023" xr:uid="{00000000-0005-0000-0000-0000431F0000}"/>
    <cellStyle name="Normální 2 2 25 2" xfId="8024" xr:uid="{00000000-0005-0000-0000-0000441F0000}"/>
    <cellStyle name="Normální 2 2 25 3" xfId="8025" xr:uid="{00000000-0005-0000-0000-0000451F0000}"/>
    <cellStyle name="Normální 2 2 25 4" xfId="8026" xr:uid="{00000000-0005-0000-0000-0000461F0000}"/>
    <cellStyle name="Normální 2 2 26" xfId="8027" xr:uid="{00000000-0005-0000-0000-0000471F0000}"/>
    <cellStyle name="Normální 2 2 26 2" xfId="8028" xr:uid="{00000000-0005-0000-0000-0000481F0000}"/>
    <cellStyle name="Normální 2 2 26 3" xfId="8029" xr:uid="{00000000-0005-0000-0000-0000491F0000}"/>
    <cellStyle name="Normální 2 2 26 4" xfId="8030" xr:uid="{00000000-0005-0000-0000-00004A1F0000}"/>
    <cellStyle name="Normální 2 2 27" xfId="8031" xr:uid="{00000000-0005-0000-0000-00004B1F0000}"/>
    <cellStyle name="Normální 2 2 27 2" xfId="8032" xr:uid="{00000000-0005-0000-0000-00004C1F0000}"/>
    <cellStyle name="Normální 2 2 27 3" xfId="8033" xr:uid="{00000000-0005-0000-0000-00004D1F0000}"/>
    <cellStyle name="Normální 2 2 27 4" xfId="8034" xr:uid="{00000000-0005-0000-0000-00004E1F0000}"/>
    <cellStyle name="normální 2 2 28" xfId="8035" xr:uid="{00000000-0005-0000-0000-00004F1F0000}"/>
    <cellStyle name="normální 2 2 29" xfId="8036" xr:uid="{00000000-0005-0000-0000-0000501F0000}"/>
    <cellStyle name="normální 2 2 3" xfId="8037" xr:uid="{00000000-0005-0000-0000-0000511F0000}"/>
    <cellStyle name="normální 2 2 3 10" xfId="8038" xr:uid="{00000000-0005-0000-0000-0000521F0000}"/>
    <cellStyle name="normální 2 2 3 11" xfId="8039" xr:uid="{00000000-0005-0000-0000-0000531F0000}"/>
    <cellStyle name="normální 2 2 3 12" xfId="8040" xr:uid="{00000000-0005-0000-0000-0000541F0000}"/>
    <cellStyle name="normální 2 2 3 13" xfId="8041" xr:uid="{00000000-0005-0000-0000-0000551F0000}"/>
    <cellStyle name="normální 2 2 3 14" xfId="8042" xr:uid="{00000000-0005-0000-0000-0000561F0000}"/>
    <cellStyle name="normální 2 2 3 15" xfId="8043" xr:uid="{00000000-0005-0000-0000-0000571F0000}"/>
    <cellStyle name="normální 2 2 3 2" xfId="8044" xr:uid="{00000000-0005-0000-0000-0000581F0000}"/>
    <cellStyle name="normální 2 2 3 2 10" xfId="8045" xr:uid="{00000000-0005-0000-0000-0000591F0000}"/>
    <cellStyle name="normální 2 2 3 2 11" xfId="8046" xr:uid="{00000000-0005-0000-0000-00005A1F0000}"/>
    <cellStyle name="normální 2 2 3 2 12" xfId="8047" xr:uid="{00000000-0005-0000-0000-00005B1F0000}"/>
    <cellStyle name="normální 2 2 3 2 13" xfId="8048" xr:uid="{00000000-0005-0000-0000-00005C1F0000}"/>
    <cellStyle name="normální 2 2 3 2 14" xfId="8049" xr:uid="{00000000-0005-0000-0000-00005D1F0000}"/>
    <cellStyle name="Normální 2 2 3 2 2" xfId="8050" xr:uid="{00000000-0005-0000-0000-00005E1F0000}"/>
    <cellStyle name="Normální 2 2 3 2 3" xfId="8051" xr:uid="{00000000-0005-0000-0000-00005F1F0000}"/>
    <cellStyle name="normální 2 2 3 2 4" xfId="8052" xr:uid="{00000000-0005-0000-0000-0000601F0000}"/>
    <cellStyle name="normální 2 2 3 2 5" xfId="8053" xr:uid="{00000000-0005-0000-0000-0000611F0000}"/>
    <cellStyle name="normální 2 2 3 2 6" xfId="8054" xr:uid="{00000000-0005-0000-0000-0000621F0000}"/>
    <cellStyle name="normální 2 2 3 2 7" xfId="8055" xr:uid="{00000000-0005-0000-0000-0000631F0000}"/>
    <cellStyle name="normální 2 2 3 2 8" xfId="8056" xr:uid="{00000000-0005-0000-0000-0000641F0000}"/>
    <cellStyle name="normální 2 2 3 2 9" xfId="8057" xr:uid="{00000000-0005-0000-0000-0000651F0000}"/>
    <cellStyle name="normální 2 2 3 3" xfId="8058" xr:uid="{00000000-0005-0000-0000-0000661F0000}"/>
    <cellStyle name="normální 2 2 3 3 10" xfId="8059" xr:uid="{00000000-0005-0000-0000-0000671F0000}"/>
    <cellStyle name="normální 2 2 3 3 11" xfId="8060" xr:uid="{00000000-0005-0000-0000-0000681F0000}"/>
    <cellStyle name="normální 2 2 3 3 12" xfId="8061" xr:uid="{00000000-0005-0000-0000-0000691F0000}"/>
    <cellStyle name="normální 2 2 3 3 13" xfId="8062" xr:uid="{00000000-0005-0000-0000-00006A1F0000}"/>
    <cellStyle name="normální 2 2 3 3 14" xfId="8063" xr:uid="{00000000-0005-0000-0000-00006B1F0000}"/>
    <cellStyle name="Normální 2 2 3 3 2" xfId="8064" xr:uid="{00000000-0005-0000-0000-00006C1F0000}"/>
    <cellStyle name="Normální 2 2 3 3 3" xfId="8065" xr:uid="{00000000-0005-0000-0000-00006D1F0000}"/>
    <cellStyle name="normální 2 2 3 3 4" xfId="8066" xr:uid="{00000000-0005-0000-0000-00006E1F0000}"/>
    <cellStyle name="normální 2 2 3 3 5" xfId="8067" xr:uid="{00000000-0005-0000-0000-00006F1F0000}"/>
    <cellStyle name="normální 2 2 3 3 6" xfId="8068" xr:uid="{00000000-0005-0000-0000-0000701F0000}"/>
    <cellStyle name="normální 2 2 3 3 7" xfId="8069" xr:uid="{00000000-0005-0000-0000-0000711F0000}"/>
    <cellStyle name="normální 2 2 3 3 8" xfId="8070" xr:uid="{00000000-0005-0000-0000-0000721F0000}"/>
    <cellStyle name="normální 2 2 3 3 9" xfId="8071" xr:uid="{00000000-0005-0000-0000-0000731F0000}"/>
    <cellStyle name="normální 2 2 3 4" xfId="8072" xr:uid="{00000000-0005-0000-0000-0000741F0000}"/>
    <cellStyle name="Normální 2 2 3 4 2" xfId="8073" xr:uid="{00000000-0005-0000-0000-0000751F0000}"/>
    <cellStyle name="normální 2 2 3 4 3" xfId="8074" xr:uid="{00000000-0005-0000-0000-0000761F0000}"/>
    <cellStyle name="normální 2 2 3 4 4" xfId="8075" xr:uid="{00000000-0005-0000-0000-0000771F0000}"/>
    <cellStyle name="normální 2 2 3 4 5" xfId="8076" xr:uid="{00000000-0005-0000-0000-0000781F0000}"/>
    <cellStyle name="Normální 2 2 3 5" xfId="8077" xr:uid="{00000000-0005-0000-0000-0000791F0000}"/>
    <cellStyle name="Normální 2 2 3 6" xfId="8078" xr:uid="{00000000-0005-0000-0000-00007A1F0000}"/>
    <cellStyle name="Normální 2 2 3 7" xfId="8079" xr:uid="{00000000-0005-0000-0000-00007B1F0000}"/>
    <cellStyle name="normální 2 2 3 8" xfId="8080" xr:uid="{00000000-0005-0000-0000-00007C1F0000}"/>
    <cellStyle name="normální 2 2 3 9" xfId="8081" xr:uid="{00000000-0005-0000-0000-00007D1F0000}"/>
    <cellStyle name="normální 2 2 30" xfId="8082" xr:uid="{00000000-0005-0000-0000-00007E1F0000}"/>
    <cellStyle name="normální 2 2 30 2" xfId="8083" xr:uid="{00000000-0005-0000-0000-00007F1F0000}"/>
    <cellStyle name="normální 2 2 30 3" xfId="8084" xr:uid="{00000000-0005-0000-0000-0000801F0000}"/>
    <cellStyle name="normální 2 2 31" xfId="8085" xr:uid="{00000000-0005-0000-0000-0000811F0000}"/>
    <cellStyle name="normální 2 2 31 2" xfId="8086" xr:uid="{00000000-0005-0000-0000-0000821F0000}"/>
    <cellStyle name="normální 2 2 31 3" xfId="8087" xr:uid="{00000000-0005-0000-0000-0000831F0000}"/>
    <cellStyle name="normální 2 2 32" xfId="8088" xr:uid="{00000000-0005-0000-0000-0000841F0000}"/>
    <cellStyle name="normální 2 2 32 2" xfId="8089" xr:uid="{00000000-0005-0000-0000-0000851F0000}"/>
    <cellStyle name="normální 2 2 33" xfId="8090" xr:uid="{00000000-0005-0000-0000-0000861F0000}"/>
    <cellStyle name="normální 2 2 33 2" xfId="8091" xr:uid="{00000000-0005-0000-0000-0000871F0000}"/>
    <cellStyle name="normální 2 2 34" xfId="8092" xr:uid="{00000000-0005-0000-0000-0000881F0000}"/>
    <cellStyle name="normální 2 2 34 2" xfId="8093" xr:uid="{00000000-0005-0000-0000-0000891F0000}"/>
    <cellStyle name="normální 2 2 34 3" xfId="8094" xr:uid="{00000000-0005-0000-0000-00008A1F0000}"/>
    <cellStyle name="normální 2 2 35" xfId="8095" xr:uid="{00000000-0005-0000-0000-00008B1F0000}"/>
    <cellStyle name="normální 2 2 35 2" xfId="8096" xr:uid="{00000000-0005-0000-0000-00008C1F0000}"/>
    <cellStyle name="normální 2 2 35 3" xfId="8097" xr:uid="{00000000-0005-0000-0000-00008D1F0000}"/>
    <cellStyle name="normální 2 2 36" xfId="8098" xr:uid="{00000000-0005-0000-0000-00008E1F0000}"/>
    <cellStyle name="normální 2 2 36 2" xfId="8099" xr:uid="{00000000-0005-0000-0000-00008F1F0000}"/>
    <cellStyle name="normální 2 2 37" xfId="8100" xr:uid="{00000000-0005-0000-0000-0000901F0000}"/>
    <cellStyle name="normální 2 2 38" xfId="8101" xr:uid="{00000000-0005-0000-0000-0000911F0000}"/>
    <cellStyle name="normální 2 2 39" xfId="8102" xr:uid="{00000000-0005-0000-0000-0000921F0000}"/>
    <cellStyle name="normální 2 2 4" xfId="8103" xr:uid="{00000000-0005-0000-0000-0000931F0000}"/>
    <cellStyle name="normální 2 2 4 10" xfId="8104" xr:uid="{00000000-0005-0000-0000-0000941F0000}"/>
    <cellStyle name="normální 2 2 4 11" xfId="8105" xr:uid="{00000000-0005-0000-0000-0000951F0000}"/>
    <cellStyle name="normální 2 2 4 12" xfId="8106" xr:uid="{00000000-0005-0000-0000-0000961F0000}"/>
    <cellStyle name="normální 2 2 4 13" xfId="8107" xr:uid="{00000000-0005-0000-0000-0000971F0000}"/>
    <cellStyle name="normální 2 2 4 14" xfId="8108" xr:uid="{00000000-0005-0000-0000-0000981F0000}"/>
    <cellStyle name="Normální 2 2 4 2" xfId="8109" xr:uid="{00000000-0005-0000-0000-0000991F0000}"/>
    <cellStyle name="Normální 2 2 4 3" xfId="8110" xr:uid="{00000000-0005-0000-0000-00009A1F0000}"/>
    <cellStyle name="normální 2 2 4 4" xfId="8111" xr:uid="{00000000-0005-0000-0000-00009B1F0000}"/>
    <cellStyle name="normální 2 2 4 5" xfId="8112" xr:uid="{00000000-0005-0000-0000-00009C1F0000}"/>
    <cellStyle name="normální 2 2 4 6" xfId="8113" xr:uid="{00000000-0005-0000-0000-00009D1F0000}"/>
    <cellStyle name="normální 2 2 4 7" xfId="8114" xr:uid="{00000000-0005-0000-0000-00009E1F0000}"/>
    <cellStyle name="normální 2 2 4 8" xfId="8115" xr:uid="{00000000-0005-0000-0000-00009F1F0000}"/>
    <cellStyle name="normální 2 2 4 9" xfId="8116" xr:uid="{00000000-0005-0000-0000-0000A01F0000}"/>
    <cellStyle name="normální 2 2 40" xfId="8117" xr:uid="{00000000-0005-0000-0000-0000A11F0000}"/>
    <cellStyle name="normální 2 2 41" xfId="8118" xr:uid="{00000000-0005-0000-0000-0000A21F0000}"/>
    <cellStyle name="normální 2 2 42" xfId="8119" xr:uid="{00000000-0005-0000-0000-0000A31F0000}"/>
    <cellStyle name="normální 2 2 43" xfId="8120" xr:uid="{00000000-0005-0000-0000-0000A41F0000}"/>
    <cellStyle name="normální 2 2 44" xfId="8121" xr:uid="{00000000-0005-0000-0000-0000A51F0000}"/>
    <cellStyle name="normální 2 2 45" xfId="8122" xr:uid="{00000000-0005-0000-0000-0000A61F0000}"/>
    <cellStyle name="normální 2 2 46" xfId="8123" xr:uid="{00000000-0005-0000-0000-0000A71F0000}"/>
    <cellStyle name="normální 2 2 47" xfId="8124" xr:uid="{00000000-0005-0000-0000-0000A81F0000}"/>
    <cellStyle name="normální 2 2 48" xfId="8125" xr:uid="{00000000-0005-0000-0000-0000A91F0000}"/>
    <cellStyle name="normální 2 2 5" xfId="8126" xr:uid="{00000000-0005-0000-0000-0000AA1F0000}"/>
    <cellStyle name="normální 2 2 5 10" xfId="8127" xr:uid="{00000000-0005-0000-0000-0000AB1F0000}"/>
    <cellStyle name="normální 2 2 5 11" xfId="8128" xr:uid="{00000000-0005-0000-0000-0000AC1F0000}"/>
    <cellStyle name="normální 2 2 5 12" xfId="8129" xr:uid="{00000000-0005-0000-0000-0000AD1F0000}"/>
    <cellStyle name="normální 2 2 5 13" xfId="8130" xr:uid="{00000000-0005-0000-0000-0000AE1F0000}"/>
    <cellStyle name="normální 2 2 5 14" xfId="8131" xr:uid="{00000000-0005-0000-0000-0000AF1F0000}"/>
    <cellStyle name="Normální 2 2 5 2" xfId="8132" xr:uid="{00000000-0005-0000-0000-0000B01F0000}"/>
    <cellStyle name="Normální 2 2 5 3" xfId="8133" xr:uid="{00000000-0005-0000-0000-0000B11F0000}"/>
    <cellStyle name="normální 2 2 5 4" xfId="8134" xr:uid="{00000000-0005-0000-0000-0000B21F0000}"/>
    <cellStyle name="normální 2 2 5 5" xfId="8135" xr:uid="{00000000-0005-0000-0000-0000B31F0000}"/>
    <cellStyle name="normální 2 2 5 6" xfId="8136" xr:uid="{00000000-0005-0000-0000-0000B41F0000}"/>
    <cellStyle name="normální 2 2 5 7" xfId="8137" xr:uid="{00000000-0005-0000-0000-0000B51F0000}"/>
    <cellStyle name="normální 2 2 5 8" xfId="8138" xr:uid="{00000000-0005-0000-0000-0000B61F0000}"/>
    <cellStyle name="normální 2 2 5 9" xfId="8139" xr:uid="{00000000-0005-0000-0000-0000B71F0000}"/>
    <cellStyle name="normální 2 2 6" xfId="8140" xr:uid="{00000000-0005-0000-0000-0000B81F0000}"/>
    <cellStyle name="normální 2 2 6 10" xfId="8141" xr:uid="{00000000-0005-0000-0000-0000B91F0000}"/>
    <cellStyle name="normální 2 2 6 11" xfId="8142" xr:uid="{00000000-0005-0000-0000-0000BA1F0000}"/>
    <cellStyle name="normální 2 2 6 12" xfId="8143" xr:uid="{00000000-0005-0000-0000-0000BB1F0000}"/>
    <cellStyle name="normální 2 2 6 13" xfId="8144" xr:uid="{00000000-0005-0000-0000-0000BC1F0000}"/>
    <cellStyle name="normální 2 2 6 14" xfId="8145" xr:uid="{00000000-0005-0000-0000-0000BD1F0000}"/>
    <cellStyle name="Normální 2 2 6 2" xfId="8146" xr:uid="{00000000-0005-0000-0000-0000BE1F0000}"/>
    <cellStyle name="normální 2 2 6 3" xfId="8147" xr:uid="{00000000-0005-0000-0000-0000BF1F0000}"/>
    <cellStyle name="normální 2 2 6 4" xfId="8148" xr:uid="{00000000-0005-0000-0000-0000C01F0000}"/>
    <cellStyle name="normální 2 2 6 5" xfId="8149" xr:uid="{00000000-0005-0000-0000-0000C11F0000}"/>
    <cellStyle name="normální 2 2 6 6" xfId="8150" xr:uid="{00000000-0005-0000-0000-0000C21F0000}"/>
    <cellStyle name="normální 2 2 6 7" xfId="8151" xr:uid="{00000000-0005-0000-0000-0000C31F0000}"/>
    <cellStyle name="normální 2 2 6 8" xfId="8152" xr:uid="{00000000-0005-0000-0000-0000C41F0000}"/>
    <cellStyle name="normální 2 2 6 9" xfId="8153" xr:uid="{00000000-0005-0000-0000-0000C51F0000}"/>
    <cellStyle name="normální 2 2 7" xfId="8154" xr:uid="{00000000-0005-0000-0000-0000C61F0000}"/>
    <cellStyle name="normální 2 2 7 2" xfId="8155" xr:uid="{00000000-0005-0000-0000-0000C71F0000}"/>
    <cellStyle name="normální 2 2 7 3" xfId="8156" xr:uid="{00000000-0005-0000-0000-0000C81F0000}"/>
    <cellStyle name="normální 2 2 7 4" xfId="8157" xr:uid="{00000000-0005-0000-0000-0000C91F0000}"/>
    <cellStyle name="normální 2 2 7 5" xfId="8158" xr:uid="{00000000-0005-0000-0000-0000CA1F0000}"/>
    <cellStyle name="normální 2 2 8" xfId="8159" xr:uid="{00000000-0005-0000-0000-0000CB1F0000}"/>
    <cellStyle name="Normální 2 2 8 2" xfId="8160" xr:uid="{00000000-0005-0000-0000-0000CC1F0000}"/>
    <cellStyle name="normální 2 2 8 3" xfId="8161" xr:uid="{00000000-0005-0000-0000-0000CD1F0000}"/>
    <cellStyle name="normální 2 2 8 4" xfId="8162" xr:uid="{00000000-0005-0000-0000-0000CE1F0000}"/>
    <cellStyle name="normální 2 2 8 5" xfId="8163" xr:uid="{00000000-0005-0000-0000-0000CF1F0000}"/>
    <cellStyle name="normální 2 2 9" xfId="8164" xr:uid="{00000000-0005-0000-0000-0000D01F0000}"/>
    <cellStyle name="normální 2 2 9 2" xfId="8165" xr:uid="{00000000-0005-0000-0000-0000D11F0000}"/>
    <cellStyle name="normální 2 2 9 2 2" xfId="8166" xr:uid="{00000000-0005-0000-0000-0000D21F0000}"/>
    <cellStyle name="normální 2 2 9 2 3" xfId="8167" xr:uid="{00000000-0005-0000-0000-0000D31F0000}"/>
    <cellStyle name="normální 2 2 9 2 4" xfId="8168" xr:uid="{00000000-0005-0000-0000-0000D41F0000}"/>
    <cellStyle name="normální 2 2 9 3" xfId="8169" xr:uid="{00000000-0005-0000-0000-0000D51F0000}"/>
    <cellStyle name="normální 2 2 9 4" xfId="8170" xr:uid="{00000000-0005-0000-0000-0000D61F0000}"/>
    <cellStyle name="normální 2 20" xfId="8171" xr:uid="{00000000-0005-0000-0000-0000D71F0000}"/>
    <cellStyle name="Normální 2 20 10" xfId="8172" xr:uid="{00000000-0005-0000-0000-0000D81F0000}"/>
    <cellStyle name="normální 2 20 11" xfId="8173" xr:uid="{00000000-0005-0000-0000-0000D91F0000}"/>
    <cellStyle name="normální 2 20 12" xfId="8174" xr:uid="{00000000-0005-0000-0000-0000DA1F0000}"/>
    <cellStyle name="normální 2 20 13" xfId="8175" xr:uid="{00000000-0005-0000-0000-0000DB1F0000}"/>
    <cellStyle name="normální 2 20 2" xfId="8176" xr:uid="{00000000-0005-0000-0000-0000DC1F0000}"/>
    <cellStyle name="Normální 2 20 3" xfId="8177" xr:uid="{00000000-0005-0000-0000-0000DD1F0000}"/>
    <cellStyle name="Normální 2 20 4" xfId="8178" xr:uid="{00000000-0005-0000-0000-0000DE1F0000}"/>
    <cellStyle name="Normální 2 20 5" xfId="8179" xr:uid="{00000000-0005-0000-0000-0000DF1F0000}"/>
    <cellStyle name="Normální 2 20 6" xfId="8180" xr:uid="{00000000-0005-0000-0000-0000E01F0000}"/>
    <cellStyle name="Normální 2 20 7" xfId="8181" xr:uid="{00000000-0005-0000-0000-0000E11F0000}"/>
    <cellStyle name="Normální 2 20 8" xfId="8182" xr:uid="{00000000-0005-0000-0000-0000E21F0000}"/>
    <cellStyle name="Normální 2 20 9" xfId="8183" xr:uid="{00000000-0005-0000-0000-0000E31F0000}"/>
    <cellStyle name="normální 2 21" xfId="8184" xr:uid="{00000000-0005-0000-0000-0000E41F0000}"/>
    <cellStyle name="Normální 2 21 10" xfId="8185" xr:uid="{00000000-0005-0000-0000-0000E51F0000}"/>
    <cellStyle name="Normální 2 21 10 2" xfId="8186" xr:uid="{00000000-0005-0000-0000-0000E61F0000}"/>
    <cellStyle name="Normální 2 21 11" xfId="8187" xr:uid="{00000000-0005-0000-0000-0000E71F0000}"/>
    <cellStyle name="Normální 2 21 12" xfId="8188" xr:uid="{00000000-0005-0000-0000-0000E81F0000}"/>
    <cellStyle name="normální 2 21 13" xfId="8189" xr:uid="{00000000-0005-0000-0000-0000E91F0000}"/>
    <cellStyle name="normální 2 21 14" xfId="8190" xr:uid="{00000000-0005-0000-0000-0000EA1F0000}"/>
    <cellStyle name="normální 2 21 15" xfId="8191" xr:uid="{00000000-0005-0000-0000-0000EB1F0000}"/>
    <cellStyle name="normální 2 21 2" xfId="8192" xr:uid="{00000000-0005-0000-0000-0000EC1F0000}"/>
    <cellStyle name="Normální 2 21 3" xfId="8193" xr:uid="{00000000-0005-0000-0000-0000ED1F0000}"/>
    <cellStyle name="Normální 2 21 3 2" xfId="8194" xr:uid="{00000000-0005-0000-0000-0000EE1F0000}"/>
    <cellStyle name="Normální 2 21 3 3" xfId="8195" xr:uid="{00000000-0005-0000-0000-0000EF1F0000}"/>
    <cellStyle name="Normální 2 21 4" xfId="8196" xr:uid="{00000000-0005-0000-0000-0000F01F0000}"/>
    <cellStyle name="Normální 2 21 4 2" xfId="8197" xr:uid="{00000000-0005-0000-0000-0000F11F0000}"/>
    <cellStyle name="Normální 2 21 4 3" xfId="8198" xr:uid="{00000000-0005-0000-0000-0000F21F0000}"/>
    <cellStyle name="Normální 2 21 5" xfId="8199" xr:uid="{00000000-0005-0000-0000-0000F31F0000}"/>
    <cellStyle name="Normální 2 21 5 2" xfId="8200" xr:uid="{00000000-0005-0000-0000-0000F41F0000}"/>
    <cellStyle name="Normální 2 21 5 3" xfId="8201" xr:uid="{00000000-0005-0000-0000-0000F51F0000}"/>
    <cellStyle name="Normální 2 21 6" xfId="8202" xr:uid="{00000000-0005-0000-0000-0000F61F0000}"/>
    <cellStyle name="Normální 2 21 6 2" xfId="8203" xr:uid="{00000000-0005-0000-0000-0000F71F0000}"/>
    <cellStyle name="Normální 2 21 6 3" xfId="8204" xr:uid="{00000000-0005-0000-0000-0000F81F0000}"/>
    <cellStyle name="Normální 2 21 7" xfId="8205" xr:uid="{00000000-0005-0000-0000-0000F91F0000}"/>
    <cellStyle name="Normální 2 21 7 2" xfId="8206" xr:uid="{00000000-0005-0000-0000-0000FA1F0000}"/>
    <cellStyle name="Normální 2 21 7 3" xfId="8207" xr:uid="{00000000-0005-0000-0000-0000FB1F0000}"/>
    <cellStyle name="Normální 2 21 8" xfId="8208" xr:uid="{00000000-0005-0000-0000-0000FC1F0000}"/>
    <cellStyle name="Normální 2 21 8 2" xfId="8209" xr:uid="{00000000-0005-0000-0000-0000FD1F0000}"/>
    <cellStyle name="Normální 2 21 9" xfId="8210" xr:uid="{00000000-0005-0000-0000-0000FE1F0000}"/>
    <cellStyle name="Normální 2 21 9 2" xfId="8211" xr:uid="{00000000-0005-0000-0000-0000FF1F0000}"/>
    <cellStyle name="Normální 2 22" xfId="8212" xr:uid="{00000000-0005-0000-0000-000000200000}"/>
    <cellStyle name="Normální 2 22 10" xfId="8213" xr:uid="{00000000-0005-0000-0000-000001200000}"/>
    <cellStyle name="Normální 2 22 2" xfId="8214" xr:uid="{00000000-0005-0000-0000-000002200000}"/>
    <cellStyle name="Normální 2 22 2 2" xfId="8215" xr:uid="{00000000-0005-0000-0000-000003200000}"/>
    <cellStyle name="Normální 2 22 2 3" xfId="8216" xr:uid="{00000000-0005-0000-0000-000004200000}"/>
    <cellStyle name="normální 2 22 3" xfId="8217" xr:uid="{00000000-0005-0000-0000-000005200000}"/>
    <cellStyle name="normální 2 22 3 2" xfId="8218" xr:uid="{00000000-0005-0000-0000-000006200000}"/>
    <cellStyle name="normální 2 22 3 3" xfId="8219" xr:uid="{00000000-0005-0000-0000-000007200000}"/>
    <cellStyle name="normální 2 22 4" xfId="8220" xr:uid="{00000000-0005-0000-0000-000008200000}"/>
    <cellStyle name="normální 2 22 4 2" xfId="8221" xr:uid="{00000000-0005-0000-0000-000009200000}"/>
    <cellStyle name="normální 2 22 5" xfId="8222" xr:uid="{00000000-0005-0000-0000-00000A200000}"/>
    <cellStyle name="normální 2 22 6" xfId="8223" xr:uid="{00000000-0005-0000-0000-00000B200000}"/>
    <cellStyle name="normální 2 22 7" xfId="8224" xr:uid="{00000000-0005-0000-0000-00000C200000}"/>
    <cellStyle name="normální 2 22 8" xfId="8225" xr:uid="{00000000-0005-0000-0000-00000D200000}"/>
    <cellStyle name="Normální 2 22 9" xfId="8226" xr:uid="{00000000-0005-0000-0000-00000E200000}"/>
    <cellStyle name="Normální 2 23" xfId="8227" xr:uid="{00000000-0005-0000-0000-00000F200000}"/>
    <cellStyle name="Normální 2 23 2" xfId="8228" xr:uid="{00000000-0005-0000-0000-000010200000}"/>
    <cellStyle name="Normální 2 23 2 2" xfId="8229" xr:uid="{00000000-0005-0000-0000-000011200000}"/>
    <cellStyle name="Normální 2 23 2 3" xfId="8230" xr:uid="{00000000-0005-0000-0000-000012200000}"/>
    <cellStyle name="Normální 2 23 3" xfId="8231" xr:uid="{00000000-0005-0000-0000-000013200000}"/>
    <cellStyle name="Normální 2 23 3 2" xfId="8232" xr:uid="{00000000-0005-0000-0000-000014200000}"/>
    <cellStyle name="Normální 2 23 3 3" xfId="8233" xr:uid="{00000000-0005-0000-0000-000015200000}"/>
    <cellStyle name="Normální 2 23 4" xfId="8234" xr:uid="{00000000-0005-0000-0000-000016200000}"/>
    <cellStyle name="Normální 2 23 5" xfId="8235" xr:uid="{00000000-0005-0000-0000-000017200000}"/>
    <cellStyle name="Normální 2 24" xfId="8236" xr:uid="{00000000-0005-0000-0000-000018200000}"/>
    <cellStyle name="Normální 2 24 2" xfId="8237" xr:uid="{00000000-0005-0000-0000-000019200000}"/>
    <cellStyle name="Normální 2 24 3" xfId="8238" xr:uid="{00000000-0005-0000-0000-00001A200000}"/>
    <cellStyle name="Normální 2 24 4" xfId="8239" xr:uid="{00000000-0005-0000-0000-00001B200000}"/>
    <cellStyle name="Normální 2 24 5" xfId="8240" xr:uid="{00000000-0005-0000-0000-00001C200000}"/>
    <cellStyle name="Normální 2 25" xfId="8241" xr:uid="{00000000-0005-0000-0000-00001D200000}"/>
    <cellStyle name="Normální 2 25 2" xfId="8242" xr:uid="{00000000-0005-0000-0000-00001E200000}"/>
    <cellStyle name="Normální 2 25 3" xfId="8243" xr:uid="{00000000-0005-0000-0000-00001F200000}"/>
    <cellStyle name="Normální 2 25 4" xfId="8244" xr:uid="{00000000-0005-0000-0000-000020200000}"/>
    <cellStyle name="normální 2 26" xfId="8245" xr:uid="{00000000-0005-0000-0000-000021200000}"/>
    <cellStyle name="normální 2 27" xfId="8246" xr:uid="{00000000-0005-0000-0000-000022200000}"/>
    <cellStyle name="Normální 2 28" xfId="8247" xr:uid="{00000000-0005-0000-0000-000023200000}"/>
    <cellStyle name="Normální 2 28 2" xfId="8248" xr:uid="{00000000-0005-0000-0000-000024200000}"/>
    <cellStyle name="Normální 2 28 3" xfId="8249" xr:uid="{00000000-0005-0000-0000-000025200000}"/>
    <cellStyle name="Normální 2 28 4" xfId="8250" xr:uid="{00000000-0005-0000-0000-000026200000}"/>
    <cellStyle name="Normální 2 29" xfId="8251" xr:uid="{00000000-0005-0000-0000-000027200000}"/>
    <cellStyle name="Normální 2 29 2" xfId="8252" xr:uid="{00000000-0005-0000-0000-000028200000}"/>
    <cellStyle name="Normální 2 29 3" xfId="8253" xr:uid="{00000000-0005-0000-0000-000029200000}"/>
    <cellStyle name="Normální 2 29 4" xfId="8254" xr:uid="{00000000-0005-0000-0000-00002A200000}"/>
    <cellStyle name="normální 2 3" xfId="8255" xr:uid="{00000000-0005-0000-0000-00002B200000}"/>
    <cellStyle name="normální 2 3 10" xfId="8256" xr:uid="{00000000-0005-0000-0000-00002C200000}"/>
    <cellStyle name="normální 2 3 11" xfId="8257" xr:uid="{00000000-0005-0000-0000-00002D200000}"/>
    <cellStyle name="normální 2 3 12" xfId="8258" xr:uid="{00000000-0005-0000-0000-00002E200000}"/>
    <cellStyle name="normální 2 3 13" xfId="8259" xr:uid="{00000000-0005-0000-0000-00002F200000}"/>
    <cellStyle name="normální 2 3 14" xfId="8260" xr:uid="{00000000-0005-0000-0000-000030200000}"/>
    <cellStyle name="normální 2 3 15" xfId="8261" xr:uid="{00000000-0005-0000-0000-000031200000}"/>
    <cellStyle name="normální 2 3 16" xfId="8262" xr:uid="{00000000-0005-0000-0000-000032200000}"/>
    <cellStyle name="normální 2 3 2" xfId="8263" xr:uid="{00000000-0005-0000-0000-000033200000}"/>
    <cellStyle name="Normální 2 3 2 2" xfId="8264" xr:uid="{00000000-0005-0000-0000-000034200000}"/>
    <cellStyle name="Normální 2 3 2 2 2" xfId="8265" xr:uid="{00000000-0005-0000-0000-000035200000}"/>
    <cellStyle name="Normální 2 3 2 2 3" xfId="8266" xr:uid="{00000000-0005-0000-0000-000036200000}"/>
    <cellStyle name="normální 2 3 3" xfId="8267" xr:uid="{00000000-0005-0000-0000-000037200000}"/>
    <cellStyle name="normální 2 3 3 2" xfId="8268" xr:uid="{00000000-0005-0000-0000-000038200000}"/>
    <cellStyle name="normální 2 3 3 3" xfId="8269" xr:uid="{00000000-0005-0000-0000-000039200000}"/>
    <cellStyle name="normální 2 3 3 4" xfId="8270" xr:uid="{00000000-0005-0000-0000-00003A200000}"/>
    <cellStyle name="Normální 2 3 4" xfId="8271" xr:uid="{00000000-0005-0000-0000-00003B200000}"/>
    <cellStyle name="Normální 2 3 4 2" xfId="8272" xr:uid="{00000000-0005-0000-0000-00003C200000}"/>
    <cellStyle name="Normální 2 3 4 2 2" xfId="8273" xr:uid="{00000000-0005-0000-0000-00003D200000}"/>
    <cellStyle name="Normální 2 3 4 2 3" xfId="8274" xr:uid="{00000000-0005-0000-0000-00003E200000}"/>
    <cellStyle name="Normální 2 3 4 3" xfId="8275" xr:uid="{00000000-0005-0000-0000-00003F200000}"/>
    <cellStyle name="Normální 2 3 4 4" xfId="8276" xr:uid="{00000000-0005-0000-0000-000040200000}"/>
    <cellStyle name="Normální 2 3 4 5" xfId="8277" xr:uid="{00000000-0005-0000-0000-000041200000}"/>
    <cellStyle name="Normální 2 3 5" xfId="8278" xr:uid="{00000000-0005-0000-0000-000042200000}"/>
    <cellStyle name="normální 2 3 5 2" xfId="8279" xr:uid="{00000000-0005-0000-0000-000043200000}"/>
    <cellStyle name="normální 2 3 5 2 2" xfId="8280" xr:uid="{00000000-0005-0000-0000-000044200000}"/>
    <cellStyle name="normální 2 3 5 2 3" xfId="8281" xr:uid="{00000000-0005-0000-0000-000045200000}"/>
    <cellStyle name="normální 2 3 5 2 4" xfId="8282" xr:uid="{00000000-0005-0000-0000-000046200000}"/>
    <cellStyle name="Normální 2 3 5 3" xfId="8283" xr:uid="{00000000-0005-0000-0000-000047200000}"/>
    <cellStyle name="Normální 2 3 5 4" xfId="8284" xr:uid="{00000000-0005-0000-0000-000048200000}"/>
    <cellStyle name="Normální 2 3 5 5" xfId="8285" xr:uid="{00000000-0005-0000-0000-000049200000}"/>
    <cellStyle name="Normální 2 3 5 6" xfId="8286" xr:uid="{00000000-0005-0000-0000-00004A200000}"/>
    <cellStyle name="Normální 2 3 5 7" xfId="8287" xr:uid="{00000000-0005-0000-0000-00004B200000}"/>
    <cellStyle name="Normální 2 3 6" xfId="8288" xr:uid="{00000000-0005-0000-0000-00004C200000}"/>
    <cellStyle name="normální 2 3 6 2" xfId="8289" xr:uid="{00000000-0005-0000-0000-00004D200000}"/>
    <cellStyle name="normální 2 3 6 2 2" xfId="8290" xr:uid="{00000000-0005-0000-0000-00004E200000}"/>
    <cellStyle name="normální 2 3 6 2 3" xfId="8291" xr:uid="{00000000-0005-0000-0000-00004F200000}"/>
    <cellStyle name="normální 2 3 6 2 4" xfId="8292" xr:uid="{00000000-0005-0000-0000-000050200000}"/>
    <cellStyle name="Normální 2 3 6 3" xfId="8293" xr:uid="{00000000-0005-0000-0000-000051200000}"/>
    <cellStyle name="Normální 2 3 6 4" xfId="8294" xr:uid="{00000000-0005-0000-0000-000052200000}"/>
    <cellStyle name="Normální 2 3 6 5" xfId="8295" xr:uid="{00000000-0005-0000-0000-000053200000}"/>
    <cellStyle name="Normální 2 3 6 6" xfId="8296" xr:uid="{00000000-0005-0000-0000-000054200000}"/>
    <cellStyle name="Normální 2 3 6 7" xfId="8297" xr:uid="{00000000-0005-0000-0000-000055200000}"/>
    <cellStyle name="normální 2 3 7" xfId="8298" xr:uid="{00000000-0005-0000-0000-000056200000}"/>
    <cellStyle name="Normální 2 3 8" xfId="8299" xr:uid="{00000000-0005-0000-0000-000057200000}"/>
    <cellStyle name="Normální 2 3 8 2" xfId="8300" xr:uid="{00000000-0005-0000-0000-000058200000}"/>
    <cellStyle name="Normální 2 3 8 3" xfId="8301" xr:uid="{00000000-0005-0000-0000-000059200000}"/>
    <cellStyle name="normální 2 3 9" xfId="8302" xr:uid="{00000000-0005-0000-0000-00005A200000}"/>
    <cellStyle name="Normální 2 30" xfId="8303" xr:uid="{00000000-0005-0000-0000-00005B200000}"/>
    <cellStyle name="Normální 2 30 2" xfId="8304" xr:uid="{00000000-0005-0000-0000-00005C200000}"/>
    <cellStyle name="Normální 2 30 3" xfId="8305" xr:uid="{00000000-0005-0000-0000-00005D200000}"/>
    <cellStyle name="Normální 2 31" xfId="8306" xr:uid="{00000000-0005-0000-0000-00005E200000}"/>
    <cellStyle name="Normální 2 31 2" xfId="8307" xr:uid="{00000000-0005-0000-0000-00005F200000}"/>
    <cellStyle name="Normální 2 31 3" xfId="8308" xr:uid="{00000000-0005-0000-0000-000060200000}"/>
    <cellStyle name="Normální 2 32" xfId="8309" xr:uid="{00000000-0005-0000-0000-000061200000}"/>
    <cellStyle name="Normální 2 32 2" xfId="8310" xr:uid="{00000000-0005-0000-0000-000062200000}"/>
    <cellStyle name="Normální 2 32 3" xfId="8311" xr:uid="{00000000-0005-0000-0000-000063200000}"/>
    <cellStyle name="Normální 2 33" xfId="8312" xr:uid="{00000000-0005-0000-0000-000064200000}"/>
    <cellStyle name="Normální 2 34" xfId="8313" xr:uid="{00000000-0005-0000-0000-000065200000}"/>
    <cellStyle name="Normální 2 35" xfId="8314" xr:uid="{00000000-0005-0000-0000-000066200000}"/>
    <cellStyle name="Normální 2 36" xfId="8315" xr:uid="{00000000-0005-0000-0000-000067200000}"/>
    <cellStyle name="Normální 2 37" xfId="8316" xr:uid="{00000000-0005-0000-0000-000068200000}"/>
    <cellStyle name="Normální 2 38" xfId="8317" xr:uid="{00000000-0005-0000-0000-000069200000}"/>
    <cellStyle name="Normální 2 38 2" xfId="8318" xr:uid="{00000000-0005-0000-0000-00006A200000}"/>
    <cellStyle name="Normální 2 38 3" xfId="8319" xr:uid="{00000000-0005-0000-0000-00006B200000}"/>
    <cellStyle name="Normální 2 39" xfId="8320" xr:uid="{00000000-0005-0000-0000-00006C200000}"/>
    <cellStyle name="Normální 2 39 2" xfId="8321" xr:uid="{00000000-0005-0000-0000-00006D200000}"/>
    <cellStyle name="Normální 2 39 3" xfId="8322" xr:uid="{00000000-0005-0000-0000-00006E200000}"/>
    <cellStyle name="normální 2 4" xfId="8323" xr:uid="{00000000-0005-0000-0000-00006F200000}"/>
    <cellStyle name="normální 2 4 10" xfId="8324" xr:uid="{00000000-0005-0000-0000-000070200000}"/>
    <cellStyle name="normální 2 4 10 2" xfId="8325" xr:uid="{00000000-0005-0000-0000-000071200000}"/>
    <cellStyle name="normální 2 4 10 3" xfId="8326" xr:uid="{00000000-0005-0000-0000-000072200000}"/>
    <cellStyle name="normální 2 4 11" xfId="8327" xr:uid="{00000000-0005-0000-0000-000073200000}"/>
    <cellStyle name="normální 2 4 12" xfId="8328" xr:uid="{00000000-0005-0000-0000-000074200000}"/>
    <cellStyle name="normální 2 4 13" xfId="8329" xr:uid="{00000000-0005-0000-0000-000075200000}"/>
    <cellStyle name="normální 2 4 14" xfId="8330" xr:uid="{00000000-0005-0000-0000-000076200000}"/>
    <cellStyle name="normální 2 4 15" xfId="8331" xr:uid="{00000000-0005-0000-0000-000077200000}"/>
    <cellStyle name="normální 2 4 16" xfId="8332" xr:uid="{00000000-0005-0000-0000-000078200000}"/>
    <cellStyle name="normální 2 4 17" xfId="8333" xr:uid="{00000000-0005-0000-0000-000079200000}"/>
    <cellStyle name="normální 2 4 18" xfId="8334" xr:uid="{00000000-0005-0000-0000-00007A200000}"/>
    <cellStyle name="normální 2 4 19" xfId="8335" xr:uid="{00000000-0005-0000-0000-00007B200000}"/>
    <cellStyle name="normální 2 4 2" xfId="8336" xr:uid="{00000000-0005-0000-0000-00007C200000}"/>
    <cellStyle name="normální 2 4 2 10" xfId="8337" xr:uid="{00000000-0005-0000-0000-00007D200000}"/>
    <cellStyle name="normální 2 4 2 11" xfId="8338" xr:uid="{00000000-0005-0000-0000-00007E200000}"/>
    <cellStyle name="normální 2 4 2 12" xfId="8339" xr:uid="{00000000-0005-0000-0000-00007F200000}"/>
    <cellStyle name="normální 2 4 2 13" xfId="8340" xr:uid="{00000000-0005-0000-0000-000080200000}"/>
    <cellStyle name="normální 2 4 2 14" xfId="8341" xr:uid="{00000000-0005-0000-0000-000081200000}"/>
    <cellStyle name="normální 2 4 2 15" xfId="8342" xr:uid="{00000000-0005-0000-0000-000082200000}"/>
    <cellStyle name="Normální 2 4 2 2" xfId="8343" xr:uid="{00000000-0005-0000-0000-000083200000}"/>
    <cellStyle name="Normální 2 4 2 2 2" xfId="8344" xr:uid="{00000000-0005-0000-0000-000084200000}"/>
    <cellStyle name="Normální 2 4 2 2 3" xfId="8345" xr:uid="{00000000-0005-0000-0000-000085200000}"/>
    <cellStyle name="Normální 2 4 2 3" xfId="8346" xr:uid="{00000000-0005-0000-0000-000086200000}"/>
    <cellStyle name="Normální 2 4 2 3 2" xfId="8347" xr:uid="{00000000-0005-0000-0000-000087200000}"/>
    <cellStyle name="Normální 2 4 2 3 3" xfId="8348" xr:uid="{00000000-0005-0000-0000-000088200000}"/>
    <cellStyle name="normální 2 4 2 4" xfId="8349" xr:uid="{00000000-0005-0000-0000-000089200000}"/>
    <cellStyle name="normální 2 4 2 5" xfId="8350" xr:uid="{00000000-0005-0000-0000-00008A200000}"/>
    <cellStyle name="normální 2 4 2 6" xfId="8351" xr:uid="{00000000-0005-0000-0000-00008B200000}"/>
    <cellStyle name="normální 2 4 2 7" xfId="8352" xr:uid="{00000000-0005-0000-0000-00008C200000}"/>
    <cellStyle name="normální 2 4 2 8" xfId="8353" xr:uid="{00000000-0005-0000-0000-00008D200000}"/>
    <cellStyle name="normální 2 4 2 9" xfId="8354" xr:uid="{00000000-0005-0000-0000-00008E200000}"/>
    <cellStyle name="normální 2 4 3" xfId="8355" xr:uid="{00000000-0005-0000-0000-00008F200000}"/>
    <cellStyle name="normální 2 4 3 10" xfId="8356" xr:uid="{00000000-0005-0000-0000-000090200000}"/>
    <cellStyle name="normální 2 4 3 11" xfId="8357" xr:uid="{00000000-0005-0000-0000-000091200000}"/>
    <cellStyle name="normální 2 4 3 12" xfId="8358" xr:uid="{00000000-0005-0000-0000-000092200000}"/>
    <cellStyle name="normální 2 4 3 13" xfId="8359" xr:uid="{00000000-0005-0000-0000-000093200000}"/>
    <cellStyle name="normální 2 4 3 14" xfId="8360" xr:uid="{00000000-0005-0000-0000-000094200000}"/>
    <cellStyle name="normální 2 4 3 15" xfId="8361" xr:uid="{00000000-0005-0000-0000-000095200000}"/>
    <cellStyle name="Normální 2 4 3 2" xfId="8362" xr:uid="{00000000-0005-0000-0000-000096200000}"/>
    <cellStyle name="Normální 2 4 3 2 2" xfId="8363" xr:uid="{00000000-0005-0000-0000-000097200000}"/>
    <cellStyle name="Normální 2 4 3 2 3" xfId="8364" xr:uid="{00000000-0005-0000-0000-000098200000}"/>
    <cellStyle name="normální 2 4 3 3" xfId="8365" xr:uid="{00000000-0005-0000-0000-000099200000}"/>
    <cellStyle name="normální 2 4 3 4" xfId="8366" xr:uid="{00000000-0005-0000-0000-00009A200000}"/>
    <cellStyle name="normální 2 4 3 5" xfId="8367" xr:uid="{00000000-0005-0000-0000-00009B200000}"/>
    <cellStyle name="normální 2 4 3 6" xfId="8368" xr:uid="{00000000-0005-0000-0000-00009C200000}"/>
    <cellStyle name="normální 2 4 3 7" xfId="8369" xr:uid="{00000000-0005-0000-0000-00009D200000}"/>
    <cellStyle name="normální 2 4 3 8" xfId="8370" xr:uid="{00000000-0005-0000-0000-00009E200000}"/>
    <cellStyle name="normální 2 4 3 9" xfId="8371" xr:uid="{00000000-0005-0000-0000-00009F200000}"/>
    <cellStyle name="normální 2 4 4" xfId="8372" xr:uid="{00000000-0005-0000-0000-0000A0200000}"/>
    <cellStyle name="normální 2 4 4 10" xfId="8373" xr:uid="{00000000-0005-0000-0000-0000A1200000}"/>
    <cellStyle name="normální 2 4 4 2" xfId="8374" xr:uid="{00000000-0005-0000-0000-0000A2200000}"/>
    <cellStyle name="normální 2 4 4 3" xfId="8375" xr:uid="{00000000-0005-0000-0000-0000A3200000}"/>
    <cellStyle name="normální 2 4 4 4" xfId="8376" xr:uid="{00000000-0005-0000-0000-0000A4200000}"/>
    <cellStyle name="normální 2 4 4 5" xfId="8377" xr:uid="{00000000-0005-0000-0000-0000A5200000}"/>
    <cellStyle name="normální 2 4 4 6" xfId="8378" xr:uid="{00000000-0005-0000-0000-0000A6200000}"/>
    <cellStyle name="normální 2 4 4 7" xfId="8379" xr:uid="{00000000-0005-0000-0000-0000A7200000}"/>
    <cellStyle name="normální 2 4 4 8" xfId="8380" xr:uid="{00000000-0005-0000-0000-0000A8200000}"/>
    <cellStyle name="normální 2 4 4 9" xfId="8381" xr:uid="{00000000-0005-0000-0000-0000A9200000}"/>
    <cellStyle name="normální 2 4 5" xfId="8382" xr:uid="{00000000-0005-0000-0000-0000AA200000}"/>
    <cellStyle name="Normální 2 4 5 2" xfId="8383" xr:uid="{00000000-0005-0000-0000-0000AB200000}"/>
    <cellStyle name="Normální 2 4 5 2 2" xfId="8384" xr:uid="{00000000-0005-0000-0000-0000AC200000}"/>
    <cellStyle name="Normální 2 4 5 2 3" xfId="8385" xr:uid="{00000000-0005-0000-0000-0000AD200000}"/>
    <cellStyle name="normální 2 4 5 3" xfId="8386" xr:uid="{00000000-0005-0000-0000-0000AE200000}"/>
    <cellStyle name="normální 2 4 5 4" xfId="8387" xr:uid="{00000000-0005-0000-0000-0000AF200000}"/>
    <cellStyle name="normální 2 4 5 5" xfId="8388" xr:uid="{00000000-0005-0000-0000-0000B0200000}"/>
    <cellStyle name="normální 2 4 6" xfId="8389" xr:uid="{00000000-0005-0000-0000-0000B1200000}"/>
    <cellStyle name="normální 2 4 7" xfId="8390" xr:uid="{00000000-0005-0000-0000-0000B2200000}"/>
    <cellStyle name="normální 2 4 7 2" xfId="8391" xr:uid="{00000000-0005-0000-0000-0000B3200000}"/>
    <cellStyle name="normální 2 4 7 3" xfId="8392" xr:uid="{00000000-0005-0000-0000-0000B4200000}"/>
    <cellStyle name="normální 2 4 8" xfId="8393" xr:uid="{00000000-0005-0000-0000-0000B5200000}"/>
    <cellStyle name="normální 2 4 9" xfId="8394" xr:uid="{00000000-0005-0000-0000-0000B6200000}"/>
    <cellStyle name="Normální 2 40" xfId="8395" xr:uid="{00000000-0005-0000-0000-0000B7200000}"/>
    <cellStyle name="Normální 2 41" xfId="8396" xr:uid="{00000000-0005-0000-0000-0000B8200000}"/>
    <cellStyle name="Normální 2 42" xfId="8397" xr:uid="{00000000-0005-0000-0000-0000B9200000}"/>
    <cellStyle name="Normální 2 43" xfId="8398" xr:uid="{00000000-0005-0000-0000-0000BA200000}"/>
    <cellStyle name="Normální 2 44" xfId="8399" xr:uid="{00000000-0005-0000-0000-0000BB200000}"/>
    <cellStyle name="Normální 2 45" xfId="8400" xr:uid="{00000000-0005-0000-0000-0000BC200000}"/>
    <cellStyle name="Normální 2 45 2" xfId="8401" xr:uid="{00000000-0005-0000-0000-0000BD200000}"/>
    <cellStyle name="Normální 2 45 3" xfId="8402" xr:uid="{00000000-0005-0000-0000-0000BE200000}"/>
    <cellStyle name="Normální 2 46" xfId="8403" xr:uid="{00000000-0005-0000-0000-0000BF200000}"/>
    <cellStyle name="Normální 2 46 2" xfId="8404" xr:uid="{00000000-0005-0000-0000-0000C0200000}"/>
    <cellStyle name="Normální 2 46 3" xfId="8405" xr:uid="{00000000-0005-0000-0000-0000C1200000}"/>
    <cellStyle name="Normální 2 47" xfId="8406" xr:uid="{00000000-0005-0000-0000-0000C2200000}"/>
    <cellStyle name="Normální 2 47 2" xfId="8407" xr:uid="{00000000-0005-0000-0000-0000C3200000}"/>
    <cellStyle name="Normální 2 47 3" xfId="8408" xr:uid="{00000000-0005-0000-0000-0000C4200000}"/>
    <cellStyle name="normální 2 48" xfId="8409" xr:uid="{00000000-0005-0000-0000-0000C5200000}"/>
    <cellStyle name="normální 2 49" xfId="8410" xr:uid="{00000000-0005-0000-0000-0000C6200000}"/>
    <cellStyle name="normální 2 5" xfId="8411" xr:uid="{00000000-0005-0000-0000-0000C7200000}"/>
    <cellStyle name="normální 2 5 10" xfId="8412" xr:uid="{00000000-0005-0000-0000-0000C8200000}"/>
    <cellStyle name="normální 2 5 11" xfId="8413" xr:uid="{00000000-0005-0000-0000-0000C9200000}"/>
    <cellStyle name="normální 2 5 12" xfId="8414" xr:uid="{00000000-0005-0000-0000-0000CA200000}"/>
    <cellStyle name="normální 2 5 13" xfId="8415" xr:uid="{00000000-0005-0000-0000-0000CB200000}"/>
    <cellStyle name="normální 2 5 14" xfId="8416" xr:uid="{00000000-0005-0000-0000-0000CC200000}"/>
    <cellStyle name="normální 2 5 15" xfId="8417" xr:uid="{00000000-0005-0000-0000-0000CD200000}"/>
    <cellStyle name="normální 2 5 16" xfId="8418" xr:uid="{00000000-0005-0000-0000-0000CE200000}"/>
    <cellStyle name="normální 2 5 17" xfId="8419" xr:uid="{00000000-0005-0000-0000-0000CF200000}"/>
    <cellStyle name="normální 2 5 2" xfId="8420" xr:uid="{00000000-0005-0000-0000-0000D0200000}"/>
    <cellStyle name="Normální 2 5 2 2" xfId="8421" xr:uid="{00000000-0005-0000-0000-0000D1200000}"/>
    <cellStyle name="Normální 2 5 2 2 2" xfId="8422" xr:uid="{00000000-0005-0000-0000-0000D2200000}"/>
    <cellStyle name="Normální 2 5 2 3" xfId="8423" xr:uid="{00000000-0005-0000-0000-0000D3200000}"/>
    <cellStyle name="Normální 2 5 2 3 2" xfId="8424" xr:uid="{00000000-0005-0000-0000-0000D4200000}"/>
    <cellStyle name="Normální 2 5 2 4" xfId="8425" xr:uid="{00000000-0005-0000-0000-0000D5200000}"/>
    <cellStyle name="Normální 2 5 2 5" xfId="8426" xr:uid="{00000000-0005-0000-0000-0000D6200000}"/>
    <cellStyle name="normální 2 5 2 6" xfId="8427" xr:uid="{00000000-0005-0000-0000-0000D7200000}"/>
    <cellStyle name="normální 2 5 2 7" xfId="8428" xr:uid="{00000000-0005-0000-0000-0000D8200000}"/>
    <cellStyle name="normální 2 5 2 8" xfId="8429" xr:uid="{00000000-0005-0000-0000-0000D9200000}"/>
    <cellStyle name="Normální 2 5 3" xfId="8430" xr:uid="{00000000-0005-0000-0000-0000DA200000}"/>
    <cellStyle name="Normální 2 5 3 2" xfId="8431" xr:uid="{00000000-0005-0000-0000-0000DB200000}"/>
    <cellStyle name="Normální 2 5 4" xfId="8432" xr:uid="{00000000-0005-0000-0000-0000DC200000}"/>
    <cellStyle name="Normální 2 5 4 2" xfId="8433" xr:uid="{00000000-0005-0000-0000-0000DD200000}"/>
    <cellStyle name="Normální 2 5 5" xfId="8434" xr:uid="{00000000-0005-0000-0000-0000DE200000}"/>
    <cellStyle name="Normální 2 5 6" xfId="8435" xr:uid="{00000000-0005-0000-0000-0000DF200000}"/>
    <cellStyle name="Normální 2 5 7" xfId="8436" xr:uid="{00000000-0005-0000-0000-0000E0200000}"/>
    <cellStyle name="Normální 2 5 8" xfId="8437" xr:uid="{00000000-0005-0000-0000-0000E1200000}"/>
    <cellStyle name="normální 2 5 9" xfId="8438" xr:uid="{00000000-0005-0000-0000-0000E2200000}"/>
    <cellStyle name="normální 2 50" xfId="8439" xr:uid="{00000000-0005-0000-0000-0000E3200000}"/>
    <cellStyle name="Normální 2 51" xfId="8440" xr:uid="{00000000-0005-0000-0000-0000E4200000}"/>
    <cellStyle name="normální 2 52" xfId="8441" xr:uid="{00000000-0005-0000-0000-0000E5200000}"/>
    <cellStyle name="normální 2 52 2" xfId="8442" xr:uid="{00000000-0005-0000-0000-0000E6200000}"/>
    <cellStyle name="normální 2 52 3" xfId="8443" xr:uid="{00000000-0005-0000-0000-0000E7200000}"/>
    <cellStyle name="normální 2 53" xfId="8444" xr:uid="{00000000-0005-0000-0000-0000E8200000}"/>
    <cellStyle name="normální 2 53 2" xfId="8445" xr:uid="{00000000-0005-0000-0000-0000E9200000}"/>
    <cellStyle name="normální 2 53 3" xfId="8446" xr:uid="{00000000-0005-0000-0000-0000EA200000}"/>
    <cellStyle name="Normální 2 54" xfId="8447" xr:uid="{00000000-0005-0000-0000-0000EB200000}"/>
    <cellStyle name="Normální 2 55" xfId="8448" xr:uid="{00000000-0005-0000-0000-0000EC200000}"/>
    <cellStyle name="normální 2 56" xfId="8449" xr:uid="{00000000-0005-0000-0000-0000ED200000}"/>
    <cellStyle name="normální 2 57" xfId="8450" xr:uid="{00000000-0005-0000-0000-0000EE200000}"/>
    <cellStyle name="Normální 2 58" xfId="8451" xr:uid="{00000000-0005-0000-0000-0000EF200000}"/>
    <cellStyle name="Normální 2 58 2" xfId="8452" xr:uid="{00000000-0005-0000-0000-0000F0200000}"/>
    <cellStyle name="Normální 2 59" xfId="8453" xr:uid="{00000000-0005-0000-0000-0000F1200000}"/>
    <cellStyle name="Normální 2 59 2" xfId="8454" xr:uid="{00000000-0005-0000-0000-0000F2200000}"/>
    <cellStyle name="normální 2 6" xfId="8455" xr:uid="{00000000-0005-0000-0000-0000F3200000}"/>
    <cellStyle name="normální 2 6 10" xfId="8456" xr:uid="{00000000-0005-0000-0000-0000F4200000}"/>
    <cellStyle name="normální 2 6 10 2" xfId="8457" xr:uid="{00000000-0005-0000-0000-0000F5200000}"/>
    <cellStyle name="normální 2 6 10 3" xfId="8458" xr:uid="{00000000-0005-0000-0000-0000F6200000}"/>
    <cellStyle name="normální 2 6 11" xfId="8459" xr:uid="{00000000-0005-0000-0000-0000F7200000}"/>
    <cellStyle name="normální 2 6 11 2" xfId="8460" xr:uid="{00000000-0005-0000-0000-0000F8200000}"/>
    <cellStyle name="normální 2 6 11 3" xfId="8461" xr:uid="{00000000-0005-0000-0000-0000F9200000}"/>
    <cellStyle name="normální 2 6 12" xfId="8462" xr:uid="{00000000-0005-0000-0000-0000FA200000}"/>
    <cellStyle name="normální 2 6 12 2" xfId="8463" xr:uid="{00000000-0005-0000-0000-0000FB200000}"/>
    <cellStyle name="normální 2 6 12 3" xfId="8464" xr:uid="{00000000-0005-0000-0000-0000FC200000}"/>
    <cellStyle name="normální 2 6 13" xfId="8465" xr:uid="{00000000-0005-0000-0000-0000FD200000}"/>
    <cellStyle name="normální 2 6 13 2" xfId="8466" xr:uid="{00000000-0005-0000-0000-0000FE200000}"/>
    <cellStyle name="normální 2 6 13 3" xfId="8467" xr:uid="{00000000-0005-0000-0000-0000FF200000}"/>
    <cellStyle name="normální 2 6 14" xfId="8468" xr:uid="{00000000-0005-0000-0000-000000210000}"/>
    <cellStyle name="normální 2 6 14 2" xfId="8469" xr:uid="{00000000-0005-0000-0000-000001210000}"/>
    <cellStyle name="normální 2 6 14 3" xfId="8470" xr:uid="{00000000-0005-0000-0000-000002210000}"/>
    <cellStyle name="Normální 2 6 15" xfId="8471" xr:uid="{00000000-0005-0000-0000-000003210000}"/>
    <cellStyle name="Normální 2 6 15 2" xfId="8472" xr:uid="{00000000-0005-0000-0000-000004210000}"/>
    <cellStyle name="Normální 2 6 15 3" xfId="8473" xr:uid="{00000000-0005-0000-0000-000005210000}"/>
    <cellStyle name="Normální 2 6 16" xfId="8474" xr:uid="{00000000-0005-0000-0000-000006210000}"/>
    <cellStyle name="Normální 2 6 16 2" xfId="8475" xr:uid="{00000000-0005-0000-0000-000007210000}"/>
    <cellStyle name="Normální 2 6 16 3" xfId="8476" xr:uid="{00000000-0005-0000-0000-000008210000}"/>
    <cellStyle name="Normální 2 6 17" xfId="8477" xr:uid="{00000000-0005-0000-0000-000009210000}"/>
    <cellStyle name="Normální 2 6 17 2" xfId="8478" xr:uid="{00000000-0005-0000-0000-00000A210000}"/>
    <cellStyle name="Normální 2 6 17 3" xfId="8479" xr:uid="{00000000-0005-0000-0000-00000B210000}"/>
    <cellStyle name="normální 2 6 18" xfId="8480" xr:uid="{00000000-0005-0000-0000-00000C210000}"/>
    <cellStyle name="normální 2 6 19" xfId="8481" xr:uid="{00000000-0005-0000-0000-00000D210000}"/>
    <cellStyle name="normální 2 6 2" xfId="8482" xr:uid="{00000000-0005-0000-0000-00000E210000}"/>
    <cellStyle name="Normální 2 6 2 2" xfId="8483" xr:uid="{00000000-0005-0000-0000-00000F210000}"/>
    <cellStyle name="Normální 2 6 2 2 2" xfId="8484" xr:uid="{00000000-0005-0000-0000-000010210000}"/>
    <cellStyle name="Normální 2 6 2 2 3" xfId="8485" xr:uid="{00000000-0005-0000-0000-000011210000}"/>
    <cellStyle name="normální 2 6 2 3" xfId="8486" xr:uid="{00000000-0005-0000-0000-000012210000}"/>
    <cellStyle name="normální 2 6 2 4" xfId="8487" xr:uid="{00000000-0005-0000-0000-000013210000}"/>
    <cellStyle name="normální 2 6 2 5" xfId="8488" xr:uid="{00000000-0005-0000-0000-000014210000}"/>
    <cellStyle name="normální 2 6 20" xfId="8489" xr:uid="{00000000-0005-0000-0000-000015210000}"/>
    <cellStyle name="normální 2 6 21" xfId="8490" xr:uid="{00000000-0005-0000-0000-000016210000}"/>
    <cellStyle name="normální 2 6 22" xfId="8491" xr:uid="{00000000-0005-0000-0000-000017210000}"/>
    <cellStyle name="normální 2 6 23" xfId="8492" xr:uid="{00000000-0005-0000-0000-000018210000}"/>
    <cellStyle name="normální 2 6 24" xfId="8493" xr:uid="{00000000-0005-0000-0000-000019210000}"/>
    <cellStyle name="normální 2 6 25" xfId="8494" xr:uid="{00000000-0005-0000-0000-00001A210000}"/>
    <cellStyle name="normální 2 6 26" xfId="8495" xr:uid="{00000000-0005-0000-0000-00001B210000}"/>
    <cellStyle name="normální 2 6 27" xfId="8496" xr:uid="{00000000-0005-0000-0000-00001C210000}"/>
    <cellStyle name="normální 2 6 28" xfId="8497" xr:uid="{00000000-0005-0000-0000-00001D210000}"/>
    <cellStyle name="normální 2 6 29" xfId="8498" xr:uid="{00000000-0005-0000-0000-00001E210000}"/>
    <cellStyle name="normální 2 6 3" xfId="8499" xr:uid="{00000000-0005-0000-0000-00001F210000}"/>
    <cellStyle name="normální 2 6 3 2" xfId="8500" xr:uid="{00000000-0005-0000-0000-000020210000}"/>
    <cellStyle name="normální 2 6 3 3" xfId="8501" xr:uid="{00000000-0005-0000-0000-000021210000}"/>
    <cellStyle name="normální 2 6 30" xfId="8502" xr:uid="{00000000-0005-0000-0000-000022210000}"/>
    <cellStyle name="normální 2 6 31" xfId="8503" xr:uid="{00000000-0005-0000-0000-000023210000}"/>
    <cellStyle name="normální 2 6 32" xfId="8504" xr:uid="{00000000-0005-0000-0000-000024210000}"/>
    <cellStyle name="normální 2 6 33" xfId="8505" xr:uid="{00000000-0005-0000-0000-000025210000}"/>
    <cellStyle name="normální 2 6 4" xfId="8506" xr:uid="{00000000-0005-0000-0000-000026210000}"/>
    <cellStyle name="normální 2 6 4 2" xfId="8507" xr:uid="{00000000-0005-0000-0000-000027210000}"/>
    <cellStyle name="normální 2 6 4 3" xfId="8508" xr:uid="{00000000-0005-0000-0000-000028210000}"/>
    <cellStyle name="normální 2 6 5" xfId="8509" xr:uid="{00000000-0005-0000-0000-000029210000}"/>
    <cellStyle name="normální 2 6 5 2" xfId="8510" xr:uid="{00000000-0005-0000-0000-00002A210000}"/>
    <cellStyle name="normální 2 6 5 3" xfId="8511" xr:uid="{00000000-0005-0000-0000-00002B210000}"/>
    <cellStyle name="normální 2 6 6" xfId="8512" xr:uid="{00000000-0005-0000-0000-00002C210000}"/>
    <cellStyle name="normální 2 6 6 2" xfId="8513" xr:uid="{00000000-0005-0000-0000-00002D210000}"/>
    <cellStyle name="normální 2 6 6 3" xfId="8514" xr:uid="{00000000-0005-0000-0000-00002E210000}"/>
    <cellStyle name="normální 2 6 7" xfId="8515" xr:uid="{00000000-0005-0000-0000-00002F210000}"/>
    <cellStyle name="normální 2 6 7 2" xfId="8516" xr:uid="{00000000-0005-0000-0000-000030210000}"/>
    <cellStyle name="normální 2 6 7 3" xfId="8517" xr:uid="{00000000-0005-0000-0000-000031210000}"/>
    <cellStyle name="normální 2 6 8" xfId="8518" xr:uid="{00000000-0005-0000-0000-000032210000}"/>
    <cellStyle name="normální 2 6 8 2" xfId="8519" xr:uid="{00000000-0005-0000-0000-000033210000}"/>
    <cellStyle name="normální 2 6 8 3" xfId="8520" xr:uid="{00000000-0005-0000-0000-000034210000}"/>
    <cellStyle name="normální 2 6 9" xfId="8521" xr:uid="{00000000-0005-0000-0000-000035210000}"/>
    <cellStyle name="normální 2 6 9 2" xfId="8522" xr:uid="{00000000-0005-0000-0000-000036210000}"/>
    <cellStyle name="normální 2 6 9 3" xfId="8523" xr:uid="{00000000-0005-0000-0000-000037210000}"/>
    <cellStyle name="Normální 2 60" xfId="8524" xr:uid="{00000000-0005-0000-0000-000038210000}"/>
    <cellStyle name="Normální 2 61" xfId="8525" xr:uid="{00000000-0005-0000-0000-000039210000}"/>
    <cellStyle name="Normální 2 62" xfId="8526" xr:uid="{00000000-0005-0000-0000-00003A210000}"/>
    <cellStyle name="normální 2 63" xfId="8527" xr:uid="{00000000-0005-0000-0000-00003B210000}"/>
    <cellStyle name="Normální 2 64" xfId="8528" xr:uid="{00000000-0005-0000-0000-00003C210000}"/>
    <cellStyle name="normální 2 65" xfId="8529" xr:uid="{00000000-0005-0000-0000-00003D210000}"/>
    <cellStyle name="normální 2 66" xfId="8530" xr:uid="{00000000-0005-0000-0000-00003E210000}"/>
    <cellStyle name="Normální 2 67" xfId="8531" xr:uid="{00000000-0005-0000-0000-00003F210000}"/>
    <cellStyle name="Normální 2 68" xfId="8532" xr:uid="{00000000-0005-0000-0000-000040210000}"/>
    <cellStyle name="Normální 2 69" xfId="8533" xr:uid="{00000000-0005-0000-0000-000041210000}"/>
    <cellStyle name="normální 2 7" xfId="8534" xr:uid="{00000000-0005-0000-0000-000042210000}"/>
    <cellStyle name="normální 2 7 10" xfId="8535" xr:uid="{00000000-0005-0000-0000-000043210000}"/>
    <cellStyle name="normální 2 7 11" xfId="8536" xr:uid="{00000000-0005-0000-0000-000044210000}"/>
    <cellStyle name="normální 2 7 12" xfId="8537" xr:uid="{00000000-0005-0000-0000-000045210000}"/>
    <cellStyle name="normální 2 7 13" xfId="8538" xr:uid="{00000000-0005-0000-0000-000046210000}"/>
    <cellStyle name="normální 2 7 14" xfId="8539" xr:uid="{00000000-0005-0000-0000-000047210000}"/>
    <cellStyle name="normální 2 7 15" xfId="8540" xr:uid="{00000000-0005-0000-0000-000048210000}"/>
    <cellStyle name="normální 2 7 2" xfId="8541" xr:uid="{00000000-0005-0000-0000-000049210000}"/>
    <cellStyle name="normální 2 7 2 2" xfId="8542" xr:uid="{00000000-0005-0000-0000-00004A210000}"/>
    <cellStyle name="normální 2 7 2 3" xfId="8543" xr:uid="{00000000-0005-0000-0000-00004B210000}"/>
    <cellStyle name="Normální 2 7 3" xfId="8544" xr:uid="{00000000-0005-0000-0000-00004C210000}"/>
    <cellStyle name="Normální 2 7 4" xfId="8545" xr:uid="{00000000-0005-0000-0000-00004D210000}"/>
    <cellStyle name="Normální 2 7 5" xfId="8546" xr:uid="{00000000-0005-0000-0000-00004E210000}"/>
    <cellStyle name="normální 2 7 6" xfId="8547" xr:uid="{00000000-0005-0000-0000-00004F210000}"/>
    <cellStyle name="normální 2 7 7" xfId="8548" xr:uid="{00000000-0005-0000-0000-000050210000}"/>
    <cellStyle name="normální 2 7 8" xfId="8549" xr:uid="{00000000-0005-0000-0000-000051210000}"/>
    <cellStyle name="normální 2 7 9" xfId="8550" xr:uid="{00000000-0005-0000-0000-000052210000}"/>
    <cellStyle name="Normální 2 70" xfId="8551" xr:uid="{00000000-0005-0000-0000-000053210000}"/>
    <cellStyle name="Normální 2 71" xfId="8552" xr:uid="{00000000-0005-0000-0000-000054210000}"/>
    <cellStyle name="normální 2 71 2" xfId="8553" xr:uid="{00000000-0005-0000-0000-000055210000}"/>
    <cellStyle name="Normální 2 72" xfId="8554" xr:uid="{00000000-0005-0000-0000-000056210000}"/>
    <cellStyle name="Normální 2 73" xfId="8555" xr:uid="{00000000-0005-0000-0000-000057210000}"/>
    <cellStyle name="Normální 2 73 2" xfId="8556" xr:uid="{00000000-0005-0000-0000-000058210000}"/>
    <cellStyle name="Normální 2 74" xfId="8557" xr:uid="{00000000-0005-0000-0000-000059210000}"/>
    <cellStyle name="Normální 2 74 2" xfId="8558" xr:uid="{00000000-0005-0000-0000-00005A210000}"/>
    <cellStyle name="Normální 2 75" xfId="8559" xr:uid="{00000000-0005-0000-0000-00005B210000}"/>
    <cellStyle name="Normální 2 75 2" xfId="8560" xr:uid="{00000000-0005-0000-0000-00005C210000}"/>
    <cellStyle name="normální 2 76" xfId="8561" xr:uid="{00000000-0005-0000-0000-00005D210000}"/>
    <cellStyle name="normální 2 76 2" xfId="8562" xr:uid="{00000000-0005-0000-0000-00005E210000}"/>
    <cellStyle name="normální 2 77" xfId="8563" xr:uid="{00000000-0005-0000-0000-00005F210000}"/>
    <cellStyle name="normální 2 78" xfId="8564" xr:uid="{00000000-0005-0000-0000-000060210000}"/>
    <cellStyle name="normální 2 79" xfId="8565" xr:uid="{00000000-0005-0000-0000-000061210000}"/>
    <cellStyle name="normální 2 8" xfId="8566" xr:uid="{00000000-0005-0000-0000-000062210000}"/>
    <cellStyle name="normální 2 8 10" xfId="8567" xr:uid="{00000000-0005-0000-0000-000063210000}"/>
    <cellStyle name="normální 2 8 11" xfId="8568" xr:uid="{00000000-0005-0000-0000-000064210000}"/>
    <cellStyle name="normální 2 8 12" xfId="8569" xr:uid="{00000000-0005-0000-0000-000065210000}"/>
    <cellStyle name="normální 2 8 13" xfId="8570" xr:uid="{00000000-0005-0000-0000-000066210000}"/>
    <cellStyle name="normální 2 8 14" xfId="8571" xr:uid="{00000000-0005-0000-0000-000067210000}"/>
    <cellStyle name="normální 2 8 15" xfId="8572" xr:uid="{00000000-0005-0000-0000-000068210000}"/>
    <cellStyle name="normální 2 8 2" xfId="8573" xr:uid="{00000000-0005-0000-0000-000069210000}"/>
    <cellStyle name="normální 2 8 2 2" xfId="8574" xr:uid="{00000000-0005-0000-0000-00006A210000}"/>
    <cellStyle name="normální 2 8 2 3" xfId="8575" xr:uid="{00000000-0005-0000-0000-00006B210000}"/>
    <cellStyle name="Normální 2 8 3" xfId="8576" xr:uid="{00000000-0005-0000-0000-00006C210000}"/>
    <cellStyle name="Normální 2 8 3 2" xfId="8577" xr:uid="{00000000-0005-0000-0000-00006D210000}"/>
    <cellStyle name="Normální 2 8 3 3" xfId="8578" xr:uid="{00000000-0005-0000-0000-00006E210000}"/>
    <cellStyle name="Normální 2 8 4" xfId="8579" xr:uid="{00000000-0005-0000-0000-00006F210000}"/>
    <cellStyle name="Normální 2 8 4 2" xfId="8580" xr:uid="{00000000-0005-0000-0000-000070210000}"/>
    <cellStyle name="Normální 2 8 4 3" xfId="8581" xr:uid="{00000000-0005-0000-0000-000071210000}"/>
    <cellStyle name="Normální 2 8 5" xfId="8582" xr:uid="{00000000-0005-0000-0000-000072210000}"/>
    <cellStyle name="Normální 2 8 5 2" xfId="8583" xr:uid="{00000000-0005-0000-0000-000073210000}"/>
    <cellStyle name="Normální 2 8 5 3" xfId="8584" xr:uid="{00000000-0005-0000-0000-000074210000}"/>
    <cellStyle name="normální 2 8 6" xfId="8585" xr:uid="{00000000-0005-0000-0000-000075210000}"/>
    <cellStyle name="normální 2 8 7" xfId="8586" xr:uid="{00000000-0005-0000-0000-000076210000}"/>
    <cellStyle name="normální 2 8 8" xfId="8587" xr:uid="{00000000-0005-0000-0000-000077210000}"/>
    <cellStyle name="normální 2 8 9" xfId="8588" xr:uid="{00000000-0005-0000-0000-000078210000}"/>
    <cellStyle name="normální 2 80" xfId="8589" xr:uid="{00000000-0005-0000-0000-000079210000}"/>
    <cellStyle name="normální 2 81" xfId="8590" xr:uid="{00000000-0005-0000-0000-00007A210000}"/>
    <cellStyle name="normální 2 82" xfId="8591" xr:uid="{00000000-0005-0000-0000-00007B210000}"/>
    <cellStyle name="normální 2 83" xfId="8592" xr:uid="{00000000-0005-0000-0000-00007C210000}"/>
    <cellStyle name="Normální 2 84" xfId="8593" xr:uid="{00000000-0005-0000-0000-00007D210000}"/>
    <cellStyle name="Normální 2 85" xfId="8594" xr:uid="{00000000-0005-0000-0000-00007E210000}"/>
    <cellStyle name="Normální 2 86" xfId="8595" xr:uid="{00000000-0005-0000-0000-00007F210000}"/>
    <cellStyle name="Normální 2 87" xfId="8596" xr:uid="{00000000-0005-0000-0000-000080210000}"/>
    <cellStyle name="Normální 2 88" xfId="8597" xr:uid="{00000000-0005-0000-0000-000081210000}"/>
    <cellStyle name="Normální 2 89" xfId="8598" xr:uid="{00000000-0005-0000-0000-000082210000}"/>
    <cellStyle name="normální 2 9" xfId="8599" xr:uid="{00000000-0005-0000-0000-000083210000}"/>
    <cellStyle name="normální 2 9 10" xfId="8600" xr:uid="{00000000-0005-0000-0000-000084210000}"/>
    <cellStyle name="normální 2 9 11" xfId="8601" xr:uid="{00000000-0005-0000-0000-000085210000}"/>
    <cellStyle name="normální 2 9 2" xfId="8602" xr:uid="{00000000-0005-0000-0000-000086210000}"/>
    <cellStyle name="normální 2 9 2 2" xfId="8603" xr:uid="{00000000-0005-0000-0000-000087210000}"/>
    <cellStyle name="normální 2 9 2 3" xfId="8604" xr:uid="{00000000-0005-0000-0000-000088210000}"/>
    <cellStyle name="normální 2 9 3" xfId="8605" xr:uid="{00000000-0005-0000-0000-000089210000}"/>
    <cellStyle name="normální 2 9 4" xfId="8606" xr:uid="{00000000-0005-0000-0000-00008A210000}"/>
    <cellStyle name="normální 2 9 5" xfId="8607" xr:uid="{00000000-0005-0000-0000-00008B210000}"/>
    <cellStyle name="normální 2 9 6" xfId="8608" xr:uid="{00000000-0005-0000-0000-00008C210000}"/>
    <cellStyle name="normální 2 9 7" xfId="8609" xr:uid="{00000000-0005-0000-0000-00008D210000}"/>
    <cellStyle name="normální 2 9 8" xfId="8610" xr:uid="{00000000-0005-0000-0000-00008E210000}"/>
    <cellStyle name="normální 2 9 9" xfId="8611" xr:uid="{00000000-0005-0000-0000-00008F210000}"/>
    <cellStyle name="Normální 2 90" xfId="8612" xr:uid="{00000000-0005-0000-0000-000090210000}"/>
    <cellStyle name="Normální 2 91" xfId="8613" xr:uid="{00000000-0005-0000-0000-000091210000}"/>
    <cellStyle name="normální 2 92" xfId="8614" xr:uid="{00000000-0005-0000-0000-000092210000}"/>
    <cellStyle name="normální 2 93" xfId="8615" xr:uid="{00000000-0005-0000-0000-000093210000}"/>
    <cellStyle name="normální 2 94" xfId="8616" xr:uid="{00000000-0005-0000-0000-000094210000}"/>
    <cellStyle name="normální 2 95" xfId="8617" xr:uid="{00000000-0005-0000-0000-000095210000}"/>
    <cellStyle name="Normální 2 96" xfId="8618" xr:uid="{00000000-0005-0000-0000-000096210000}"/>
    <cellStyle name="Normální 2 97" xfId="8619" xr:uid="{00000000-0005-0000-0000-000097210000}"/>
    <cellStyle name="Normální 2 98" xfId="8620" xr:uid="{00000000-0005-0000-0000-000098210000}"/>
    <cellStyle name="Normální 2 99" xfId="8621" xr:uid="{00000000-0005-0000-0000-000099210000}"/>
    <cellStyle name="normální 20" xfId="8622" xr:uid="{00000000-0005-0000-0000-00009A210000}"/>
    <cellStyle name="Normální 20 10" xfId="8623" xr:uid="{00000000-0005-0000-0000-00009B210000}"/>
    <cellStyle name="Normální 20 10 2" xfId="8624" xr:uid="{00000000-0005-0000-0000-00009C210000}"/>
    <cellStyle name="Normální 20 10 3" xfId="8625" xr:uid="{00000000-0005-0000-0000-00009D210000}"/>
    <cellStyle name="normální 20 11" xfId="8626" xr:uid="{00000000-0005-0000-0000-00009E210000}"/>
    <cellStyle name="normální 20 12" xfId="8627" xr:uid="{00000000-0005-0000-0000-00009F210000}"/>
    <cellStyle name="normální 20 13" xfId="8628" xr:uid="{00000000-0005-0000-0000-0000A0210000}"/>
    <cellStyle name="normální 20 14" xfId="8629" xr:uid="{00000000-0005-0000-0000-0000A1210000}"/>
    <cellStyle name="normální 20 2" xfId="8630" xr:uid="{00000000-0005-0000-0000-0000A2210000}"/>
    <cellStyle name="Normální 20 2 2" xfId="8631" xr:uid="{00000000-0005-0000-0000-0000A3210000}"/>
    <cellStyle name="Normální 20 2 2 2" xfId="8632" xr:uid="{00000000-0005-0000-0000-0000A4210000}"/>
    <cellStyle name="Normální 20 2 2 2 2" xfId="8633" xr:uid="{00000000-0005-0000-0000-0000A5210000}"/>
    <cellStyle name="Normální 20 2 2 3" xfId="8634" xr:uid="{00000000-0005-0000-0000-0000A6210000}"/>
    <cellStyle name="Normální 20 2 2 3 2" xfId="8635" xr:uid="{00000000-0005-0000-0000-0000A7210000}"/>
    <cellStyle name="Normální 20 2 2 4" xfId="8636" xr:uid="{00000000-0005-0000-0000-0000A8210000}"/>
    <cellStyle name="Normální 20 2 3" xfId="8637" xr:uid="{00000000-0005-0000-0000-0000A9210000}"/>
    <cellStyle name="Normální 20 2 3 2" xfId="8638" xr:uid="{00000000-0005-0000-0000-0000AA210000}"/>
    <cellStyle name="Normální 20 2 4" xfId="8639" xr:uid="{00000000-0005-0000-0000-0000AB210000}"/>
    <cellStyle name="Normální 20 2 4 2" xfId="8640" xr:uid="{00000000-0005-0000-0000-0000AC210000}"/>
    <cellStyle name="Normální 20 2 5" xfId="8641" xr:uid="{00000000-0005-0000-0000-0000AD210000}"/>
    <cellStyle name="Normální 20 2 6" xfId="8642" xr:uid="{00000000-0005-0000-0000-0000AE210000}"/>
    <cellStyle name="Normální 20 3" xfId="8643" xr:uid="{00000000-0005-0000-0000-0000AF210000}"/>
    <cellStyle name="Normální 20 3 2" xfId="8644" xr:uid="{00000000-0005-0000-0000-0000B0210000}"/>
    <cellStyle name="Normální 20 3 2 2" xfId="8645" xr:uid="{00000000-0005-0000-0000-0000B1210000}"/>
    <cellStyle name="Normální 20 3 3" xfId="8646" xr:uid="{00000000-0005-0000-0000-0000B2210000}"/>
    <cellStyle name="Normální 20 3 3 2" xfId="8647" xr:uid="{00000000-0005-0000-0000-0000B3210000}"/>
    <cellStyle name="Normální 20 3 4" xfId="8648" xr:uid="{00000000-0005-0000-0000-0000B4210000}"/>
    <cellStyle name="Normální 20 4" xfId="8649" xr:uid="{00000000-0005-0000-0000-0000B5210000}"/>
    <cellStyle name="Normální 20 4 2" xfId="8650" xr:uid="{00000000-0005-0000-0000-0000B6210000}"/>
    <cellStyle name="Normální 20 5" xfId="8651" xr:uid="{00000000-0005-0000-0000-0000B7210000}"/>
    <cellStyle name="Normální 20 5 2" xfId="8652" xr:uid="{00000000-0005-0000-0000-0000B8210000}"/>
    <cellStyle name="Normální 20 6" xfId="8653" xr:uid="{00000000-0005-0000-0000-0000B9210000}"/>
    <cellStyle name="Normální 20 7" xfId="8654" xr:uid="{00000000-0005-0000-0000-0000BA210000}"/>
    <cellStyle name="Normální 20 7 2" xfId="8655" xr:uid="{00000000-0005-0000-0000-0000BB210000}"/>
    <cellStyle name="Normální 20 7 3" xfId="8656" xr:uid="{00000000-0005-0000-0000-0000BC210000}"/>
    <cellStyle name="Normální 20 8" xfId="8657" xr:uid="{00000000-0005-0000-0000-0000BD210000}"/>
    <cellStyle name="Normální 20 9" xfId="8658" xr:uid="{00000000-0005-0000-0000-0000BE210000}"/>
    <cellStyle name="Normální 20 9 2" xfId="8659" xr:uid="{00000000-0005-0000-0000-0000BF210000}"/>
    <cellStyle name="Normální 20 9 3" xfId="8660" xr:uid="{00000000-0005-0000-0000-0000C0210000}"/>
    <cellStyle name="Normální 200" xfId="8661" xr:uid="{00000000-0005-0000-0000-0000C1210000}"/>
    <cellStyle name="Normální 201" xfId="8662" xr:uid="{00000000-0005-0000-0000-0000C2210000}"/>
    <cellStyle name="Normální 201 2" xfId="8663" xr:uid="{00000000-0005-0000-0000-0000C3210000}"/>
    <cellStyle name="Normální 201 3" xfId="8664" xr:uid="{00000000-0005-0000-0000-0000C4210000}"/>
    <cellStyle name="Normální 202" xfId="8665" xr:uid="{00000000-0005-0000-0000-0000C5210000}"/>
    <cellStyle name="Normální 202 2" xfId="8666" xr:uid="{00000000-0005-0000-0000-0000C6210000}"/>
    <cellStyle name="Normální 202 3" xfId="8667" xr:uid="{00000000-0005-0000-0000-0000C7210000}"/>
    <cellStyle name="Normální 203" xfId="8668" xr:uid="{00000000-0005-0000-0000-0000C8210000}"/>
    <cellStyle name="Normální 203 2" xfId="8669" xr:uid="{00000000-0005-0000-0000-0000C9210000}"/>
    <cellStyle name="Normální 203 3" xfId="8670" xr:uid="{00000000-0005-0000-0000-0000CA210000}"/>
    <cellStyle name="Normální 204" xfId="8671" xr:uid="{00000000-0005-0000-0000-0000CB210000}"/>
    <cellStyle name="Normální 204 2" xfId="8672" xr:uid="{00000000-0005-0000-0000-0000CC210000}"/>
    <cellStyle name="Normální 204 3" xfId="8673" xr:uid="{00000000-0005-0000-0000-0000CD210000}"/>
    <cellStyle name="Normální 205" xfId="8674" xr:uid="{00000000-0005-0000-0000-0000CE210000}"/>
    <cellStyle name="Normální 205 2" xfId="8675" xr:uid="{00000000-0005-0000-0000-0000CF210000}"/>
    <cellStyle name="Normální 205 3" xfId="8676" xr:uid="{00000000-0005-0000-0000-0000D0210000}"/>
    <cellStyle name="Normální 206" xfId="8677" xr:uid="{00000000-0005-0000-0000-0000D1210000}"/>
    <cellStyle name="Normální 206 2" xfId="8678" xr:uid="{00000000-0005-0000-0000-0000D2210000}"/>
    <cellStyle name="Normální 206 3" xfId="8679" xr:uid="{00000000-0005-0000-0000-0000D3210000}"/>
    <cellStyle name="Normální 207" xfId="8680" xr:uid="{00000000-0005-0000-0000-0000D4210000}"/>
    <cellStyle name="Normální 207 2" xfId="8681" xr:uid="{00000000-0005-0000-0000-0000D5210000}"/>
    <cellStyle name="Normální 207 3" xfId="8682" xr:uid="{00000000-0005-0000-0000-0000D6210000}"/>
    <cellStyle name="Normální 208" xfId="8683" xr:uid="{00000000-0005-0000-0000-0000D7210000}"/>
    <cellStyle name="Normální 208 2" xfId="8684" xr:uid="{00000000-0005-0000-0000-0000D8210000}"/>
    <cellStyle name="Normální 208 3" xfId="8685" xr:uid="{00000000-0005-0000-0000-0000D9210000}"/>
    <cellStyle name="Normální 209" xfId="8686" xr:uid="{00000000-0005-0000-0000-0000DA210000}"/>
    <cellStyle name="Normální 209 2" xfId="8687" xr:uid="{00000000-0005-0000-0000-0000DB210000}"/>
    <cellStyle name="Normální 209 3" xfId="8688" xr:uid="{00000000-0005-0000-0000-0000DC210000}"/>
    <cellStyle name="normální 21" xfId="8689" xr:uid="{00000000-0005-0000-0000-0000DD210000}"/>
    <cellStyle name="normální 21 10" xfId="8690" xr:uid="{00000000-0005-0000-0000-0000DE210000}"/>
    <cellStyle name="normální 21 10 2" xfId="8691" xr:uid="{00000000-0005-0000-0000-0000DF210000}"/>
    <cellStyle name="normální 21 10 3" xfId="8692" xr:uid="{00000000-0005-0000-0000-0000E0210000}"/>
    <cellStyle name="Normální 21 11" xfId="8693" xr:uid="{00000000-0005-0000-0000-0000E1210000}"/>
    <cellStyle name="Normální 21 11 2" xfId="8694" xr:uid="{00000000-0005-0000-0000-0000E2210000}"/>
    <cellStyle name="Normální 21 11 3" xfId="8695" xr:uid="{00000000-0005-0000-0000-0000E3210000}"/>
    <cellStyle name="Normální 21 12" xfId="8696" xr:uid="{00000000-0005-0000-0000-0000E4210000}"/>
    <cellStyle name="Normální 21 12 2" xfId="8697" xr:uid="{00000000-0005-0000-0000-0000E5210000}"/>
    <cellStyle name="Normální 21 12 3" xfId="8698" xr:uid="{00000000-0005-0000-0000-0000E6210000}"/>
    <cellStyle name="Normální 21 13" xfId="8699" xr:uid="{00000000-0005-0000-0000-0000E7210000}"/>
    <cellStyle name="Normální 21 13 2" xfId="8700" xr:uid="{00000000-0005-0000-0000-0000E8210000}"/>
    <cellStyle name="Normální 21 13 3" xfId="8701" xr:uid="{00000000-0005-0000-0000-0000E9210000}"/>
    <cellStyle name="normální 21 14" xfId="8702" xr:uid="{00000000-0005-0000-0000-0000EA210000}"/>
    <cellStyle name="normální 21 15" xfId="8703" xr:uid="{00000000-0005-0000-0000-0000EB210000}"/>
    <cellStyle name="normální 21 16" xfId="8704" xr:uid="{00000000-0005-0000-0000-0000EC210000}"/>
    <cellStyle name="normální 21 17" xfId="8705" xr:uid="{00000000-0005-0000-0000-0000ED210000}"/>
    <cellStyle name="normální 21 18" xfId="8706" xr:uid="{00000000-0005-0000-0000-0000EE210000}"/>
    <cellStyle name="normální 21 19" xfId="8707" xr:uid="{00000000-0005-0000-0000-0000EF210000}"/>
    <cellStyle name="normální 21 2" xfId="8708" xr:uid="{00000000-0005-0000-0000-0000F0210000}"/>
    <cellStyle name="normální 21 2 10" xfId="8709" xr:uid="{00000000-0005-0000-0000-0000F1210000}"/>
    <cellStyle name="normální 21 2 2" xfId="8710" xr:uid="{00000000-0005-0000-0000-0000F2210000}"/>
    <cellStyle name="normální 21 2 2 10" xfId="8711" xr:uid="{00000000-0005-0000-0000-0000F3210000}"/>
    <cellStyle name="normální 21 2 2 11" xfId="8712" xr:uid="{00000000-0005-0000-0000-0000F4210000}"/>
    <cellStyle name="normální 21 2 2 12" xfId="8713" xr:uid="{00000000-0005-0000-0000-0000F5210000}"/>
    <cellStyle name="normální 21 2 2 13" xfId="8714" xr:uid="{00000000-0005-0000-0000-0000F6210000}"/>
    <cellStyle name="normální 21 2 2 14" xfId="8715" xr:uid="{00000000-0005-0000-0000-0000F7210000}"/>
    <cellStyle name="normální 21 2 2 15" xfId="8716" xr:uid="{00000000-0005-0000-0000-0000F8210000}"/>
    <cellStyle name="Normální 21 2 2 2" xfId="8717" xr:uid="{00000000-0005-0000-0000-0000F9210000}"/>
    <cellStyle name="Normální 21 2 2 2 2" xfId="8718" xr:uid="{00000000-0005-0000-0000-0000FA210000}"/>
    <cellStyle name="Normální 21 2 2 3" xfId="8719" xr:uid="{00000000-0005-0000-0000-0000FB210000}"/>
    <cellStyle name="Normální 21 2 2 3 2" xfId="8720" xr:uid="{00000000-0005-0000-0000-0000FC210000}"/>
    <cellStyle name="Normální 21 2 2 4" xfId="8721" xr:uid="{00000000-0005-0000-0000-0000FD210000}"/>
    <cellStyle name="Normální 21 2 2 5" xfId="8722" xr:uid="{00000000-0005-0000-0000-0000FE210000}"/>
    <cellStyle name="normální 21 2 2 6" xfId="8723" xr:uid="{00000000-0005-0000-0000-0000FF210000}"/>
    <cellStyle name="normální 21 2 2 7" xfId="8724" xr:uid="{00000000-0005-0000-0000-000000220000}"/>
    <cellStyle name="normální 21 2 2 8" xfId="8725" xr:uid="{00000000-0005-0000-0000-000001220000}"/>
    <cellStyle name="normální 21 2 2 9" xfId="8726" xr:uid="{00000000-0005-0000-0000-000002220000}"/>
    <cellStyle name="normální 21 2 3" xfId="8727" xr:uid="{00000000-0005-0000-0000-000003220000}"/>
    <cellStyle name="Normální 21 2 3 2" xfId="8728" xr:uid="{00000000-0005-0000-0000-000004220000}"/>
    <cellStyle name="Normální 21 2 3 3" xfId="8729" xr:uid="{00000000-0005-0000-0000-000005220000}"/>
    <cellStyle name="Normální 21 2 4" xfId="8730" xr:uid="{00000000-0005-0000-0000-000006220000}"/>
    <cellStyle name="Normální 21 2 4 2" xfId="8731" xr:uid="{00000000-0005-0000-0000-000007220000}"/>
    <cellStyle name="Normální 21 2 5" xfId="8732" xr:uid="{00000000-0005-0000-0000-000008220000}"/>
    <cellStyle name="Normální 21 2 6" xfId="8733" xr:uid="{00000000-0005-0000-0000-000009220000}"/>
    <cellStyle name="Normální 21 2 7" xfId="8734" xr:uid="{00000000-0005-0000-0000-00000A220000}"/>
    <cellStyle name="Normální 21 2 8" xfId="8735" xr:uid="{00000000-0005-0000-0000-00000B220000}"/>
    <cellStyle name="normální 21 2 9" xfId="8736" xr:uid="{00000000-0005-0000-0000-00000C220000}"/>
    <cellStyle name="normální 21 20" xfId="8737" xr:uid="{00000000-0005-0000-0000-00000D220000}"/>
    <cellStyle name="normální 21 21" xfId="8738" xr:uid="{00000000-0005-0000-0000-00000E220000}"/>
    <cellStyle name="normální 21 22" xfId="8739" xr:uid="{00000000-0005-0000-0000-00000F220000}"/>
    <cellStyle name="normální 21 23" xfId="8740" xr:uid="{00000000-0005-0000-0000-000010220000}"/>
    <cellStyle name="normální 21 24" xfId="8741" xr:uid="{00000000-0005-0000-0000-000011220000}"/>
    <cellStyle name="normální 21 25" xfId="8742" xr:uid="{00000000-0005-0000-0000-000012220000}"/>
    <cellStyle name="normální 21 26" xfId="8743" xr:uid="{00000000-0005-0000-0000-000013220000}"/>
    <cellStyle name="normální 21 27" xfId="8744" xr:uid="{00000000-0005-0000-0000-000014220000}"/>
    <cellStyle name="normální 21 3" xfId="8745" xr:uid="{00000000-0005-0000-0000-000015220000}"/>
    <cellStyle name="normální 21 3 10" xfId="8746" xr:uid="{00000000-0005-0000-0000-000016220000}"/>
    <cellStyle name="normální 21 3 2" xfId="8747" xr:uid="{00000000-0005-0000-0000-000017220000}"/>
    <cellStyle name="normální 21 3 2 10" xfId="8748" xr:uid="{00000000-0005-0000-0000-000018220000}"/>
    <cellStyle name="normální 21 3 2 11" xfId="8749" xr:uid="{00000000-0005-0000-0000-000019220000}"/>
    <cellStyle name="normální 21 3 2 12" xfId="8750" xr:uid="{00000000-0005-0000-0000-00001A220000}"/>
    <cellStyle name="normální 21 3 2 13" xfId="8751" xr:uid="{00000000-0005-0000-0000-00001B220000}"/>
    <cellStyle name="normální 21 3 2 14" xfId="8752" xr:uid="{00000000-0005-0000-0000-00001C220000}"/>
    <cellStyle name="Normální 21 3 2 2" xfId="8753" xr:uid="{00000000-0005-0000-0000-00001D220000}"/>
    <cellStyle name="Normální 21 3 2 3" xfId="8754" xr:uid="{00000000-0005-0000-0000-00001E220000}"/>
    <cellStyle name="normální 21 3 2 4" xfId="8755" xr:uid="{00000000-0005-0000-0000-00001F220000}"/>
    <cellStyle name="normální 21 3 2 5" xfId="8756" xr:uid="{00000000-0005-0000-0000-000020220000}"/>
    <cellStyle name="normální 21 3 2 6" xfId="8757" xr:uid="{00000000-0005-0000-0000-000021220000}"/>
    <cellStyle name="normální 21 3 2 7" xfId="8758" xr:uid="{00000000-0005-0000-0000-000022220000}"/>
    <cellStyle name="normální 21 3 2 8" xfId="8759" xr:uid="{00000000-0005-0000-0000-000023220000}"/>
    <cellStyle name="normální 21 3 2 9" xfId="8760" xr:uid="{00000000-0005-0000-0000-000024220000}"/>
    <cellStyle name="normální 21 3 3" xfId="8761" xr:uid="{00000000-0005-0000-0000-000025220000}"/>
    <cellStyle name="normální 21 3 3 10" xfId="8762" xr:uid="{00000000-0005-0000-0000-000026220000}"/>
    <cellStyle name="normální 21 3 3 11" xfId="8763" xr:uid="{00000000-0005-0000-0000-000027220000}"/>
    <cellStyle name="normální 21 3 3 12" xfId="8764" xr:uid="{00000000-0005-0000-0000-000028220000}"/>
    <cellStyle name="normální 21 3 3 13" xfId="8765" xr:uid="{00000000-0005-0000-0000-000029220000}"/>
    <cellStyle name="normální 21 3 3 14" xfId="8766" xr:uid="{00000000-0005-0000-0000-00002A220000}"/>
    <cellStyle name="Normální 21 3 3 2" xfId="8767" xr:uid="{00000000-0005-0000-0000-00002B220000}"/>
    <cellStyle name="Normální 21 3 3 3" xfId="8768" xr:uid="{00000000-0005-0000-0000-00002C220000}"/>
    <cellStyle name="normální 21 3 3 4" xfId="8769" xr:uid="{00000000-0005-0000-0000-00002D220000}"/>
    <cellStyle name="normální 21 3 3 5" xfId="8770" xr:uid="{00000000-0005-0000-0000-00002E220000}"/>
    <cellStyle name="normální 21 3 3 6" xfId="8771" xr:uid="{00000000-0005-0000-0000-00002F220000}"/>
    <cellStyle name="normální 21 3 3 7" xfId="8772" xr:uid="{00000000-0005-0000-0000-000030220000}"/>
    <cellStyle name="normální 21 3 3 8" xfId="8773" xr:uid="{00000000-0005-0000-0000-000031220000}"/>
    <cellStyle name="normální 21 3 3 9" xfId="8774" xr:uid="{00000000-0005-0000-0000-000032220000}"/>
    <cellStyle name="normální 21 3 4" xfId="8775" xr:uid="{00000000-0005-0000-0000-000033220000}"/>
    <cellStyle name="normální 21 3 4 10" xfId="8776" xr:uid="{00000000-0005-0000-0000-000034220000}"/>
    <cellStyle name="normální 21 3 4 11" xfId="8777" xr:uid="{00000000-0005-0000-0000-000035220000}"/>
    <cellStyle name="normální 21 3 4 12" xfId="8778" xr:uid="{00000000-0005-0000-0000-000036220000}"/>
    <cellStyle name="normální 21 3 4 13" xfId="8779" xr:uid="{00000000-0005-0000-0000-000037220000}"/>
    <cellStyle name="normální 21 3 4 14" xfId="8780" xr:uid="{00000000-0005-0000-0000-000038220000}"/>
    <cellStyle name="Normální 21 3 4 2" xfId="8781" xr:uid="{00000000-0005-0000-0000-000039220000}"/>
    <cellStyle name="normální 21 3 4 3" xfId="8782" xr:uid="{00000000-0005-0000-0000-00003A220000}"/>
    <cellStyle name="normální 21 3 4 4" xfId="8783" xr:uid="{00000000-0005-0000-0000-00003B220000}"/>
    <cellStyle name="normální 21 3 4 5" xfId="8784" xr:uid="{00000000-0005-0000-0000-00003C220000}"/>
    <cellStyle name="normální 21 3 4 6" xfId="8785" xr:uid="{00000000-0005-0000-0000-00003D220000}"/>
    <cellStyle name="normální 21 3 4 7" xfId="8786" xr:uid="{00000000-0005-0000-0000-00003E220000}"/>
    <cellStyle name="normální 21 3 4 8" xfId="8787" xr:uid="{00000000-0005-0000-0000-00003F220000}"/>
    <cellStyle name="normální 21 3 4 9" xfId="8788" xr:uid="{00000000-0005-0000-0000-000040220000}"/>
    <cellStyle name="normální 21 3 5" xfId="8789" xr:uid="{00000000-0005-0000-0000-000041220000}"/>
    <cellStyle name="normální 21 3 5 2" xfId="8790" xr:uid="{00000000-0005-0000-0000-000042220000}"/>
    <cellStyle name="normální 21 3 5 3" xfId="8791" xr:uid="{00000000-0005-0000-0000-000043220000}"/>
    <cellStyle name="normální 21 3 6" xfId="8792" xr:uid="{00000000-0005-0000-0000-000044220000}"/>
    <cellStyle name="Normální 21 3 7" xfId="8793" xr:uid="{00000000-0005-0000-0000-000045220000}"/>
    <cellStyle name="Normální 21 3 8" xfId="8794" xr:uid="{00000000-0005-0000-0000-000046220000}"/>
    <cellStyle name="Normální 21 3 9" xfId="8795" xr:uid="{00000000-0005-0000-0000-000047220000}"/>
    <cellStyle name="normální 21 4" xfId="8796" xr:uid="{00000000-0005-0000-0000-000048220000}"/>
    <cellStyle name="normální 21 4 2" xfId="8797" xr:uid="{00000000-0005-0000-0000-000049220000}"/>
    <cellStyle name="Normální 21 4 2 2" xfId="8798" xr:uid="{00000000-0005-0000-0000-00004A220000}"/>
    <cellStyle name="Normální 21 4 3" xfId="8799" xr:uid="{00000000-0005-0000-0000-00004B220000}"/>
    <cellStyle name="Normální 21 4 4" xfId="8800" xr:uid="{00000000-0005-0000-0000-00004C220000}"/>
    <cellStyle name="Normální 21 4 5" xfId="8801" xr:uid="{00000000-0005-0000-0000-00004D220000}"/>
    <cellStyle name="normální 21 4 6" xfId="8802" xr:uid="{00000000-0005-0000-0000-00004E220000}"/>
    <cellStyle name="normální 21 4 7" xfId="8803" xr:uid="{00000000-0005-0000-0000-00004F220000}"/>
    <cellStyle name="normální 21 4 8" xfId="8804" xr:uid="{00000000-0005-0000-0000-000050220000}"/>
    <cellStyle name="normální 21 4 9" xfId="8805" xr:uid="{00000000-0005-0000-0000-000051220000}"/>
    <cellStyle name="normální 21 5" xfId="8806" xr:uid="{00000000-0005-0000-0000-000052220000}"/>
    <cellStyle name="normální 21 5 10" xfId="8807" xr:uid="{00000000-0005-0000-0000-000053220000}"/>
    <cellStyle name="normální 21 5 11" xfId="8808" xr:uid="{00000000-0005-0000-0000-000054220000}"/>
    <cellStyle name="normální 21 5 12" xfId="8809" xr:uid="{00000000-0005-0000-0000-000055220000}"/>
    <cellStyle name="normální 21 5 13" xfId="8810" xr:uid="{00000000-0005-0000-0000-000056220000}"/>
    <cellStyle name="normální 21 5 14" xfId="8811" xr:uid="{00000000-0005-0000-0000-000057220000}"/>
    <cellStyle name="normální 21 5 2" xfId="8812" xr:uid="{00000000-0005-0000-0000-000058220000}"/>
    <cellStyle name="Normální 21 5 2 2" xfId="8813" xr:uid="{00000000-0005-0000-0000-000059220000}"/>
    <cellStyle name="normální 21 5 2 3" xfId="8814" xr:uid="{00000000-0005-0000-0000-00005A220000}"/>
    <cellStyle name="Normální 21 5 3" xfId="8815" xr:uid="{00000000-0005-0000-0000-00005B220000}"/>
    <cellStyle name="Normální 21 5 4" xfId="8816" xr:uid="{00000000-0005-0000-0000-00005C220000}"/>
    <cellStyle name="Normální 21 5 5" xfId="8817" xr:uid="{00000000-0005-0000-0000-00005D220000}"/>
    <cellStyle name="normální 21 5 6" xfId="8818" xr:uid="{00000000-0005-0000-0000-00005E220000}"/>
    <cellStyle name="normální 21 5 7" xfId="8819" xr:uid="{00000000-0005-0000-0000-00005F220000}"/>
    <cellStyle name="normální 21 5 8" xfId="8820" xr:uid="{00000000-0005-0000-0000-000060220000}"/>
    <cellStyle name="normální 21 5 9" xfId="8821" xr:uid="{00000000-0005-0000-0000-000061220000}"/>
    <cellStyle name="normální 21 6" xfId="8822" xr:uid="{00000000-0005-0000-0000-000062220000}"/>
    <cellStyle name="normální 21 6 10" xfId="8823" xr:uid="{00000000-0005-0000-0000-000063220000}"/>
    <cellStyle name="normální 21 6 11" xfId="8824" xr:uid="{00000000-0005-0000-0000-000064220000}"/>
    <cellStyle name="normální 21 6 12" xfId="8825" xr:uid="{00000000-0005-0000-0000-000065220000}"/>
    <cellStyle name="normální 21 6 13" xfId="8826" xr:uid="{00000000-0005-0000-0000-000066220000}"/>
    <cellStyle name="normální 21 6 14" xfId="8827" xr:uid="{00000000-0005-0000-0000-000067220000}"/>
    <cellStyle name="Normální 21 6 2" xfId="8828" xr:uid="{00000000-0005-0000-0000-000068220000}"/>
    <cellStyle name="normální 21 6 3" xfId="8829" xr:uid="{00000000-0005-0000-0000-000069220000}"/>
    <cellStyle name="normální 21 6 4" xfId="8830" xr:uid="{00000000-0005-0000-0000-00006A220000}"/>
    <cellStyle name="normální 21 6 5" xfId="8831" xr:uid="{00000000-0005-0000-0000-00006B220000}"/>
    <cellStyle name="normální 21 6 6" xfId="8832" xr:uid="{00000000-0005-0000-0000-00006C220000}"/>
    <cellStyle name="normální 21 6 7" xfId="8833" xr:uid="{00000000-0005-0000-0000-00006D220000}"/>
    <cellStyle name="normální 21 6 8" xfId="8834" xr:uid="{00000000-0005-0000-0000-00006E220000}"/>
    <cellStyle name="normální 21 6 9" xfId="8835" xr:uid="{00000000-0005-0000-0000-00006F220000}"/>
    <cellStyle name="normální 21 7" xfId="8836" xr:uid="{00000000-0005-0000-0000-000070220000}"/>
    <cellStyle name="normální 21 7 10" xfId="8837" xr:uid="{00000000-0005-0000-0000-000071220000}"/>
    <cellStyle name="normální 21 7 11" xfId="8838" xr:uid="{00000000-0005-0000-0000-000072220000}"/>
    <cellStyle name="normální 21 7 12" xfId="8839" xr:uid="{00000000-0005-0000-0000-000073220000}"/>
    <cellStyle name="normální 21 7 13" xfId="8840" xr:uid="{00000000-0005-0000-0000-000074220000}"/>
    <cellStyle name="normální 21 7 14" xfId="8841" xr:uid="{00000000-0005-0000-0000-000075220000}"/>
    <cellStyle name="Normální 21 7 2" xfId="8842" xr:uid="{00000000-0005-0000-0000-000076220000}"/>
    <cellStyle name="Normální 21 7 2 2" xfId="8843" xr:uid="{00000000-0005-0000-0000-000077220000}"/>
    <cellStyle name="normální 21 7 3" xfId="8844" xr:uid="{00000000-0005-0000-0000-000078220000}"/>
    <cellStyle name="normální 21 7 4" xfId="8845" xr:uid="{00000000-0005-0000-0000-000079220000}"/>
    <cellStyle name="normální 21 7 5" xfId="8846" xr:uid="{00000000-0005-0000-0000-00007A220000}"/>
    <cellStyle name="normální 21 7 6" xfId="8847" xr:uid="{00000000-0005-0000-0000-00007B220000}"/>
    <cellStyle name="normální 21 7 7" xfId="8848" xr:uid="{00000000-0005-0000-0000-00007C220000}"/>
    <cellStyle name="normální 21 7 8" xfId="8849" xr:uid="{00000000-0005-0000-0000-00007D220000}"/>
    <cellStyle name="normální 21 7 9" xfId="8850" xr:uid="{00000000-0005-0000-0000-00007E220000}"/>
    <cellStyle name="normální 21 8" xfId="8851" xr:uid="{00000000-0005-0000-0000-00007F220000}"/>
    <cellStyle name="normální 21 8 10" xfId="8852" xr:uid="{00000000-0005-0000-0000-000080220000}"/>
    <cellStyle name="normální 21 8 11" xfId="8853" xr:uid="{00000000-0005-0000-0000-000081220000}"/>
    <cellStyle name="normální 21 8 12" xfId="8854" xr:uid="{00000000-0005-0000-0000-000082220000}"/>
    <cellStyle name="normální 21 8 13" xfId="8855" xr:uid="{00000000-0005-0000-0000-000083220000}"/>
    <cellStyle name="normální 21 8 14" xfId="8856" xr:uid="{00000000-0005-0000-0000-000084220000}"/>
    <cellStyle name="Normální 21 8 2" xfId="8857" xr:uid="{00000000-0005-0000-0000-000085220000}"/>
    <cellStyle name="normální 21 8 3" xfId="8858" xr:uid="{00000000-0005-0000-0000-000086220000}"/>
    <cellStyle name="normální 21 8 4" xfId="8859" xr:uid="{00000000-0005-0000-0000-000087220000}"/>
    <cellStyle name="normální 21 8 5" xfId="8860" xr:uid="{00000000-0005-0000-0000-000088220000}"/>
    <cellStyle name="normální 21 8 6" xfId="8861" xr:uid="{00000000-0005-0000-0000-000089220000}"/>
    <cellStyle name="normální 21 8 7" xfId="8862" xr:uid="{00000000-0005-0000-0000-00008A220000}"/>
    <cellStyle name="normální 21 8 8" xfId="8863" xr:uid="{00000000-0005-0000-0000-00008B220000}"/>
    <cellStyle name="normální 21 8 9" xfId="8864" xr:uid="{00000000-0005-0000-0000-00008C220000}"/>
    <cellStyle name="normální 21 9" xfId="8865" xr:uid="{00000000-0005-0000-0000-00008D220000}"/>
    <cellStyle name="normální 21 9 2" xfId="8866" xr:uid="{00000000-0005-0000-0000-00008E220000}"/>
    <cellStyle name="Normální 210" xfId="8867" xr:uid="{00000000-0005-0000-0000-00008F220000}"/>
    <cellStyle name="Normální 210 2" xfId="8868" xr:uid="{00000000-0005-0000-0000-000090220000}"/>
    <cellStyle name="Normální 211" xfId="8869" xr:uid="{00000000-0005-0000-0000-000091220000}"/>
    <cellStyle name="Normální 211 2" xfId="8870" xr:uid="{00000000-0005-0000-0000-000092220000}"/>
    <cellStyle name="Normální 212" xfId="8871" xr:uid="{00000000-0005-0000-0000-000093220000}"/>
    <cellStyle name="Normální 212 2" xfId="8872" xr:uid="{00000000-0005-0000-0000-000094220000}"/>
    <cellStyle name="Normální 213" xfId="8873" xr:uid="{00000000-0005-0000-0000-000095220000}"/>
    <cellStyle name="Normální 213 2" xfId="8874" xr:uid="{00000000-0005-0000-0000-000096220000}"/>
    <cellStyle name="Normální 214" xfId="8875" xr:uid="{00000000-0005-0000-0000-000097220000}"/>
    <cellStyle name="Normální 214 2" xfId="8876" xr:uid="{00000000-0005-0000-0000-000098220000}"/>
    <cellStyle name="Normální 215" xfId="8877" xr:uid="{00000000-0005-0000-0000-000099220000}"/>
    <cellStyle name="Normální 215 2" xfId="8878" xr:uid="{00000000-0005-0000-0000-00009A220000}"/>
    <cellStyle name="Normální 216" xfId="8879" xr:uid="{00000000-0005-0000-0000-00009B220000}"/>
    <cellStyle name="Normální 216 2" xfId="8880" xr:uid="{00000000-0005-0000-0000-00009C220000}"/>
    <cellStyle name="Normální 217" xfId="8881" xr:uid="{00000000-0005-0000-0000-00009D220000}"/>
    <cellStyle name="Normální 217 2" xfId="8882" xr:uid="{00000000-0005-0000-0000-00009E220000}"/>
    <cellStyle name="Normální 218" xfId="8883" xr:uid="{00000000-0005-0000-0000-00009F220000}"/>
    <cellStyle name="Normální 218 2" xfId="8884" xr:uid="{00000000-0005-0000-0000-0000A0220000}"/>
    <cellStyle name="Normální 219" xfId="8885" xr:uid="{00000000-0005-0000-0000-0000A1220000}"/>
    <cellStyle name="normální 22" xfId="8886" xr:uid="{00000000-0005-0000-0000-0000A2220000}"/>
    <cellStyle name="Normální 22 10" xfId="8887" xr:uid="{00000000-0005-0000-0000-0000A3220000}"/>
    <cellStyle name="Normální 22 10 2" xfId="8888" xr:uid="{00000000-0005-0000-0000-0000A4220000}"/>
    <cellStyle name="Normální 22 11" xfId="8889" xr:uid="{00000000-0005-0000-0000-0000A5220000}"/>
    <cellStyle name="normální 22 12" xfId="8890" xr:uid="{00000000-0005-0000-0000-0000A6220000}"/>
    <cellStyle name="normální 22 2" xfId="8891" xr:uid="{00000000-0005-0000-0000-0000A7220000}"/>
    <cellStyle name="Normální 22 2 2" xfId="8892" xr:uid="{00000000-0005-0000-0000-0000A8220000}"/>
    <cellStyle name="Normální 22 2 2 2" xfId="8893" xr:uid="{00000000-0005-0000-0000-0000A9220000}"/>
    <cellStyle name="Normální 22 2 2 2 2" xfId="8894" xr:uid="{00000000-0005-0000-0000-0000AA220000}"/>
    <cellStyle name="Normální 22 2 2 3" xfId="8895" xr:uid="{00000000-0005-0000-0000-0000AB220000}"/>
    <cellStyle name="Normální 22 2 2 3 2" xfId="8896" xr:uid="{00000000-0005-0000-0000-0000AC220000}"/>
    <cellStyle name="Normální 22 2 2 4" xfId="8897" xr:uid="{00000000-0005-0000-0000-0000AD220000}"/>
    <cellStyle name="Normální 22 2 3" xfId="8898" xr:uid="{00000000-0005-0000-0000-0000AE220000}"/>
    <cellStyle name="Normální 22 2 3 2" xfId="8899" xr:uid="{00000000-0005-0000-0000-0000AF220000}"/>
    <cellStyle name="Normální 22 2 4" xfId="8900" xr:uid="{00000000-0005-0000-0000-0000B0220000}"/>
    <cellStyle name="Normální 22 2 4 2" xfId="8901" xr:uid="{00000000-0005-0000-0000-0000B1220000}"/>
    <cellStyle name="Normální 22 2 5" xfId="8902" xr:uid="{00000000-0005-0000-0000-0000B2220000}"/>
    <cellStyle name="Normální 22 2 6" xfId="8903" xr:uid="{00000000-0005-0000-0000-0000B3220000}"/>
    <cellStyle name="Normální 22 3" xfId="8904" xr:uid="{00000000-0005-0000-0000-0000B4220000}"/>
    <cellStyle name="Normální 22 3 2" xfId="8905" xr:uid="{00000000-0005-0000-0000-0000B5220000}"/>
    <cellStyle name="Normální 22 3 2 2" xfId="8906" xr:uid="{00000000-0005-0000-0000-0000B6220000}"/>
    <cellStyle name="Normální 22 3 3" xfId="8907" xr:uid="{00000000-0005-0000-0000-0000B7220000}"/>
    <cellStyle name="Normální 22 3 3 2" xfId="8908" xr:uid="{00000000-0005-0000-0000-0000B8220000}"/>
    <cellStyle name="Normální 22 3 4" xfId="8909" xr:uid="{00000000-0005-0000-0000-0000B9220000}"/>
    <cellStyle name="Normální 22 4" xfId="8910" xr:uid="{00000000-0005-0000-0000-0000BA220000}"/>
    <cellStyle name="Normální 22 4 2" xfId="8911" xr:uid="{00000000-0005-0000-0000-0000BB220000}"/>
    <cellStyle name="Normální 22 5" xfId="8912" xr:uid="{00000000-0005-0000-0000-0000BC220000}"/>
    <cellStyle name="Normální 22 5 2" xfId="8913" xr:uid="{00000000-0005-0000-0000-0000BD220000}"/>
    <cellStyle name="Normální 22 6" xfId="8914" xr:uid="{00000000-0005-0000-0000-0000BE220000}"/>
    <cellStyle name="Normální 22 7" xfId="8915" xr:uid="{00000000-0005-0000-0000-0000BF220000}"/>
    <cellStyle name="Normální 22 7 2" xfId="8916" xr:uid="{00000000-0005-0000-0000-0000C0220000}"/>
    <cellStyle name="Normální 22 8" xfId="8917" xr:uid="{00000000-0005-0000-0000-0000C1220000}"/>
    <cellStyle name="Normální 22 9" xfId="8918" xr:uid="{00000000-0005-0000-0000-0000C2220000}"/>
    <cellStyle name="Normální 22 9 2" xfId="8919" xr:uid="{00000000-0005-0000-0000-0000C3220000}"/>
    <cellStyle name="Normální 220" xfId="8920" xr:uid="{00000000-0005-0000-0000-0000C4220000}"/>
    <cellStyle name="Normální 220 2" xfId="8921" xr:uid="{00000000-0005-0000-0000-0000C5220000}"/>
    <cellStyle name="Normální 220 2 2" xfId="8922" xr:uid="{00000000-0005-0000-0000-0000C6220000}"/>
    <cellStyle name="Normální 220 2 2 2" xfId="8923" xr:uid="{00000000-0005-0000-0000-0000C7220000}"/>
    <cellStyle name="Normální 220 2 3" xfId="8924" xr:uid="{00000000-0005-0000-0000-0000C8220000}"/>
    <cellStyle name="Normální 220 3" xfId="8925" xr:uid="{00000000-0005-0000-0000-0000C9220000}"/>
    <cellStyle name="Normální 220 3 2" xfId="8926" xr:uid="{00000000-0005-0000-0000-0000CA220000}"/>
    <cellStyle name="Normální 220 3 2 2" xfId="8927" xr:uid="{00000000-0005-0000-0000-0000CB220000}"/>
    <cellStyle name="Normální 220 3 3" xfId="8928" xr:uid="{00000000-0005-0000-0000-0000CC220000}"/>
    <cellStyle name="Normální 220 4" xfId="8929" xr:uid="{00000000-0005-0000-0000-0000CD220000}"/>
    <cellStyle name="Normální 221" xfId="8930" xr:uid="{00000000-0005-0000-0000-0000CE220000}"/>
    <cellStyle name="Normální 222" xfId="8931" xr:uid="{00000000-0005-0000-0000-0000CF220000}"/>
    <cellStyle name="Normální 222 2" xfId="8932" xr:uid="{00000000-0005-0000-0000-0000D0220000}"/>
    <cellStyle name="Normální 222 2 2" xfId="8933" xr:uid="{00000000-0005-0000-0000-0000D1220000}"/>
    <cellStyle name="Normální 222 2 2 2" xfId="8934" xr:uid="{00000000-0005-0000-0000-0000D2220000}"/>
    <cellStyle name="Normální 222 2 3" xfId="8935" xr:uid="{00000000-0005-0000-0000-0000D3220000}"/>
    <cellStyle name="Normální 222 3" xfId="8936" xr:uid="{00000000-0005-0000-0000-0000D4220000}"/>
    <cellStyle name="Normální 222 3 2" xfId="8937" xr:uid="{00000000-0005-0000-0000-0000D5220000}"/>
    <cellStyle name="Normální 222 3 2 2" xfId="8938" xr:uid="{00000000-0005-0000-0000-0000D6220000}"/>
    <cellStyle name="Normální 222 3 3" xfId="8939" xr:uid="{00000000-0005-0000-0000-0000D7220000}"/>
    <cellStyle name="Normální 222 4" xfId="8940" xr:uid="{00000000-0005-0000-0000-0000D8220000}"/>
    <cellStyle name="Normální 223" xfId="8941" xr:uid="{00000000-0005-0000-0000-0000D9220000}"/>
    <cellStyle name="Normální 224" xfId="8942" xr:uid="{00000000-0005-0000-0000-0000DA220000}"/>
    <cellStyle name="Normální 224 2" xfId="8943" xr:uid="{00000000-0005-0000-0000-0000DB220000}"/>
    <cellStyle name="Normální 224 2 2" xfId="8944" xr:uid="{00000000-0005-0000-0000-0000DC220000}"/>
    <cellStyle name="Normální 224 2 2 2" xfId="8945" xr:uid="{00000000-0005-0000-0000-0000DD220000}"/>
    <cellStyle name="Normální 224 2 3" xfId="8946" xr:uid="{00000000-0005-0000-0000-0000DE220000}"/>
    <cellStyle name="Normální 224 3" xfId="8947" xr:uid="{00000000-0005-0000-0000-0000DF220000}"/>
    <cellStyle name="Normální 224 3 2" xfId="8948" xr:uid="{00000000-0005-0000-0000-0000E0220000}"/>
    <cellStyle name="Normální 224 3 2 2" xfId="8949" xr:uid="{00000000-0005-0000-0000-0000E1220000}"/>
    <cellStyle name="Normální 224 3 3" xfId="8950" xr:uid="{00000000-0005-0000-0000-0000E2220000}"/>
    <cellStyle name="Normální 224 4" xfId="8951" xr:uid="{00000000-0005-0000-0000-0000E3220000}"/>
    <cellStyle name="Normální 225" xfId="8952" xr:uid="{00000000-0005-0000-0000-0000E4220000}"/>
    <cellStyle name="Normální 226" xfId="8953" xr:uid="{00000000-0005-0000-0000-0000E5220000}"/>
    <cellStyle name="Normální 226 2" xfId="8954" xr:uid="{00000000-0005-0000-0000-0000E6220000}"/>
    <cellStyle name="Normální 226 2 2" xfId="8955" xr:uid="{00000000-0005-0000-0000-0000E7220000}"/>
    <cellStyle name="Normální 226 2 2 2" xfId="8956" xr:uid="{00000000-0005-0000-0000-0000E8220000}"/>
    <cellStyle name="Normální 226 2 3" xfId="8957" xr:uid="{00000000-0005-0000-0000-0000E9220000}"/>
    <cellStyle name="Normální 226 3" xfId="8958" xr:uid="{00000000-0005-0000-0000-0000EA220000}"/>
    <cellStyle name="Normální 226 3 2" xfId="8959" xr:uid="{00000000-0005-0000-0000-0000EB220000}"/>
    <cellStyle name="Normální 226 3 2 2" xfId="8960" xr:uid="{00000000-0005-0000-0000-0000EC220000}"/>
    <cellStyle name="Normální 226 3 3" xfId="8961" xr:uid="{00000000-0005-0000-0000-0000ED220000}"/>
    <cellStyle name="Normální 226 4" xfId="8962" xr:uid="{00000000-0005-0000-0000-0000EE220000}"/>
    <cellStyle name="Normální 227" xfId="8963" xr:uid="{00000000-0005-0000-0000-0000EF220000}"/>
    <cellStyle name="Normální 228" xfId="8964" xr:uid="{00000000-0005-0000-0000-0000F0220000}"/>
    <cellStyle name="Normální 228 2" xfId="8965" xr:uid="{00000000-0005-0000-0000-0000F1220000}"/>
    <cellStyle name="Normální 228 2 2" xfId="8966" xr:uid="{00000000-0005-0000-0000-0000F2220000}"/>
    <cellStyle name="Normální 228 2 2 2" xfId="8967" xr:uid="{00000000-0005-0000-0000-0000F3220000}"/>
    <cellStyle name="Normální 228 2 3" xfId="8968" xr:uid="{00000000-0005-0000-0000-0000F4220000}"/>
    <cellStyle name="Normální 228 3" xfId="8969" xr:uid="{00000000-0005-0000-0000-0000F5220000}"/>
    <cellStyle name="Normální 228 3 2" xfId="8970" xr:uid="{00000000-0005-0000-0000-0000F6220000}"/>
    <cellStyle name="Normální 228 3 2 2" xfId="8971" xr:uid="{00000000-0005-0000-0000-0000F7220000}"/>
    <cellStyle name="Normální 228 3 3" xfId="8972" xr:uid="{00000000-0005-0000-0000-0000F8220000}"/>
    <cellStyle name="Normální 228 4" xfId="8973" xr:uid="{00000000-0005-0000-0000-0000F9220000}"/>
    <cellStyle name="Normální 229" xfId="8974" xr:uid="{00000000-0005-0000-0000-0000FA220000}"/>
    <cellStyle name="normální 23" xfId="8975" xr:uid="{00000000-0005-0000-0000-0000FB220000}"/>
    <cellStyle name="Normální 23 10" xfId="8976" xr:uid="{00000000-0005-0000-0000-0000FC220000}"/>
    <cellStyle name="Normální 23 10 2" xfId="8977" xr:uid="{00000000-0005-0000-0000-0000FD220000}"/>
    <cellStyle name="Normální 23 11" xfId="8978" xr:uid="{00000000-0005-0000-0000-0000FE220000}"/>
    <cellStyle name="normální 23 12" xfId="8979" xr:uid="{00000000-0005-0000-0000-0000FF220000}"/>
    <cellStyle name="normální 23 13" xfId="8980" xr:uid="{00000000-0005-0000-0000-000000230000}"/>
    <cellStyle name="normální 23 14" xfId="8981" xr:uid="{00000000-0005-0000-0000-000001230000}"/>
    <cellStyle name="normální 23 2" xfId="8982" xr:uid="{00000000-0005-0000-0000-000002230000}"/>
    <cellStyle name="Normální 23 2 2" xfId="8983" xr:uid="{00000000-0005-0000-0000-000003230000}"/>
    <cellStyle name="Normální 23 2 2 2" xfId="8984" xr:uid="{00000000-0005-0000-0000-000004230000}"/>
    <cellStyle name="Normální 23 2 3" xfId="8985" xr:uid="{00000000-0005-0000-0000-000005230000}"/>
    <cellStyle name="Normální 23 2 3 2" xfId="8986" xr:uid="{00000000-0005-0000-0000-000006230000}"/>
    <cellStyle name="Normální 23 2 4" xfId="8987" xr:uid="{00000000-0005-0000-0000-000007230000}"/>
    <cellStyle name="Normální 23 2 5" xfId="8988" xr:uid="{00000000-0005-0000-0000-000008230000}"/>
    <cellStyle name="Normální 23 3" xfId="8989" xr:uid="{00000000-0005-0000-0000-000009230000}"/>
    <cellStyle name="Normální 23 3 2" xfId="8990" xr:uid="{00000000-0005-0000-0000-00000A230000}"/>
    <cellStyle name="Normální 23 4" xfId="8991" xr:uid="{00000000-0005-0000-0000-00000B230000}"/>
    <cellStyle name="Normální 23 4 2" xfId="8992" xr:uid="{00000000-0005-0000-0000-00000C230000}"/>
    <cellStyle name="Normální 23 5" xfId="8993" xr:uid="{00000000-0005-0000-0000-00000D230000}"/>
    <cellStyle name="Normální 23 6" xfId="8994" xr:uid="{00000000-0005-0000-0000-00000E230000}"/>
    <cellStyle name="Normální 23 6 2" xfId="8995" xr:uid="{00000000-0005-0000-0000-00000F230000}"/>
    <cellStyle name="Normální 23 7" xfId="8996" xr:uid="{00000000-0005-0000-0000-000010230000}"/>
    <cellStyle name="Normální 23 8" xfId="8997" xr:uid="{00000000-0005-0000-0000-000011230000}"/>
    <cellStyle name="Normální 23 8 2" xfId="8998" xr:uid="{00000000-0005-0000-0000-000012230000}"/>
    <cellStyle name="Normální 23 9" xfId="8999" xr:uid="{00000000-0005-0000-0000-000013230000}"/>
    <cellStyle name="Normální 23 9 2" xfId="9000" xr:uid="{00000000-0005-0000-0000-000014230000}"/>
    <cellStyle name="Normální 230" xfId="9001" xr:uid="{00000000-0005-0000-0000-000015230000}"/>
    <cellStyle name="Normální 230 2" xfId="9002" xr:uid="{00000000-0005-0000-0000-000016230000}"/>
    <cellStyle name="Normální 230 2 2" xfId="9003" xr:uid="{00000000-0005-0000-0000-000017230000}"/>
    <cellStyle name="Normální 230 2 2 2" xfId="9004" xr:uid="{00000000-0005-0000-0000-000018230000}"/>
    <cellStyle name="Normální 230 2 3" xfId="9005" xr:uid="{00000000-0005-0000-0000-000019230000}"/>
    <cellStyle name="Normální 230 3" xfId="9006" xr:uid="{00000000-0005-0000-0000-00001A230000}"/>
    <cellStyle name="Normální 230 3 2" xfId="9007" xr:uid="{00000000-0005-0000-0000-00001B230000}"/>
    <cellStyle name="Normální 230 3 2 2" xfId="9008" xr:uid="{00000000-0005-0000-0000-00001C230000}"/>
    <cellStyle name="Normální 230 3 3" xfId="9009" xr:uid="{00000000-0005-0000-0000-00001D230000}"/>
    <cellStyle name="Normální 230 4" xfId="9010" xr:uid="{00000000-0005-0000-0000-00001E230000}"/>
    <cellStyle name="Normální 231" xfId="9011" xr:uid="{00000000-0005-0000-0000-00001F230000}"/>
    <cellStyle name="Normální 232" xfId="9012" xr:uid="{00000000-0005-0000-0000-000020230000}"/>
    <cellStyle name="Normální 232 2" xfId="9013" xr:uid="{00000000-0005-0000-0000-000021230000}"/>
    <cellStyle name="Normální 232 2 2" xfId="9014" xr:uid="{00000000-0005-0000-0000-000022230000}"/>
    <cellStyle name="Normální 232 2 2 2" xfId="9015" xr:uid="{00000000-0005-0000-0000-000023230000}"/>
    <cellStyle name="Normální 232 2 3" xfId="9016" xr:uid="{00000000-0005-0000-0000-000024230000}"/>
    <cellStyle name="Normální 232 3" xfId="9017" xr:uid="{00000000-0005-0000-0000-000025230000}"/>
    <cellStyle name="Normální 232 3 2" xfId="9018" xr:uid="{00000000-0005-0000-0000-000026230000}"/>
    <cellStyle name="Normální 232 3 2 2" xfId="9019" xr:uid="{00000000-0005-0000-0000-000027230000}"/>
    <cellStyle name="Normální 232 3 3" xfId="9020" xr:uid="{00000000-0005-0000-0000-000028230000}"/>
    <cellStyle name="Normální 232 4" xfId="9021" xr:uid="{00000000-0005-0000-0000-000029230000}"/>
    <cellStyle name="Normální 233" xfId="9022" xr:uid="{00000000-0005-0000-0000-00002A230000}"/>
    <cellStyle name="Normální 234" xfId="9023" xr:uid="{00000000-0005-0000-0000-00002B230000}"/>
    <cellStyle name="Normální 234 2" xfId="9024" xr:uid="{00000000-0005-0000-0000-00002C230000}"/>
    <cellStyle name="Normální 234 2 2" xfId="9025" xr:uid="{00000000-0005-0000-0000-00002D230000}"/>
    <cellStyle name="Normální 234 2 2 2" xfId="9026" xr:uid="{00000000-0005-0000-0000-00002E230000}"/>
    <cellStyle name="Normální 234 2 3" xfId="9027" xr:uid="{00000000-0005-0000-0000-00002F230000}"/>
    <cellStyle name="Normální 234 3" xfId="9028" xr:uid="{00000000-0005-0000-0000-000030230000}"/>
    <cellStyle name="Normální 234 3 2" xfId="9029" xr:uid="{00000000-0005-0000-0000-000031230000}"/>
    <cellStyle name="Normální 234 3 2 2" xfId="9030" xr:uid="{00000000-0005-0000-0000-000032230000}"/>
    <cellStyle name="Normální 234 3 3" xfId="9031" xr:uid="{00000000-0005-0000-0000-000033230000}"/>
    <cellStyle name="Normální 234 4" xfId="9032" xr:uid="{00000000-0005-0000-0000-000034230000}"/>
    <cellStyle name="Normální 235" xfId="9033" xr:uid="{00000000-0005-0000-0000-000035230000}"/>
    <cellStyle name="Normální 236" xfId="9034" xr:uid="{00000000-0005-0000-0000-000036230000}"/>
    <cellStyle name="Normální 236 2" xfId="9035" xr:uid="{00000000-0005-0000-0000-000037230000}"/>
    <cellStyle name="Normální 236 2 2" xfId="9036" xr:uid="{00000000-0005-0000-0000-000038230000}"/>
    <cellStyle name="Normální 236 2 2 2" xfId="9037" xr:uid="{00000000-0005-0000-0000-000039230000}"/>
    <cellStyle name="Normální 236 2 3" xfId="9038" xr:uid="{00000000-0005-0000-0000-00003A230000}"/>
    <cellStyle name="Normální 236 3" xfId="9039" xr:uid="{00000000-0005-0000-0000-00003B230000}"/>
    <cellStyle name="Normální 236 3 2" xfId="9040" xr:uid="{00000000-0005-0000-0000-00003C230000}"/>
    <cellStyle name="Normální 236 3 2 2" xfId="9041" xr:uid="{00000000-0005-0000-0000-00003D230000}"/>
    <cellStyle name="Normální 236 3 3" xfId="9042" xr:uid="{00000000-0005-0000-0000-00003E230000}"/>
    <cellStyle name="Normální 236 4" xfId="9043" xr:uid="{00000000-0005-0000-0000-00003F230000}"/>
    <cellStyle name="Normální 237" xfId="9044" xr:uid="{00000000-0005-0000-0000-000040230000}"/>
    <cellStyle name="Normální 238" xfId="9045" xr:uid="{00000000-0005-0000-0000-000041230000}"/>
    <cellStyle name="Normální 238 2" xfId="9046" xr:uid="{00000000-0005-0000-0000-000042230000}"/>
    <cellStyle name="Normální 238 2 2" xfId="9047" xr:uid="{00000000-0005-0000-0000-000043230000}"/>
    <cellStyle name="Normální 238 2 2 2" xfId="9048" xr:uid="{00000000-0005-0000-0000-000044230000}"/>
    <cellStyle name="Normální 238 2 3" xfId="9049" xr:uid="{00000000-0005-0000-0000-000045230000}"/>
    <cellStyle name="Normální 238 3" xfId="9050" xr:uid="{00000000-0005-0000-0000-000046230000}"/>
    <cellStyle name="Normální 238 3 2" xfId="9051" xr:uid="{00000000-0005-0000-0000-000047230000}"/>
    <cellStyle name="Normální 238 3 2 2" xfId="9052" xr:uid="{00000000-0005-0000-0000-000048230000}"/>
    <cellStyle name="Normální 238 3 3" xfId="9053" xr:uid="{00000000-0005-0000-0000-000049230000}"/>
    <cellStyle name="Normální 238 4" xfId="9054" xr:uid="{00000000-0005-0000-0000-00004A230000}"/>
    <cellStyle name="Normální 239" xfId="9055" xr:uid="{00000000-0005-0000-0000-00004B230000}"/>
    <cellStyle name="normální 24" xfId="9056" xr:uid="{00000000-0005-0000-0000-00004C230000}"/>
    <cellStyle name="Normální 24 10" xfId="9057" xr:uid="{00000000-0005-0000-0000-00004D230000}"/>
    <cellStyle name="normální 24 11" xfId="9058" xr:uid="{00000000-0005-0000-0000-00004E230000}"/>
    <cellStyle name="normální 24 2" xfId="9059" xr:uid="{00000000-0005-0000-0000-00004F230000}"/>
    <cellStyle name="Normální 24 2 2" xfId="9060" xr:uid="{00000000-0005-0000-0000-000050230000}"/>
    <cellStyle name="Normální 24 2 2 2" xfId="9061" xr:uid="{00000000-0005-0000-0000-000051230000}"/>
    <cellStyle name="Normální 24 3" xfId="9062" xr:uid="{00000000-0005-0000-0000-000052230000}"/>
    <cellStyle name="Normální 24 3 2" xfId="9063" xr:uid="{00000000-0005-0000-0000-000053230000}"/>
    <cellStyle name="Normální 24 4" xfId="9064" xr:uid="{00000000-0005-0000-0000-000054230000}"/>
    <cellStyle name="Normální 24 4 2" xfId="9065" xr:uid="{00000000-0005-0000-0000-000055230000}"/>
    <cellStyle name="Normální 24 5" xfId="9066" xr:uid="{00000000-0005-0000-0000-000056230000}"/>
    <cellStyle name="Normální 24 5 2" xfId="9067" xr:uid="{00000000-0005-0000-0000-000057230000}"/>
    <cellStyle name="Normální 24 6" xfId="9068" xr:uid="{00000000-0005-0000-0000-000058230000}"/>
    <cellStyle name="Normální 24 6 2" xfId="9069" xr:uid="{00000000-0005-0000-0000-000059230000}"/>
    <cellStyle name="Normální 24 7" xfId="9070" xr:uid="{00000000-0005-0000-0000-00005A230000}"/>
    <cellStyle name="Normální 24 7 2" xfId="9071" xr:uid="{00000000-0005-0000-0000-00005B230000}"/>
    <cellStyle name="Normální 24 8" xfId="9072" xr:uid="{00000000-0005-0000-0000-00005C230000}"/>
    <cellStyle name="Normální 24 8 2" xfId="9073" xr:uid="{00000000-0005-0000-0000-00005D230000}"/>
    <cellStyle name="Normální 24 9" xfId="9074" xr:uid="{00000000-0005-0000-0000-00005E230000}"/>
    <cellStyle name="Normální 240" xfId="9075" xr:uid="{00000000-0005-0000-0000-00005F230000}"/>
    <cellStyle name="Normální 240 2" xfId="9076" xr:uid="{00000000-0005-0000-0000-000060230000}"/>
    <cellStyle name="Normální 240 2 2" xfId="9077" xr:uid="{00000000-0005-0000-0000-000061230000}"/>
    <cellStyle name="Normální 240 2 2 2" xfId="9078" xr:uid="{00000000-0005-0000-0000-000062230000}"/>
    <cellStyle name="Normální 240 2 3" xfId="9079" xr:uid="{00000000-0005-0000-0000-000063230000}"/>
    <cellStyle name="Normální 240 3" xfId="9080" xr:uid="{00000000-0005-0000-0000-000064230000}"/>
    <cellStyle name="Normální 240 3 2" xfId="9081" xr:uid="{00000000-0005-0000-0000-000065230000}"/>
    <cellStyle name="Normální 240 3 2 2" xfId="9082" xr:uid="{00000000-0005-0000-0000-000066230000}"/>
    <cellStyle name="Normální 240 3 3" xfId="9083" xr:uid="{00000000-0005-0000-0000-000067230000}"/>
    <cellStyle name="Normální 240 4" xfId="9084" xr:uid="{00000000-0005-0000-0000-000068230000}"/>
    <cellStyle name="Normální 241" xfId="9085" xr:uid="{00000000-0005-0000-0000-000069230000}"/>
    <cellStyle name="Normální 242" xfId="9086" xr:uid="{00000000-0005-0000-0000-00006A230000}"/>
    <cellStyle name="Normální 242 2" xfId="9087" xr:uid="{00000000-0005-0000-0000-00006B230000}"/>
    <cellStyle name="Normální 242 2 2" xfId="9088" xr:uid="{00000000-0005-0000-0000-00006C230000}"/>
    <cellStyle name="Normální 242 2 2 2" xfId="9089" xr:uid="{00000000-0005-0000-0000-00006D230000}"/>
    <cellStyle name="Normální 242 2 3" xfId="9090" xr:uid="{00000000-0005-0000-0000-00006E230000}"/>
    <cellStyle name="Normální 242 3" xfId="9091" xr:uid="{00000000-0005-0000-0000-00006F230000}"/>
    <cellStyle name="Normální 242 3 2" xfId="9092" xr:uid="{00000000-0005-0000-0000-000070230000}"/>
    <cellStyle name="Normální 242 3 2 2" xfId="9093" xr:uid="{00000000-0005-0000-0000-000071230000}"/>
    <cellStyle name="Normální 242 3 3" xfId="9094" xr:uid="{00000000-0005-0000-0000-000072230000}"/>
    <cellStyle name="Normální 242 4" xfId="9095" xr:uid="{00000000-0005-0000-0000-000073230000}"/>
    <cellStyle name="Normální 243" xfId="9096" xr:uid="{00000000-0005-0000-0000-000074230000}"/>
    <cellStyle name="Normální 244" xfId="9097" xr:uid="{00000000-0005-0000-0000-000075230000}"/>
    <cellStyle name="Normální 244 2" xfId="9098" xr:uid="{00000000-0005-0000-0000-000076230000}"/>
    <cellStyle name="Normální 244 2 2" xfId="9099" xr:uid="{00000000-0005-0000-0000-000077230000}"/>
    <cellStyle name="Normální 244 2 2 2" xfId="9100" xr:uid="{00000000-0005-0000-0000-000078230000}"/>
    <cellStyle name="Normální 244 2 3" xfId="9101" xr:uid="{00000000-0005-0000-0000-000079230000}"/>
    <cellStyle name="Normální 244 3" xfId="9102" xr:uid="{00000000-0005-0000-0000-00007A230000}"/>
    <cellStyle name="Normální 244 3 2" xfId="9103" xr:uid="{00000000-0005-0000-0000-00007B230000}"/>
    <cellStyle name="Normální 244 3 2 2" xfId="9104" xr:uid="{00000000-0005-0000-0000-00007C230000}"/>
    <cellStyle name="Normální 244 3 3" xfId="9105" xr:uid="{00000000-0005-0000-0000-00007D230000}"/>
    <cellStyle name="Normální 244 4" xfId="9106" xr:uid="{00000000-0005-0000-0000-00007E230000}"/>
    <cellStyle name="Normální 245" xfId="9107" xr:uid="{00000000-0005-0000-0000-00007F230000}"/>
    <cellStyle name="Normální 246" xfId="9108" xr:uid="{00000000-0005-0000-0000-000080230000}"/>
    <cellStyle name="Normální 246 2" xfId="9109" xr:uid="{00000000-0005-0000-0000-000081230000}"/>
    <cellStyle name="Normální 246 2 2" xfId="9110" xr:uid="{00000000-0005-0000-0000-000082230000}"/>
    <cellStyle name="Normální 246 2 2 2" xfId="9111" xr:uid="{00000000-0005-0000-0000-000083230000}"/>
    <cellStyle name="Normální 246 2 3" xfId="9112" xr:uid="{00000000-0005-0000-0000-000084230000}"/>
    <cellStyle name="Normální 246 3" xfId="9113" xr:uid="{00000000-0005-0000-0000-000085230000}"/>
    <cellStyle name="Normální 246 3 2" xfId="9114" xr:uid="{00000000-0005-0000-0000-000086230000}"/>
    <cellStyle name="Normální 246 3 2 2" xfId="9115" xr:uid="{00000000-0005-0000-0000-000087230000}"/>
    <cellStyle name="Normální 246 3 3" xfId="9116" xr:uid="{00000000-0005-0000-0000-000088230000}"/>
    <cellStyle name="Normální 246 4" xfId="9117" xr:uid="{00000000-0005-0000-0000-000089230000}"/>
    <cellStyle name="Normální 247" xfId="9118" xr:uid="{00000000-0005-0000-0000-00008A230000}"/>
    <cellStyle name="Normální 248" xfId="9119" xr:uid="{00000000-0005-0000-0000-00008B230000}"/>
    <cellStyle name="Normální 248 2" xfId="9120" xr:uid="{00000000-0005-0000-0000-00008C230000}"/>
    <cellStyle name="Normální 248 2 2" xfId="9121" xr:uid="{00000000-0005-0000-0000-00008D230000}"/>
    <cellStyle name="Normální 248 2 2 2" xfId="9122" xr:uid="{00000000-0005-0000-0000-00008E230000}"/>
    <cellStyle name="Normální 248 2 3" xfId="9123" xr:uid="{00000000-0005-0000-0000-00008F230000}"/>
    <cellStyle name="Normální 248 3" xfId="9124" xr:uid="{00000000-0005-0000-0000-000090230000}"/>
    <cellStyle name="Normální 248 3 2" xfId="9125" xr:uid="{00000000-0005-0000-0000-000091230000}"/>
    <cellStyle name="Normální 248 3 2 2" xfId="9126" xr:uid="{00000000-0005-0000-0000-000092230000}"/>
    <cellStyle name="Normální 248 3 3" xfId="9127" xr:uid="{00000000-0005-0000-0000-000093230000}"/>
    <cellStyle name="Normální 248 4" xfId="9128" xr:uid="{00000000-0005-0000-0000-000094230000}"/>
    <cellStyle name="Normální 249" xfId="9129" xr:uid="{00000000-0005-0000-0000-000095230000}"/>
    <cellStyle name="normální 25" xfId="9130" xr:uid="{00000000-0005-0000-0000-000096230000}"/>
    <cellStyle name="Normální 25 10" xfId="9131" xr:uid="{00000000-0005-0000-0000-000097230000}"/>
    <cellStyle name="Normální 25 10 2" xfId="9132" xr:uid="{00000000-0005-0000-0000-000098230000}"/>
    <cellStyle name="Normální 25 11" xfId="9133" xr:uid="{00000000-0005-0000-0000-000099230000}"/>
    <cellStyle name="normální 25 12" xfId="9134" xr:uid="{00000000-0005-0000-0000-00009A230000}"/>
    <cellStyle name="normální 25 2" xfId="9135" xr:uid="{00000000-0005-0000-0000-00009B230000}"/>
    <cellStyle name="Normální 25 2 2" xfId="9136" xr:uid="{00000000-0005-0000-0000-00009C230000}"/>
    <cellStyle name="Normální 25 2 2 2" xfId="9137" xr:uid="{00000000-0005-0000-0000-00009D230000}"/>
    <cellStyle name="Normální 25 3" xfId="9138" xr:uid="{00000000-0005-0000-0000-00009E230000}"/>
    <cellStyle name="Normální 25 3 2" xfId="9139" xr:uid="{00000000-0005-0000-0000-00009F230000}"/>
    <cellStyle name="Normální 25 4" xfId="9140" xr:uid="{00000000-0005-0000-0000-0000A0230000}"/>
    <cellStyle name="Normální 25 4 2" xfId="9141" xr:uid="{00000000-0005-0000-0000-0000A1230000}"/>
    <cellStyle name="Normální 25 5" xfId="9142" xr:uid="{00000000-0005-0000-0000-0000A2230000}"/>
    <cellStyle name="Normální 25 5 2" xfId="9143" xr:uid="{00000000-0005-0000-0000-0000A3230000}"/>
    <cellStyle name="Normální 25 6" xfId="9144" xr:uid="{00000000-0005-0000-0000-0000A4230000}"/>
    <cellStyle name="Normální 25 6 2" xfId="9145" xr:uid="{00000000-0005-0000-0000-0000A5230000}"/>
    <cellStyle name="Normální 25 7" xfId="9146" xr:uid="{00000000-0005-0000-0000-0000A6230000}"/>
    <cellStyle name="Normální 25 7 2" xfId="9147" xr:uid="{00000000-0005-0000-0000-0000A7230000}"/>
    <cellStyle name="Normální 25 8" xfId="9148" xr:uid="{00000000-0005-0000-0000-0000A8230000}"/>
    <cellStyle name="Normální 25 8 2" xfId="9149" xr:uid="{00000000-0005-0000-0000-0000A9230000}"/>
    <cellStyle name="Normální 25 9" xfId="9150" xr:uid="{00000000-0005-0000-0000-0000AA230000}"/>
    <cellStyle name="Normální 25 9 2" xfId="9151" xr:uid="{00000000-0005-0000-0000-0000AB230000}"/>
    <cellStyle name="Normální 250" xfId="9152" xr:uid="{00000000-0005-0000-0000-0000AC230000}"/>
    <cellStyle name="Normální 250 2" xfId="9153" xr:uid="{00000000-0005-0000-0000-0000AD230000}"/>
    <cellStyle name="Normální 250 2 2" xfId="9154" xr:uid="{00000000-0005-0000-0000-0000AE230000}"/>
    <cellStyle name="Normální 250 2 2 2" xfId="9155" xr:uid="{00000000-0005-0000-0000-0000AF230000}"/>
    <cellStyle name="Normální 250 2 3" xfId="9156" xr:uid="{00000000-0005-0000-0000-0000B0230000}"/>
    <cellStyle name="Normální 250 3" xfId="9157" xr:uid="{00000000-0005-0000-0000-0000B1230000}"/>
    <cellStyle name="Normální 250 3 2" xfId="9158" xr:uid="{00000000-0005-0000-0000-0000B2230000}"/>
    <cellStyle name="Normální 250 3 2 2" xfId="9159" xr:uid="{00000000-0005-0000-0000-0000B3230000}"/>
    <cellStyle name="Normální 250 3 3" xfId="9160" xr:uid="{00000000-0005-0000-0000-0000B4230000}"/>
    <cellStyle name="Normální 250 4" xfId="9161" xr:uid="{00000000-0005-0000-0000-0000B5230000}"/>
    <cellStyle name="Normální 251" xfId="9162" xr:uid="{00000000-0005-0000-0000-0000B6230000}"/>
    <cellStyle name="Normální 251 2" xfId="9163" xr:uid="{00000000-0005-0000-0000-0000B7230000}"/>
    <cellStyle name="Normální 252" xfId="9164" xr:uid="{00000000-0005-0000-0000-0000B8230000}"/>
    <cellStyle name="Normální 253" xfId="9165" xr:uid="{00000000-0005-0000-0000-0000B9230000}"/>
    <cellStyle name="Normální 253 2" xfId="9166" xr:uid="{00000000-0005-0000-0000-0000BA230000}"/>
    <cellStyle name="Normální 254" xfId="9167" xr:uid="{00000000-0005-0000-0000-0000BB230000}"/>
    <cellStyle name="Normální 255" xfId="9168" xr:uid="{00000000-0005-0000-0000-0000BC230000}"/>
    <cellStyle name="Normální 255 2" xfId="9169" xr:uid="{00000000-0005-0000-0000-0000BD230000}"/>
    <cellStyle name="Normální 256" xfId="9170" xr:uid="{00000000-0005-0000-0000-0000BE230000}"/>
    <cellStyle name="Normální 256 2" xfId="9171" xr:uid="{00000000-0005-0000-0000-0000BF230000}"/>
    <cellStyle name="Normální 257" xfId="9172" xr:uid="{00000000-0005-0000-0000-0000C0230000}"/>
    <cellStyle name="Normální 258" xfId="9173" xr:uid="{00000000-0005-0000-0000-0000C1230000}"/>
    <cellStyle name="Normální 258 2" xfId="9174" xr:uid="{00000000-0005-0000-0000-0000C2230000}"/>
    <cellStyle name="normální 259" xfId="9175" xr:uid="{00000000-0005-0000-0000-0000C3230000}"/>
    <cellStyle name="normální 259 2" xfId="9176" xr:uid="{00000000-0005-0000-0000-0000C4230000}"/>
    <cellStyle name="normální 26" xfId="9177" xr:uid="{00000000-0005-0000-0000-0000C5230000}"/>
    <cellStyle name="Normální 26 10" xfId="9178" xr:uid="{00000000-0005-0000-0000-0000C6230000}"/>
    <cellStyle name="normální 26 11" xfId="9179" xr:uid="{00000000-0005-0000-0000-0000C7230000}"/>
    <cellStyle name="normální 26 2" xfId="9180" xr:uid="{00000000-0005-0000-0000-0000C8230000}"/>
    <cellStyle name="Normální 26 2 2" xfId="9181" xr:uid="{00000000-0005-0000-0000-0000C9230000}"/>
    <cellStyle name="Normální 26 2 2 2" xfId="9182" xr:uid="{00000000-0005-0000-0000-0000CA230000}"/>
    <cellStyle name="Normální 26 3" xfId="9183" xr:uid="{00000000-0005-0000-0000-0000CB230000}"/>
    <cellStyle name="Normální 26 3 2" xfId="9184" xr:uid="{00000000-0005-0000-0000-0000CC230000}"/>
    <cellStyle name="Normální 26 4" xfId="9185" xr:uid="{00000000-0005-0000-0000-0000CD230000}"/>
    <cellStyle name="Normální 26 4 2" xfId="9186" xr:uid="{00000000-0005-0000-0000-0000CE230000}"/>
    <cellStyle name="Normální 26 5" xfId="9187" xr:uid="{00000000-0005-0000-0000-0000CF230000}"/>
    <cellStyle name="Normální 26 5 2" xfId="9188" xr:uid="{00000000-0005-0000-0000-0000D0230000}"/>
    <cellStyle name="Normální 26 6" xfId="9189" xr:uid="{00000000-0005-0000-0000-0000D1230000}"/>
    <cellStyle name="Normální 26 6 2" xfId="9190" xr:uid="{00000000-0005-0000-0000-0000D2230000}"/>
    <cellStyle name="Normální 26 7" xfId="9191" xr:uid="{00000000-0005-0000-0000-0000D3230000}"/>
    <cellStyle name="Normální 26 7 2" xfId="9192" xr:uid="{00000000-0005-0000-0000-0000D4230000}"/>
    <cellStyle name="Normální 26 8" xfId="9193" xr:uid="{00000000-0005-0000-0000-0000D5230000}"/>
    <cellStyle name="Normální 26 8 2" xfId="9194" xr:uid="{00000000-0005-0000-0000-0000D6230000}"/>
    <cellStyle name="Normální 26 9" xfId="9195" xr:uid="{00000000-0005-0000-0000-0000D7230000}"/>
    <cellStyle name="normální 260" xfId="9196" xr:uid="{00000000-0005-0000-0000-0000D8230000}"/>
    <cellStyle name="normální 260 2" xfId="9197" xr:uid="{00000000-0005-0000-0000-0000D9230000}"/>
    <cellStyle name="normální 261" xfId="9198" xr:uid="{00000000-0005-0000-0000-0000DA230000}"/>
    <cellStyle name="normální 261 2" xfId="9199" xr:uid="{00000000-0005-0000-0000-0000DB230000}"/>
    <cellStyle name="normální 262" xfId="9200" xr:uid="{00000000-0005-0000-0000-0000DC230000}"/>
    <cellStyle name="normální 262 2" xfId="9201" xr:uid="{00000000-0005-0000-0000-0000DD230000}"/>
    <cellStyle name="normální 263" xfId="9202" xr:uid="{00000000-0005-0000-0000-0000DE230000}"/>
    <cellStyle name="normální 263 2" xfId="9203" xr:uid="{00000000-0005-0000-0000-0000DF230000}"/>
    <cellStyle name="normální 264" xfId="9204" xr:uid="{00000000-0005-0000-0000-0000E0230000}"/>
    <cellStyle name="normální 264 2" xfId="9205" xr:uid="{00000000-0005-0000-0000-0000E1230000}"/>
    <cellStyle name="normální 265" xfId="9206" xr:uid="{00000000-0005-0000-0000-0000E2230000}"/>
    <cellStyle name="normální 265 2" xfId="9207" xr:uid="{00000000-0005-0000-0000-0000E3230000}"/>
    <cellStyle name="normální 266" xfId="9208" xr:uid="{00000000-0005-0000-0000-0000E4230000}"/>
    <cellStyle name="normální 266 2" xfId="9209" xr:uid="{00000000-0005-0000-0000-0000E5230000}"/>
    <cellStyle name="normální 267" xfId="9210" xr:uid="{00000000-0005-0000-0000-0000E6230000}"/>
    <cellStyle name="normální 268" xfId="9211" xr:uid="{00000000-0005-0000-0000-0000E7230000}"/>
    <cellStyle name="normální 269" xfId="9212" xr:uid="{00000000-0005-0000-0000-0000E8230000}"/>
    <cellStyle name="normální 269 2" xfId="9213" xr:uid="{00000000-0005-0000-0000-0000E9230000}"/>
    <cellStyle name="normální 27" xfId="9214" xr:uid="{00000000-0005-0000-0000-0000EA230000}"/>
    <cellStyle name="Normální 27 2" xfId="9215" xr:uid="{00000000-0005-0000-0000-0000EB230000}"/>
    <cellStyle name="Normální 27 2 2" xfId="9216" xr:uid="{00000000-0005-0000-0000-0000EC230000}"/>
    <cellStyle name="Normální 27 3" xfId="9217" xr:uid="{00000000-0005-0000-0000-0000ED230000}"/>
    <cellStyle name="Normální 27 3 2" xfId="9218" xr:uid="{00000000-0005-0000-0000-0000EE230000}"/>
    <cellStyle name="Normální 27 4" xfId="9219" xr:uid="{00000000-0005-0000-0000-0000EF230000}"/>
    <cellStyle name="Normální 27 4 2" xfId="9220" xr:uid="{00000000-0005-0000-0000-0000F0230000}"/>
    <cellStyle name="Normální 27 5" xfId="9221" xr:uid="{00000000-0005-0000-0000-0000F1230000}"/>
    <cellStyle name="Normální 27 5 2" xfId="9222" xr:uid="{00000000-0005-0000-0000-0000F2230000}"/>
    <cellStyle name="normální 270" xfId="9223" xr:uid="{00000000-0005-0000-0000-0000F3230000}"/>
    <cellStyle name="normální 270 2" xfId="9224" xr:uid="{00000000-0005-0000-0000-0000F4230000}"/>
    <cellStyle name="normální 271" xfId="9225" xr:uid="{00000000-0005-0000-0000-0000F5230000}"/>
    <cellStyle name="normální 271 2" xfId="9226" xr:uid="{00000000-0005-0000-0000-0000F6230000}"/>
    <cellStyle name="normální 272" xfId="9227" xr:uid="{00000000-0005-0000-0000-0000F7230000}"/>
    <cellStyle name="normální 272 2" xfId="9228" xr:uid="{00000000-0005-0000-0000-0000F8230000}"/>
    <cellStyle name="normální 273" xfId="9229" xr:uid="{00000000-0005-0000-0000-0000F9230000}"/>
    <cellStyle name="normální 273 2" xfId="9230" xr:uid="{00000000-0005-0000-0000-0000FA230000}"/>
    <cellStyle name="normální 274" xfId="9231" xr:uid="{00000000-0005-0000-0000-0000FB230000}"/>
    <cellStyle name="normální 274 2" xfId="9232" xr:uid="{00000000-0005-0000-0000-0000FC230000}"/>
    <cellStyle name="normální 275" xfId="9233" xr:uid="{00000000-0005-0000-0000-0000FD230000}"/>
    <cellStyle name="normální 275 2" xfId="9234" xr:uid="{00000000-0005-0000-0000-0000FE230000}"/>
    <cellStyle name="normální 276" xfId="9235" xr:uid="{00000000-0005-0000-0000-0000FF230000}"/>
    <cellStyle name="normální 276 2" xfId="9236" xr:uid="{00000000-0005-0000-0000-000000240000}"/>
    <cellStyle name="normální 277" xfId="9237" xr:uid="{00000000-0005-0000-0000-000001240000}"/>
    <cellStyle name="normální 277 2" xfId="9238" xr:uid="{00000000-0005-0000-0000-000002240000}"/>
    <cellStyle name="normální 278" xfId="9239" xr:uid="{00000000-0005-0000-0000-000003240000}"/>
    <cellStyle name="normální 278 2" xfId="9240" xr:uid="{00000000-0005-0000-0000-000004240000}"/>
    <cellStyle name="normální 279" xfId="9241" xr:uid="{00000000-0005-0000-0000-000005240000}"/>
    <cellStyle name="normální 279 2" xfId="9242" xr:uid="{00000000-0005-0000-0000-000006240000}"/>
    <cellStyle name="normální 28" xfId="9243" xr:uid="{00000000-0005-0000-0000-000007240000}"/>
    <cellStyle name="Normální 28 2" xfId="9244" xr:uid="{00000000-0005-0000-0000-000008240000}"/>
    <cellStyle name="Normální 28 2 2" xfId="9245" xr:uid="{00000000-0005-0000-0000-000009240000}"/>
    <cellStyle name="Normální 28 3" xfId="9246" xr:uid="{00000000-0005-0000-0000-00000A240000}"/>
    <cellStyle name="Normální 28 3 2" xfId="9247" xr:uid="{00000000-0005-0000-0000-00000B240000}"/>
    <cellStyle name="Normální 28 4" xfId="9248" xr:uid="{00000000-0005-0000-0000-00000C240000}"/>
    <cellStyle name="Normální 28 4 2" xfId="9249" xr:uid="{00000000-0005-0000-0000-00000D240000}"/>
    <cellStyle name="Normální 28 5" xfId="9250" xr:uid="{00000000-0005-0000-0000-00000E240000}"/>
    <cellStyle name="Normální 28 5 2" xfId="9251" xr:uid="{00000000-0005-0000-0000-00000F240000}"/>
    <cellStyle name="normální 280" xfId="9252" xr:uid="{00000000-0005-0000-0000-000010240000}"/>
    <cellStyle name="normální 280 2" xfId="9253" xr:uid="{00000000-0005-0000-0000-000011240000}"/>
    <cellStyle name="normální 281" xfId="9254" xr:uid="{00000000-0005-0000-0000-000012240000}"/>
    <cellStyle name="normální 281 2" xfId="9255" xr:uid="{00000000-0005-0000-0000-000013240000}"/>
    <cellStyle name="normální 282" xfId="9256" xr:uid="{00000000-0005-0000-0000-000014240000}"/>
    <cellStyle name="normální 283" xfId="9257" xr:uid="{00000000-0005-0000-0000-000015240000}"/>
    <cellStyle name="normální 284" xfId="9258" xr:uid="{00000000-0005-0000-0000-000016240000}"/>
    <cellStyle name="normální 285" xfId="9259" xr:uid="{00000000-0005-0000-0000-000017240000}"/>
    <cellStyle name="normální 286" xfId="9260" xr:uid="{00000000-0005-0000-0000-000018240000}"/>
    <cellStyle name="normální 287" xfId="9261" xr:uid="{00000000-0005-0000-0000-000019240000}"/>
    <cellStyle name="normální 288" xfId="9262" xr:uid="{00000000-0005-0000-0000-00001A240000}"/>
    <cellStyle name="normální 289" xfId="9263" xr:uid="{00000000-0005-0000-0000-00001B240000}"/>
    <cellStyle name="normální 29" xfId="9264" xr:uid="{00000000-0005-0000-0000-00001C240000}"/>
    <cellStyle name="Normální 29 2" xfId="9265" xr:uid="{00000000-0005-0000-0000-00001D240000}"/>
    <cellStyle name="Normální 29 2 2" xfId="9266" xr:uid="{00000000-0005-0000-0000-00001E240000}"/>
    <cellStyle name="Normální 29 3" xfId="9267" xr:uid="{00000000-0005-0000-0000-00001F240000}"/>
    <cellStyle name="Normální 29 3 2" xfId="9268" xr:uid="{00000000-0005-0000-0000-000020240000}"/>
    <cellStyle name="Normální 29 4" xfId="9269" xr:uid="{00000000-0005-0000-0000-000021240000}"/>
    <cellStyle name="Normální 29 4 2" xfId="9270" xr:uid="{00000000-0005-0000-0000-000022240000}"/>
    <cellStyle name="Normální 29 5" xfId="9271" xr:uid="{00000000-0005-0000-0000-000023240000}"/>
    <cellStyle name="Normální 29 5 2" xfId="9272" xr:uid="{00000000-0005-0000-0000-000024240000}"/>
    <cellStyle name="normální 29 6" xfId="9273" xr:uid="{00000000-0005-0000-0000-000025240000}"/>
    <cellStyle name="normální 290" xfId="9274" xr:uid="{00000000-0005-0000-0000-000026240000}"/>
    <cellStyle name="normální 291" xfId="9275" xr:uid="{00000000-0005-0000-0000-000027240000}"/>
    <cellStyle name="normální 292" xfId="9276" xr:uid="{00000000-0005-0000-0000-000028240000}"/>
    <cellStyle name="normální 293" xfId="9277" xr:uid="{00000000-0005-0000-0000-000029240000}"/>
    <cellStyle name="normální 294" xfId="9278" xr:uid="{00000000-0005-0000-0000-00002A240000}"/>
    <cellStyle name="normální 295" xfId="9279" xr:uid="{00000000-0005-0000-0000-00002B240000}"/>
    <cellStyle name="normální 295 2" xfId="9280" xr:uid="{00000000-0005-0000-0000-00002C240000}"/>
    <cellStyle name="normální 296" xfId="9281" xr:uid="{00000000-0005-0000-0000-00002D240000}"/>
    <cellStyle name="normální 296 2" xfId="9282" xr:uid="{00000000-0005-0000-0000-00002E240000}"/>
    <cellStyle name="normální 297" xfId="9283" xr:uid="{00000000-0005-0000-0000-00002F240000}"/>
    <cellStyle name="normální 298" xfId="9284" xr:uid="{00000000-0005-0000-0000-000030240000}"/>
    <cellStyle name="normální 299" xfId="9285" xr:uid="{00000000-0005-0000-0000-000031240000}"/>
    <cellStyle name="Normální 3" xfId="48" xr:uid="{00000000-0005-0000-0000-000032240000}"/>
    <cellStyle name="normální 3 10" xfId="9286" xr:uid="{00000000-0005-0000-0000-000033240000}"/>
    <cellStyle name="normální 3 10 10" xfId="9287" xr:uid="{00000000-0005-0000-0000-000034240000}"/>
    <cellStyle name="normální 3 10 11" xfId="9288" xr:uid="{00000000-0005-0000-0000-000035240000}"/>
    <cellStyle name="normální 3 10 12" xfId="9289" xr:uid="{00000000-0005-0000-0000-000036240000}"/>
    <cellStyle name="normální 3 10 13" xfId="9290" xr:uid="{00000000-0005-0000-0000-000037240000}"/>
    <cellStyle name="normální 3 10 14" xfId="9291" xr:uid="{00000000-0005-0000-0000-000038240000}"/>
    <cellStyle name="normální 3 10 2" xfId="9292" xr:uid="{00000000-0005-0000-0000-000039240000}"/>
    <cellStyle name="normální 3 10 2 2" xfId="9293" xr:uid="{00000000-0005-0000-0000-00003A240000}"/>
    <cellStyle name="Normální 3 10 3" xfId="9294" xr:uid="{00000000-0005-0000-0000-00003B240000}"/>
    <cellStyle name="Normální 3 10 3 2" xfId="9295" xr:uid="{00000000-0005-0000-0000-00003C240000}"/>
    <cellStyle name="Normální 3 10 4" xfId="9296" xr:uid="{00000000-0005-0000-0000-00003D240000}"/>
    <cellStyle name="Normální 3 10 4 2" xfId="9297" xr:uid="{00000000-0005-0000-0000-00003E240000}"/>
    <cellStyle name="Normální 3 10 5" xfId="9298" xr:uid="{00000000-0005-0000-0000-00003F240000}"/>
    <cellStyle name="Normální 3 10 5 2" xfId="9299" xr:uid="{00000000-0005-0000-0000-000040240000}"/>
    <cellStyle name="normální 3 10 6" xfId="9300" xr:uid="{00000000-0005-0000-0000-000041240000}"/>
    <cellStyle name="normální 3 10 7" xfId="9301" xr:uid="{00000000-0005-0000-0000-000042240000}"/>
    <cellStyle name="normální 3 10 8" xfId="9302" xr:uid="{00000000-0005-0000-0000-000043240000}"/>
    <cellStyle name="normální 3 10 9" xfId="9303" xr:uid="{00000000-0005-0000-0000-000044240000}"/>
    <cellStyle name="normální 3 11" xfId="2" xr:uid="{00000000-0005-0000-0000-000045240000}"/>
    <cellStyle name="normální 3 11 2" xfId="9304" xr:uid="{00000000-0005-0000-0000-000046240000}"/>
    <cellStyle name="normální 3 11 2 2" xfId="9305" xr:uid="{00000000-0005-0000-0000-000047240000}"/>
    <cellStyle name="normální 3 11 3" xfId="9306" xr:uid="{00000000-0005-0000-0000-000048240000}"/>
    <cellStyle name="normální 3 11 4" xfId="9307" xr:uid="{00000000-0005-0000-0000-000049240000}"/>
    <cellStyle name="normální 3 11 5" xfId="9308" xr:uid="{00000000-0005-0000-0000-00004A240000}"/>
    <cellStyle name="normální 3 11 6" xfId="9309" xr:uid="{00000000-0005-0000-0000-00004B240000}"/>
    <cellStyle name="normální 3 11 7" xfId="9310" xr:uid="{00000000-0005-0000-0000-00004C240000}"/>
    <cellStyle name="normální 3 11 8" xfId="9311" xr:uid="{00000000-0005-0000-0000-00004D240000}"/>
    <cellStyle name="normální 3 11 9" xfId="9312" xr:uid="{00000000-0005-0000-0000-00004E240000}"/>
    <cellStyle name="normální 3 12" xfId="9313" xr:uid="{00000000-0005-0000-0000-00004F240000}"/>
    <cellStyle name="normální 3 12 10" xfId="9314" xr:uid="{00000000-0005-0000-0000-000050240000}"/>
    <cellStyle name="normální 3 12 2" xfId="9315" xr:uid="{00000000-0005-0000-0000-000051240000}"/>
    <cellStyle name="normální 3 12 2 2" xfId="9316" xr:uid="{00000000-0005-0000-0000-000052240000}"/>
    <cellStyle name="normální 3 12 2 2 2" xfId="9317" xr:uid="{00000000-0005-0000-0000-000053240000}"/>
    <cellStyle name="normální 3 12 2 3" xfId="9318" xr:uid="{00000000-0005-0000-0000-000054240000}"/>
    <cellStyle name="normální 3 12 2 4" xfId="9319" xr:uid="{00000000-0005-0000-0000-000055240000}"/>
    <cellStyle name="normální 3 12 2 5" xfId="9320" xr:uid="{00000000-0005-0000-0000-000056240000}"/>
    <cellStyle name="normální 3 12 2 6" xfId="9321" xr:uid="{00000000-0005-0000-0000-000057240000}"/>
    <cellStyle name="normální 3 12 2 7" xfId="9322" xr:uid="{00000000-0005-0000-0000-000058240000}"/>
    <cellStyle name="normální 3 12 2 8" xfId="9323" xr:uid="{00000000-0005-0000-0000-000059240000}"/>
    <cellStyle name="normální 3 12 2 9" xfId="9324" xr:uid="{00000000-0005-0000-0000-00005A240000}"/>
    <cellStyle name="normální 3 12 3" xfId="9325" xr:uid="{00000000-0005-0000-0000-00005B240000}"/>
    <cellStyle name="normální 3 12 3 2" xfId="9326" xr:uid="{00000000-0005-0000-0000-00005C240000}"/>
    <cellStyle name="normální 3 12 4" xfId="9327" xr:uid="{00000000-0005-0000-0000-00005D240000}"/>
    <cellStyle name="normální 3 12 5" xfId="9328" xr:uid="{00000000-0005-0000-0000-00005E240000}"/>
    <cellStyle name="normální 3 12 6" xfId="9329" xr:uid="{00000000-0005-0000-0000-00005F240000}"/>
    <cellStyle name="normální 3 12 7" xfId="9330" xr:uid="{00000000-0005-0000-0000-000060240000}"/>
    <cellStyle name="normální 3 12 8" xfId="9331" xr:uid="{00000000-0005-0000-0000-000061240000}"/>
    <cellStyle name="normální 3 12 9" xfId="9332" xr:uid="{00000000-0005-0000-0000-000062240000}"/>
    <cellStyle name="normální 3 13" xfId="9333" xr:uid="{00000000-0005-0000-0000-000063240000}"/>
    <cellStyle name="normální 3 13 2" xfId="9334" xr:uid="{00000000-0005-0000-0000-000064240000}"/>
    <cellStyle name="normální 3 13 2 2" xfId="9335" xr:uid="{00000000-0005-0000-0000-000065240000}"/>
    <cellStyle name="normální 3 13 3" xfId="9336" xr:uid="{00000000-0005-0000-0000-000066240000}"/>
    <cellStyle name="normální 3 13 4" xfId="9337" xr:uid="{00000000-0005-0000-0000-000067240000}"/>
    <cellStyle name="normální 3 13 5" xfId="9338" xr:uid="{00000000-0005-0000-0000-000068240000}"/>
    <cellStyle name="normální 3 13 6" xfId="9339" xr:uid="{00000000-0005-0000-0000-000069240000}"/>
    <cellStyle name="normální 3 13 7" xfId="9340" xr:uid="{00000000-0005-0000-0000-00006A240000}"/>
    <cellStyle name="normální 3 13 8" xfId="9341" xr:uid="{00000000-0005-0000-0000-00006B240000}"/>
    <cellStyle name="normální 3 13 9" xfId="9342" xr:uid="{00000000-0005-0000-0000-00006C240000}"/>
    <cellStyle name="normální 3 14" xfId="9343" xr:uid="{00000000-0005-0000-0000-00006D240000}"/>
    <cellStyle name="normální 3 14 2" xfId="9344" xr:uid="{00000000-0005-0000-0000-00006E240000}"/>
    <cellStyle name="normální 3 14 2 2" xfId="9345" xr:uid="{00000000-0005-0000-0000-00006F240000}"/>
    <cellStyle name="normální 3 14 3" xfId="9346" xr:uid="{00000000-0005-0000-0000-000070240000}"/>
    <cellStyle name="normální 3 14 4" xfId="9347" xr:uid="{00000000-0005-0000-0000-000071240000}"/>
    <cellStyle name="normální 3 14 5" xfId="9348" xr:uid="{00000000-0005-0000-0000-000072240000}"/>
    <cellStyle name="normální 3 14 6" xfId="9349" xr:uid="{00000000-0005-0000-0000-000073240000}"/>
    <cellStyle name="normální 3 14 7" xfId="9350" xr:uid="{00000000-0005-0000-0000-000074240000}"/>
    <cellStyle name="normální 3 14 8" xfId="9351" xr:uid="{00000000-0005-0000-0000-000075240000}"/>
    <cellStyle name="normální 3 14 9" xfId="9352" xr:uid="{00000000-0005-0000-0000-000076240000}"/>
    <cellStyle name="normální 3 15" xfId="9353" xr:uid="{00000000-0005-0000-0000-000077240000}"/>
    <cellStyle name="normální 3 15 2" xfId="9354" xr:uid="{00000000-0005-0000-0000-000078240000}"/>
    <cellStyle name="normální 3 15 2 2" xfId="9355" xr:uid="{00000000-0005-0000-0000-000079240000}"/>
    <cellStyle name="normální 3 15 3" xfId="9356" xr:uid="{00000000-0005-0000-0000-00007A240000}"/>
    <cellStyle name="normální 3 15 4" xfId="9357" xr:uid="{00000000-0005-0000-0000-00007B240000}"/>
    <cellStyle name="normální 3 15 5" xfId="9358" xr:uid="{00000000-0005-0000-0000-00007C240000}"/>
    <cellStyle name="normální 3 15 6" xfId="9359" xr:uid="{00000000-0005-0000-0000-00007D240000}"/>
    <cellStyle name="normální 3 15 7" xfId="9360" xr:uid="{00000000-0005-0000-0000-00007E240000}"/>
    <cellStyle name="normální 3 15 8" xfId="9361" xr:uid="{00000000-0005-0000-0000-00007F240000}"/>
    <cellStyle name="normální 3 16" xfId="9362" xr:uid="{00000000-0005-0000-0000-000080240000}"/>
    <cellStyle name="normální 3 16 2" xfId="9363" xr:uid="{00000000-0005-0000-0000-000081240000}"/>
    <cellStyle name="normální 3 16 3" xfId="9364" xr:uid="{00000000-0005-0000-0000-000082240000}"/>
    <cellStyle name="normální 3 16 4" xfId="9365" xr:uid="{00000000-0005-0000-0000-000083240000}"/>
    <cellStyle name="normální 3 16 5" xfId="9366" xr:uid="{00000000-0005-0000-0000-000084240000}"/>
    <cellStyle name="normální 3 16 6" xfId="9367" xr:uid="{00000000-0005-0000-0000-000085240000}"/>
    <cellStyle name="normální 3 16 7" xfId="9368" xr:uid="{00000000-0005-0000-0000-000086240000}"/>
    <cellStyle name="normální 3 16 8" xfId="9369" xr:uid="{00000000-0005-0000-0000-000087240000}"/>
    <cellStyle name="normální 3 17" xfId="9370" xr:uid="{00000000-0005-0000-0000-000088240000}"/>
    <cellStyle name="normální 3 17 2" xfId="9371" xr:uid="{00000000-0005-0000-0000-000089240000}"/>
    <cellStyle name="normální 3 18" xfId="9372" xr:uid="{00000000-0005-0000-0000-00008A240000}"/>
    <cellStyle name="normální 3 19" xfId="9373" xr:uid="{00000000-0005-0000-0000-00008B240000}"/>
    <cellStyle name="normální 3 19 2" xfId="9374" xr:uid="{00000000-0005-0000-0000-00008C240000}"/>
    <cellStyle name="normální 3 2" xfId="9375" xr:uid="{00000000-0005-0000-0000-00008D240000}"/>
    <cellStyle name="normální 3 2 10" xfId="9376" xr:uid="{00000000-0005-0000-0000-00008E240000}"/>
    <cellStyle name="normální 3 2 10 2" xfId="9377" xr:uid="{00000000-0005-0000-0000-00008F240000}"/>
    <cellStyle name="normální 3 2 11" xfId="9378" xr:uid="{00000000-0005-0000-0000-000090240000}"/>
    <cellStyle name="normální 3 2 11 2" xfId="9379" xr:uid="{00000000-0005-0000-0000-000091240000}"/>
    <cellStyle name="Normální 3 2 12" xfId="9380" xr:uid="{00000000-0005-0000-0000-000092240000}"/>
    <cellStyle name="Normální 3 2 12 2" xfId="9381" xr:uid="{00000000-0005-0000-0000-000093240000}"/>
    <cellStyle name="Normální 3 2 13" xfId="9382" xr:uid="{00000000-0005-0000-0000-000094240000}"/>
    <cellStyle name="Normální 3 2 13 2" xfId="9383" xr:uid="{00000000-0005-0000-0000-000095240000}"/>
    <cellStyle name="Normální 3 2 14" xfId="9384" xr:uid="{00000000-0005-0000-0000-000096240000}"/>
    <cellStyle name="Normální 3 2 14 2" xfId="9385" xr:uid="{00000000-0005-0000-0000-000097240000}"/>
    <cellStyle name="normální 3 2 15" xfId="9386" xr:uid="{00000000-0005-0000-0000-000098240000}"/>
    <cellStyle name="normální 3 2 16" xfId="9387" xr:uid="{00000000-0005-0000-0000-000099240000}"/>
    <cellStyle name="normální 3 2 17" xfId="9388" xr:uid="{00000000-0005-0000-0000-00009A240000}"/>
    <cellStyle name="normální 3 2 18" xfId="9389" xr:uid="{00000000-0005-0000-0000-00009B240000}"/>
    <cellStyle name="normální 3 2 19" xfId="9390" xr:uid="{00000000-0005-0000-0000-00009C240000}"/>
    <cellStyle name="normální 3 2 2" xfId="1" xr:uid="{00000000-0005-0000-0000-00009D240000}"/>
    <cellStyle name="Normální 3 2 2 10" xfId="9391" xr:uid="{00000000-0005-0000-0000-00009E240000}"/>
    <cellStyle name="Normální 3 2 2 10 2" xfId="9392" xr:uid="{00000000-0005-0000-0000-00009F240000}"/>
    <cellStyle name="normální 3 2 2 11" xfId="9393" xr:uid="{00000000-0005-0000-0000-0000A0240000}"/>
    <cellStyle name="normální 3 2 2 12" xfId="9394" xr:uid="{00000000-0005-0000-0000-0000A1240000}"/>
    <cellStyle name="normální 3 2 2 13" xfId="9395" xr:uid="{00000000-0005-0000-0000-0000A2240000}"/>
    <cellStyle name="normální 3 2 2 14" xfId="9396" xr:uid="{00000000-0005-0000-0000-0000A3240000}"/>
    <cellStyle name="normální 3 2 2 15" xfId="9397" xr:uid="{00000000-0005-0000-0000-0000A4240000}"/>
    <cellStyle name="normální 3 2 2 16" xfId="9398" xr:uid="{00000000-0005-0000-0000-0000A5240000}"/>
    <cellStyle name="normální 3 2 2 17" xfId="9399" xr:uid="{00000000-0005-0000-0000-0000A6240000}"/>
    <cellStyle name="normální 3 2 2 18" xfId="9400" xr:uid="{00000000-0005-0000-0000-0000A7240000}"/>
    <cellStyle name="normální 3 2 2 19" xfId="9401" xr:uid="{00000000-0005-0000-0000-0000A8240000}"/>
    <cellStyle name="normální 3 2 2 2" xfId="9402" xr:uid="{00000000-0005-0000-0000-0000A9240000}"/>
    <cellStyle name="normální 3 2 2 2 2" xfId="9403" xr:uid="{00000000-0005-0000-0000-0000AA240000}"/>
    <cellStyle name="normální 3 2 2 2 3" xfId="9404" xr:uid="{00000000-0005-0000-0000-0000AB240000}"/>
    <cellStyle name="normální 3 2 2 2 4" xfId="9405" xr:uid="{00000000-0005-0000-0000-0000AC240000}"/>
    <cellStyle name="normální 3 2 2 2 5" xfId="9406" xr:uid="{00000000-0005-0000-0000-0000AD240000}"/>
    <cellStyle name="normální 3 2 2 2 6" xfId="9407" xr:uid="{00000000-0005-0000-0000-0000AE240000}"/>
    <cellStyle name="normální 3 2 2 2 7" xfId="9408" xr:uid="{00000000-0005-0000-0000-0000AF240000}"/>
    <cellStyle name="normální 3 2 2 2 8" xfId="9409" xr:uid="{00000000-0005-0000-0000-0000B0240000}"/>
    <cellStyle name="normální 3 2 2 20" xfId="9410" xr:uid="{00000000-0005-0000-0000-0000B1240000}"/>
    <cellStyle name="normální 3 2 2 21" xfId="9411" xr:uid="{00000000-0005-0000-0000-0000B2240000}"/>
    <cellStyle name="normální 3 2 2 22" xfId="9412" xr:uid="{00000000-0005-0000-0000-0000B3240000}"/>
    <cellStyle name="normální 3 2 2 23" xfId="9413" xr:uid="{00000000-0005-0000-0000-0000B4240000}"/>
    <cellStyle name="normální 3 2 2 24" xfId="9414" xr:uid="{00000000-0005-0000-0000-0000B5240000}"/>
    <cellStyle name="normální 3 2 2 25" xfId="9415" xr:uid="{00000000-0005-0000-0000-0000B6240000}"/>
    <cellStyle name="normální 3 2 2 3" xfId="9416" xr:uid="{00000000-0005-0000-0000-0000B7240000}"/>
    <cellStyle name="normální 3 2 2 3 10" xfId="9417" xr:uid="{00000000-0005-0000-0000-0000B8240000}"/>
    <cellStyle name="normální 3 2 2 3 11" xfId="9418" xr:uid="{00000000-0005-0000-0000-0000B9240000}"/>
    <cellStyle name="normální 3 2 2 3 2" xfId="9419" xr:uid="{00000000-0005-0000-0000-0000BA240000}"/>
    <cellStyle name="normální 3 2 2 3 2 2" xfId="9420" xr:uid="{00000000-0005-0000-0000-0000BB240000}"/>
    <cellStyle name="normální 3 2 2 3 2 3" xfId="9421" xr:uid="{00000000-0005-0000-0000-0000BC240000}"/>
    <cellStyle name="normální 3 2 2 3 2 4" xfId="9422" xr:uid="{00000000-0005-0000-0000-0000BD240000}"/>
    <cellStyle name="normální 3 2 2 3 2 5" xfId="9423" xr:uid="{00000000-0005-0000-0000-0000BE240000}"/>
    <cellStyle name="normální 3 2 2 3 2 6" xfId="9424" xr:uid="{00000000-0005-0000-0000-0000BF240000}"/>
    <cellStyle name="normální 3 2 2 3 2 7" xfId="9425" xr:uid="{00000000-0005-0000-0000-0000C0240000}"/>
    <cellStyle name="normální 3 2 2 3 2 8" xfId="9426" xr:uid="{00000000-0005-0000-0000-0000C1240000}"/>
    <cellStyle name="normální 3 2 2 3 3" xfId="9427" xr:uid="{00000000-0005-0000-0000-0000C2240000}"/>
    <cellStyle name="normální 3 2 2 3 3 2" xfId="9428" xr:uid="{00000000-0005-0000-0000-0000C3240000}"/>
    <cellStyle name="normální 3 2 2 3 3 3" xfId="9429" xr:uid="{00000000-0005-0000-0000-0000C4240000}"/>
    <cellStyle name="normální 3 2 2 3 3 4" xfId="9430" xr:uid="{00000000-0005-0000-0000-0000C5240000}"/>
    <cellStyle name="normální 3 2 2 3 3 5" xfId="9431" xr:uid="{00000000-0005-0000-0000-0000C6240000}"/>
    <cellStyle name="normální 3 2 2 3 3 6" xfId="9432" xr:uid="{00000000-0005-0000-0000-0000C7240000}"/>
    <cellStyle name="normální 3 2 2 3 3 7" xfId="9433" xr:uid="{00000000-0005-0000-0000-0000C8240000}"/>
    <cellStyle name="normální 3 2 2 3 3 8" xfId="9434" xr:uid="{00000000-0005-0000-0000-0000C9240000}"/>
    <cellStyle name="normální 3 2 2 3 4" xfId="9435" xr:uid="{00000000-0005-0000-0000-0000CA240000}"/>
    <cellStyle name="normální 3 2 2 3 4 2" xfId="9436" xr:uid="{00000000-0005-0000-0000-0000CB240000}"/>
    <cellStyle name="normální 3 2 2 3 5" xfId="9437" xr:uid="{00000000-0005-0000-0000-0000CC240000}"/>
    <cellStyle name="normální 3 2 2 3 6" xfId="9438" xr:uid="{00000000-0005-0000-0000-0000CD240000}"/>
    <cellStyle name="normální 3 2 2 3 7" xfId="9439" xr:uid="{00000000-0005-0000-0000-0000CE240000}"/>
    <cellStyle name="normální 3 2 2 3 8" xfId="9440" xr:uid="{00000000-0005-0000-0000-0000CF240000}"/>
    <cellStyle name="normální 3 2 2 3 9" xfId="9441" xr:uid="{00000000-0005-0000-0000-0000D0240000}"/>
    <cellStyle name="normální 3 2 2 4" xfId="9442" xr:uid="{00000000-0005-0000-0000-0000D1240000}"/>
    <cellStyle name="normální 3 2 2 4 2" xfId="9443" xr:uid="{00000000-0005-0000-0000-0000D2240000}"/>
    <cellStyle name="normální 3 2 2 4 3" xfId="9444" xr:uid="{00000000-0005-0000-0000-0000D3240000}"/>
    <cellStyle name="normální 3 2 2 4 4" xfId="9445" xr:uid="{00000000-0005-0000-0000-0000D4240000}"/>
    <cellStyle name="normální 3 2 2 4 5" xfId="9446" xr:uid="{00000000-0005-0000-0000-0000D5240000}"/>
    <cellStyle name="normální 3 2 2 4 6" xfId="9447" xr:uid="{00000000-0005-0000-0000-0000D6240000}"/>
    <cellStyle name="normální 3 2 2 4 7" xfId="9448" xr:uid="{00000000-0005-0000-0000-0000D7240000}"/>
    <cellStyle name="normální 3 2 2 4 8" xfId="9449" xr:uid="{00000000-0005-0000-0000-0000D8240000}"/>
    <cellStyle name="normální 3 2 2 5" xfId="9450" xr:uid="{00000000-0005-0000-0000-0000D9240000}"/>
    <cellStyle name="normální 3 2 2 5 2" xfId="9451" xr:uid="{00000000-0005-0000-0000-0000DA240000}"/>
    <cellStyle name="normální 3 2 2 5 3" xfId="9452" xr:uid="{00000000-0005-0000-0000-0000DB240000}"/>
    <cellStyle name="normální 3 2 2 5 4" xfId="9453" xr:uid="{00000000-0005-0000-0000-0000DC240000}"/>
    <cellStyle name="normální 3 2 2 5 5" xfId="9454" xr:uid="{00000000-0005-0000-0000-0000DD240000}"/>
    <cellStyle name="normální 3 2 2 5 6" xfId="9455" xr:uid="{00000000-0005-0000-0000-0000DE240000}"/>
    <cellStyle name="normální 3 2 2 5 7" xfId="9456" xr:uid="{00000000-0005-0000-0000-0000DF240000}"/>
    <cellStyle name="normální 3 2 2 5 8" xfId="9457" xr:uid="{00000000-0005-0000-0000-0000E0240000}"/>
    <cellStyle name="normální 3 2 2 6" xfId="9458" xr:uid="{00000000-0005-0000-0000-0000E1240000}"/>
    <cellStyle name="normální 3 2 2 6 2" xfId="9459" xr:uid="{00000000-0005-0000-0000-0000E2240000}"/>
    <cellStyle name="normální 3 2 2 6 3" xfId="9460" xr:uid="{00000000-0005-0000-0000-0000E3240000}"/>
    <cellStyle name="normální 3 2 2 6 4" xfId="9461" xr:uid="{00000000-0005-0000-0000-0000E4240000}"/>
    <cellStyle name="normální 3 2 2 6 5" xfId="9462" xr:uid="{00000000-0005-0000-0000-0000E5240000}"/>
    <cellStyle name="normální 3 2 2 6 6" xfId="9463" xr:uid="{00000000-0005-0000-0000-0000E6240000}"/>
    <cellStyle name="normální 3 2 2 6 7" xfId="9464" xr:uid="{00000000-0005-0000-0000-0000E7240000}"/>
    <cellStyle name="normální 3 2 2 6 8" xfId="9465" xr:uid="{00000000-0005-0000-0000-0000E8240000}"/>
    <cellStyle name="normální 3 2 2 7" xfId="9466" xr:uid="{00000000-0005-0000-0000-0000E9240000}"/>
    <cellStyle name="normální 3 2 2 7 2" xfId="9467" xr:uid="{00000000-0005-0000-0000-0000EA240000}"/>
    <cellStyle name="normální 3 2 2 8" xfId="9468" xr:uid="{00000000-0005-0000-0000-0000EB240000}"/>
    <cellStyle name="normální 3 2 2 8 2" xfId="9469" xr:uid="{00000000-0005-0000-0000-0000EC240000}"/>
    <cellStyle name="Normální 3 2 2 9" xfId="9470" xr:uid="{00000000-0005-0000-0000-0000ED240000}"/>
    <cellStyle name="Normální 3 2 2 9 2" xfId="9471" xr:uid="{00000000-0005-0000-0000-0000EE240000}"/>
    <cellStyle name="normální 3 2 20" xfId="9472" xr:uid="{00000000-0005-0000-0000-0000EF240000}"/>
    <cellStyle name="normální 3 2 21" xfId="9473" xr:uid="{00000000-0005-0000-0000-0000F0240000}"/>
    <cellStyle name="normální 3 2 22" xfId="9474" xr:uid="{00000000-0005-0000-0000-0000F1240000}"/>
    <cellStyle name="normální 3 2 23" xfId="9475" xr:uid="{00000000-0005-0000-0000-0000F2240000}"/>
    <cellStyle name="normální 3 2 24" xfId="9476" xr:uid="{00000000-0005-0000-0000-0000F3240000}"/>
    <cellStyle name="normální 3 2 25" xfId="9477" xr:uid="{00000000-0005-0000-0000-0000F4240000}"/>
    <cellStyle name="normální 3 2 26" xfId="9478" xr:uid="{00000000-0005-0000-0000-0000F5240000}"/>
    <cellStyle name="normální 3 2 27" xfId="9479" xr:uid="{00000000-0005-0000-0000-0000F6240000}"/>
    <cellStyle name="normální 3 2 28" xfId="9480" xr:uid="{00000000-0005-0000-0000-0000F7240000}"/>
    <cellStyle name="Normální 3 2 29" xfId="9481" xr:uid="{00000000-0005-0000-0000-0000F8240000}"/>
    <cellStyle name="normální 3 2 3" xfId="9482" xr:uid="{00000000-0005-0000-0000-0000F9240000}"/>
    <cellStyle name="normální 3 2 3 2" xfId="9483" xr:uid="{00000000-0005-0000-0000-0000FA240000}"/>
    <cellStyle name="normální 3 2 3 3" xfId="9484" xr:uid="{00000000-0005-0000-0000-0000FB240000}"/>
    <cellStyle name="normální 3 2 3 4" xfId="9485" xr:uid="{00000000-0005-0000-0000-0000FC240000}"/>
    <cellStyle name="normální 3 2 3 5" xfId="9486" xr:uid="{00000000-0005-0000-0000-0000FD240000}"/>
    <cellStyle name="normální 3 2 3 6" xfId="9487" xr:uid="{00000000-0005-0000-0000-0000FE240000}"/>
    <cellStyle name="normální 3 2 3 7" xfId="9488" xr:uid="{00000000-0005-0000-0000-0000FF240000}"/>
    <cellStyle name="normální 3 2 3 8" xfId="9489" xr:uid="{00000000-0005-0000-0000-000000250000}"/>
    <cellStyle name="Normální 3 2 30" xfId="9490" xr:uid="{00000000-0005-0000-0000-000001250000}"/>
    <cellStyle name="normální 3 2 31" xfId="9491" xr:uid="{00000000-0005-0000-0000-000002250000}"/>
    <cellStyle name="normální 3 2 4" xfId="9492" xr:uid="{00000000-0005-0000-0000-000003250000}"/>
    <cellStyle name="normální 3 2 4 10" xfId="9493" xr:uid="{00000000-0005-0000-0000-000004250000}"/>
    <cellStyle name="normální 3 2 4 11" xfId="9494" xr:uid="{00000000-0005-0000-0000-000005250000}"/>
    <cellStyle name="normální 3 2 4 2" xfId="9495" xr:uid="{00000000-0005-0000-0000-000006250000}"/>
    <cellStyle name="normální 3 2 4 2 2" xfId="9496" xr:uid="{00000000-0005-0000-0000-000007250000}"/>
    <cellStyle name="normální 3 2 4 2 3" xfId="9497" xr:uid="{00000000-0005-0000-0000-000008250000}"/>
    <cellStyle name="normální 3 2 4 2 4" xfId="9498" xr:uid="{00000000-0005-0000-0000-000009250000}"/>
    <cellStyle name="normální 3 2 4 2 5" xfId="9499" xr:uid="{00000000-0005-0000-0000-00000A250000}"/>
    <cellStyle name="normální 3 2 4 2 6" xfId="9500" xr:uid="{00000000-0005-0000-0000-00000B250000}"/>
    <cellStyle name="normální 3 2 4 2 7" xfId="9501" xr:uid="{00000000-0005-0000-0000-00000C250000}"/>
    <cellStyle name="normální 3 2 4 2 8" xfId="9502" xr:uid="{00000000-0005-0000-0000-00000D250000}"/>
    <cellStyle name="normální 3 2 4 3" xfId="9503" xr:uid="{00000000-0005-0000-0000-00000E250000}"/>
    <cellStyle name="normální 3 2 4 3 2" xfId="9504" xr:uid="{00000000-0005-0000-0000-00000F250000}"/>
    <cellStyle name="normální 3 2 4 3 3" xfId="9505" xr:uid="{00000000-0005-0000-0000-000010250000}"/>
    <cellStyle name="normální 3 2 4 3 4" xfId="9506" xr:uid="{00000000-0005-0000-0000-000011250000}"/>
    <cellStyle name="normální 3 2 4 3 5" xfId="9507" xr:uid="{00000000-0005-0000-0000-000012250000}"/>
    <cellStyle name="normální 3 2 4 3 6" xfId="9508" xr:uid="{00000000-0005-0000-0000-000013250000}"/>
    <cellStyle name="normální 3 2 4 3 7" xfId="9509" xr:uid="{00000000-0005-0000-0000-000014250000}"/>
    <cellStyle name="normální 3 2 4 3 8" xfId="9510" xr:uid="{00000000-0005-0000-0000-000015250000}"/>
    <cellStyle name="normální 3 2 4 4" xfId="9511" xr:uid="{00000000-0005-0000-0000-000016250000}"/>
    <cellStyle name="normální 3 2 4 4 2" xfId="9512" xr:uid="{00000000-0005-0000-0000-000017250000}"/>
    <cellStyle name="normální 3 2 4 5" xfId="9513" xr:uid="{00000000-0005-0000-0000-000018250000}"/>
    <cellStyle name="normální 3 2 4 6" xfId="9514" xr:uid="{00000000-0005-0000-0000-000019250000}"/>
    <cellStyle name="normální 3 2 4 7" xfId="9515" xr:uid="{00000000-0005-0000-0000-00001A250000}"/>
    <cellStyle name="normální 3 2 4 8" xfId="9516" xr:uid="{00000000-0005-0000-0000-00001B250000}"/>
    <cellStyle name="normální 3 2 4 9" xfId="9517" xr:uid="{00000000-0005-0000-0000-00001C250000}"/>
    <cellStyle name="normální 3 2 5" xfId="9518" xr:uid="{00000000-0005-0000-0000-00001D250000}"/>
    <cellStyle name="normální 3 2 5 2" xfId="9519" xr:uid="{00000000-0005-0000-0000-00001E250000}"/>
    <cellStyle name="normální 3 2 5 3" xfId="9520" xr:uid="{00000000-0005-0000-0000-00001F250000}"/>
    <cellStyle name="normální 3 2 5 4" xfId="9521" xr:uid="{00000000-0005-0000-0000-000020250000}"/>
    <cellStyle name="normální 3 2 5 5" xfId="9522" xr:uid="{00000000-0005-0000-0000-000021250000}"/>
    <cellStyle name="normální 3 2 5 6" xfId="9523" xr:uid="{00000000-0005-0000-0000-000022250000}"/>
    <cellStyle name="normální 3 2 5 7" xfId="9524" xr:uid="{00000000-0005-0000-0000-000023250000}"/>
    <cellStyle name="normální 3 2 5 8" xfId="9525" xr:uid="{00000000-0005-0000-0000-000024250000}"/>
    <cellStyle name="normální 3 2 6" xfId="9526" xr:uid="{00000000-0005-0000-0000-000025250000}"/>
    <cellStyle name="normální 3 2 6 2" xfId="9527" xr:uid="{00000000-0005-0000-0000-000026250000}"/>
    <cellStyle name="normální 3 2 6 3" xfId="9528" xr:uid="{00000000-0005-0000-0000-000027250000}"/>
    <cellStyle name="normální 3 2 6 4" xfId="9529" xr:uid="{00000000-0005-0000-0000-000028250000}"/>
    <cellStyle name="normální 3 2 6 5" xfId="9530" xr:uid="{00000000-0005-0000-0000-000029250000}"/>
    <cellStyle name="normální 3 2 6 6" xfId="9531" xr:uid="{00000000-0005-0000-0000-00002A250000}"/>
    <cellStyle name="normální 3 2 6 7" xfId="9532" xr:uid="{00000000-0005-0000-0000-00002B250000}"/>
    <cellStyle name="normální 3 2 6 8" xfId="9533" xr:uid="{00000000-0005-0000-0000-00002C250000}"/>
    <cellStyle name="normální 3 2 7" xfId="9534" xr:uid="{00000000-0005-0000-0000-00002D250000}"/>
    <cellStyle name="normální 3 2 7 2" xfId="9535" xr:uid="{00000000-0005-0000-0000-00002E250000}"/>
    <cellStyle name="normální 3 2 7 3" xfId="9536" xr:uid="{00000000-0005-0000-0000-00002F250000}"/>
    <cellStyle name="normální 3 2 7 4" xfId="9537" xr:uid="{00000000-0005-0000-0000-000030250000}"/>
    <cellStyle name="normální 3 2 7 5" xfId="9538" xr:uid="{00000000-0005-0000-0000-000031250000}"/>
    <cellStyle name="normální 3 2 7 6" xfId="9539" xr:uid="{00000000-0005-0000-0000-000032250000}"/>
    <cellStyle name="normální 3 2 7 7" xfId="9540" xr:uid="{00000000-0005-0000-0000-000033250000}"/>
    <cellStyle name="normální 3 2 7 8" xfId="9541" xr:uid="{00000000-0005-0000-0000-000034250000}"/>
    <cellStyle name="normální 3 2 8" xfId="9542" xr:uid="{00000000-0005-0000-0000-000035250000}"/>
    <cellStyle name="normální 3 2 8 2" xfId="9543" xr:uid="{00000000-0005-0000-0000-000036250000}"/>
    <cellStyle name="normální 3 2 8 3" xfId="9544" xr:uid="{00000000-0005-0000-0000-000037250000}"/>
    <cellStyle name="normální 3 2 8 4" xfId="9545" xr:uid="{00000000-0005-0000-0000-000038250000}"/>
    <cellStyle name="normální 3 2 8 5" xfId="9546" xr:uid="{00000000-0005-0000-0000-000039250000}"/>
    <cellStyle name="normální 3 2 9" xfId="9547" xr:uid="{00000000-0005-0000-0000-00003A250000}"/>
    <cellStyle name="normální 3 2 9 2" xfId="9548" xr:uid="{00000000-0005-0000-0000-00003B250000}"/>
    <cellStyle name="normální 3 20" xfId="9549" xr:uid="{00000000-0005-0000-0000-00003C250000}"/>
    <cellStyle name="normální 3 20 2" xfId="9550" xr:uid="{00000000-0005-0000-0000-00003D250000}"/>
    <cellStyle name="normální 3 20 3" xfId="9551" xr:uid="{00000000-0005-0000-0000-00003E250000}"/>
    <cellStyle name="Normální 3 21" xfId="9552" xr:uid="{00000000-0005-0000-0000-00003F250000}"/>
    <cellStyle name="Normální 3 21 2" xfId="9553" xr:uid="{00000000-0005-0000-0000-000040250000}"/>
    <cellStyle name="Normální 3 22" xfId="9554" xr:uid="{00000000-0005-0000-0000-000041250000}"/>
    <cellStyle name="Normální 3 22 2" xfId="9555" xr:uid="{00000000-0005-0000-0000-000042250000}"/>
    <cellStyle name="normální 3 23" xfId="9556" xr:uid="{00000000-0005-0000-0000-000043250000}"/>
    <cellStyle name="normální 3 23 2" xfId="9557" xr:uid="{00000000-0005-0000-0000-000044250000}"/>
    <cellStyle name="normální 3 24" xfId="9558" xr:uid="{00000000-0005-0000-0000-000045250000}"/>
    <cellStyle name="normální 3 24 2" xfId="9559" xr:uid="{00000000-0005-0000-0000-000046250000}"/>
    <cellStyle name="Normální 3 25" xfId="9560" xr:uid="{00000000-0005-0000-0000-000047250000}"/>
    <cellStyle name="Normální 3 26" xfId="9561" xr:uid="{00000000-0005-0000-0000-000048250000}"/>
    <cellStyle name="Normální 3 27" xfId="9562" xr:uid="{00000000-0005-0000-0000-000049250000}"/>
    <cellStyle name="Normální 3 28" xfId="9563" xr:uid="{00000000-0005-0000-0000-00004A250000}"/>
    <cellStyle name="Normální 3 29" xfId="9564" xr:uid="{00000000-0005-0000-0000-00004B250000}"/>
    <cellStyle name="normální 3 3" xfId="9565" xr:uid="{00000000-0005-0000-0000-00004C250000}"/>
    <cellStyle name="normální 3 3 10" xfId="9566" xr:uid="{00000000-0005-0000-0000-00004D250000}"/>
    <cellStyle name="normální 3 3 11" xfId="9567" xr:uid="{00000000-0005-0000-0000-00004E250000}"/>
    <cellStyle name="normální 3 3 12" xfId="9568" xr:uid="{00000000-0005-0000-0000-00004F250000}"/>
    <cellStyle name="normální 3 3 13" xfId="9569" xr:uid="{00000000-0005-0000-0000-000050250000}"/>
    <cellStyle name="normální 3 3 14" xfId="9570" xr:uid="{00000000-0005-0000-0000-000051250000}"/>
    <cellStyle name="normální 3 3 2" xfId="9571" xr:uid="{00000000-0005-0000-0000-000052250000}"/>
    <cellStyle name="normální 3 3 2 2" xfId="9572" xr:uid="{00000000-0005-0000-0000-000053250000}"/>
    <cellStyle name="Normální 3 3 3" xfId="9573" xr:uid="{00000000-0005-0000-0000-000054250000}"/>
    <cellStyle name="Normální 3 3 3 2" xfId="9574" xr:uid="{00000000-0005-0000-0000-000055250000}"/>
    <cellStyle name="Normální 3 3 4" xfId="9575" xr:uid="{00000000-0005-0000-0000-000056250000}"/>
    <cellStyle name="Normální 3 3 4 2" xfId="9576" xr:uid="{00000000-0005-0000-0000-000057250000}"/>
    <cellStyle name="Normální 3 3 5" xfId="9577" xr:uid="{00000000-0005-0000-0000-000058250000}"/>
    <cellStyle name="Normální 3 3 5 2" xfId="9578" xr:uid="{00000000-0005-0000-0000-000059250000}"/>
    <cellStyle name="normální 3 3 6" xfId="9579" xr:uid="{00000000-0005-0000-0000-00005A250000}"/>
    <cellStyle name="normální 3 3 7" xfId="9580" xr:uid="{00000000-0005-0000-0000-00005B250000}"/>
    <cellStyle name="normální 3 3 8" xfId="9581" xr:uid="{00000000-0005-0000-0000-00005C250000}"/>
    <cellStyle name="normální 3 3 9" xfId="9582" xr:uid="{00000000-0005-0000-0000-00005D250000}"/>
    <cellStyle name="Normální 3 30" xfId="9583" xr:uid="{00000000-0005-0000-0000-00005E250000}"/>
    <cellStyle name="normální 3 31" xfId="9584" xr:uid="{00000000-0005-0000-0000-00005F250000}"/>
    <cellStyle name="normální 3 31 2" xfId="9585" xr:uid="{00000000-0005-0000-0000-000060250000}"/>
    <cellStyle name="normální 3 32" xfId="9586" xr:uid="{00000000-0005-0000-0000-000061250000}"/>
    <cellStyle name="normální 3 32 2" xfId="9587" xr:uid="{00000000-0005-0000-0000-000062250000}"/>
    <cellStyle name="Normální 3 33" xfId="9588" xr:uid="{00000000-0005-0000-0000-000063250000}"/>
    <cellStyle name="Normální 3 34" xfId="9589" xr:uid="{00000000-0005-0000-0000-000064250000}"/>
    <cellStyle name="Normální 3 35" xfId="9590" xr:uid="{00000000-0005-0000-0000-000065250000}"/>
    <cellStyle name="Normální 3 36" xfId="9591" xr:uid="{00000000-0005-0000-0000-000066250000}"/>
    <cellStyle name="Normální 3 37" xfId="9592" xr:uid="{00000000-0005-0000-0000-000067250000}"/>
    <cellStyle name="Normální 3 38" xfId="9593" xr:uid="{00000000-0005-0000-0000-000068250000}"/>
    <cellStyle name="Normální 3 39" xfId="9594" xr:uid="{00000000-0005-0000-0000-000069250000}"/>
    <cellStyle name="normální 3 4" xfId="9595" xr:uid="{00000000-0005-0000-0000-00006A250000}"/>
    <cellStyle name="normální 3 4 10" xfId="9596" xr:uid="{00000000-0005-0000-0000-00006B250000}"/>
    <cellStyle name="normální 3 4 11" xfId="9597" xr:uid="{00000000-0005-0000-0000-00006C250000}"/>
    <cellStyle name="normální 3 4 12" xfId="9598" xr:uid="{00000000-0005-0000-0000-00006D250000}"/>
    <cellStyle name="normální 3 4 13" xfId="9599" xr:uid="{00000000-0005-0000-0000-00006E250000}"/>
    <cellStyle name="normální 3 4 14" xfId="9600" xr:uid="{00000000-0005-0000-0000-00006F250000}"/>
    <cellStyle name="normální 3 4 15" xfId="9601" xr:uid="{00000000-0005-0000-0000-000070250000}"/>
    <cellStyle name="normální 3 4 16" xfId="9602" xr:uid="{00000000-0005-0000-0000-000071250000}"/>
    <cellStyle name="normální 3 4 2" xfId="9603" xr:uid="{00000000-0005-0000-0000-000072250000}"/>
    <cellStyle name="normální 3 4 2 2" xfId="9604" xr:uid="{00000000-0005-0000-0000-000073250000}"/>
    <cellStyle name="normální 3 4 2 3" xfId="9605" xr:uid="{00000000-0005-0000-0000-000074250000}"/>
    <cellStyle name="normální 3 4 2 4" xfId="9606" xr:uid="{00000000-0005-0000-0000-000075250000}"/>
    <cellStyle name="normální 3 4 2 5" xfId="9607" xr:uid="{00000000-0005-0000-0000-000076250000}"/>
    <cellStyle name="normální 3 4 2 6" xfId="9608" xr:uid="{00000000-0005-0000-0000-000077250000}"/>
    <cellStyle name="normální 3 4 2 7" xfId="9609" xr:uid="{00000000-0005-0000-0000-000078250000}"/>
    <cellStyle name="normální 3 4 2 8" xfId="9610" xr:uid="{00000000-0005-0000-0000-000079250000}"/>
    <cellStyle name="normální 3 4 3" xfId="9611" xr:uid="{00000000-0005-0000-0000-00007A250000}"/>
    <cellStyle name="normální 3 4 3 2" xfId="9612" xr:uid="{00000000-0005-0000-0000-00007B250000}"/>
    <cellStyle name="normální 3 4 3 3" xfId="9613" xr:uid="{00000000-0005-0000-0000-00007C250000}"/>
    <cellStyle name="normální 3 4 3 4" xfId="9614" xr:uid="{00000000-0005-0000-0000-00007D250000}"/>
    <cellStyle name="normální 3 4 3 5" xfId="9615" xr:uid="{00000000-0005-0000-0000-00007E250000}"/>
    <cellStyle name="normální 3 4 3 6" xfId="9616" xr:uid="{00000000-0005-0000-0000-00007F250000}"/>
    <cellStyle name="normální 3 4 3 7" xfId="9617" xr:uid="{00000000-0005-0000-0000-000080250000}"/>
    <cellStyle name="normální 3 4 3 8" xfId="9618" xr:uid="{00000000-0005-0000-0000-000081250000}"/>
    <cellStyle name="normální 3 4 4" xfId="9619" xr:uid="{00000000-0005-0000-0000-000082250000}"/>
    <cellStyle name="normální 3 4 4 2" xfId="9620" xr:uid="{00000000-0005-0000-0000-000083250000}"/>
    <cellStyle name="normální 3 4 4 3" xfId="9621" xr:uid="{00000000-0005-0000-0000-000084250000}"/>
    <cellStyle name="normální 3 4 4 4" xfId="9622" xr:uid="{00000000-0005-0000-0000-000085250000}"/>
    <cellStyle name="normální 3 4 4 5" xfId="9623" xr:uid="{00000000-0005-0000-0000-000086250000}"/>
    <cellStyle name="normální 3 4 4 6" xfId="9624" xr:uid="{00000000-0005-0000-0000-000087250000}"/>
    <cellStyle name="normální 3 4 4 7" xfId="9625" xr:uid="{00000000-0005-0000-0000-000088250000}"/>
    <cellStyle name="normální 3 4 4 8" xfId="9626" xr:uid="{00000000-0005-0000-0000-000089250000}"/>
    <cellStyle name="normální 3 4 5" xfId="9627" xr:uid="{00000000-0005-0000-0000-00008A250000}"/>
    <cellStyle name="normální 3 4 5 2" xfId="9628" xr:uid="{00000000-0005-0000-0000-00008B250000}"/>
    <cellStyle name="normální 3 4 6" xfId="9629" xr:uid="{00000000-0005-0000-0000-00008C250000}"/>
    <cellStyle name="normální 3 4 6 2" xfId="9630" xr:uid="{00000000-0005-0000-0000-00008D250000}"/>
    <cellStyle name="Normální 3 4 7" xfId="9631" xr:uid="{00000000-0005-0000-0000-00008E250000}"/>
    <cellStyle name="Normální 3 4 7 2" xfId="9632" xr:uid="{00000000-0005-0000-0000-00008F250000}"/>
    <cellStyle name="Normální 3 4 8" xfId="9633" xr:uid="{00000000-0005-0000-0000-000090250000}"/>
    <cellStyle name="Normální 3 4 8 2" xfId="9634" xr:uid="{00000000-0005-0000-0000-000091250000}"/>
    <cellStyle name="Normální 3 4 9" xfId="9635" xr:uid="{00000000-0005-0000-0000-000092250000}"/>
    <cellStyle name="Normální 3 4 9 2" xfId="9636" xr:uid="{00000000-0005-0000-0000-000093250000}"/>
    <cellStyle name="Normální 3 40" xfId="9637" xr:uid="{00000000-0005-0000-0000-000094250000}"/>
    <cellStyle name="Normální 3 41" xfId="9638" xr:uid="{00000000-0005-0000-0000-000095250000}"/>
    <cellStyle name="Normální 3 42" xfId="9639" xr:uid="{00000000-0005-0000-0000-000096250000}"/>
    <cellStyle name="Normální 3 43" xfId="9640" xr:uid="{00000000-0005-0000-0000-000097250000}"/>
    <cellStyle name="Normální 3 44" xfId="9641" xr:uid="{00000000-0005-0000-0000-000098250000}"/>
    <cellStyle name="Normální 3 45" xfId="9642" xr:uid="{00000000-0005-0000-0000-000099250000}"/>
    <cellStyle name="Normální 3 46" xfId="9643" xr:uid="{00000000-0005-0000-0000-00009A250000}"/>
    <cellStyle name="Normální 3 47" xfId="9644" xr:uid="{00000000-0005-0000-0000-00009B250000}"/>
    <cellStyle name="Normální 3 48" xfId="9645" xr:uid="{00000000-0005-0000-0000-00009C250000}"/>
    <cellStyle name="Normální 3 49" xfId="9646" xr:uid="{00000000-0005-0000-0000-00009D250000}"/>
    <cellStyle name="normální 3 5" xfId="9647" xr:uid="{00000000-0005-0000-0000-00009E250000}"/>
    <cellStyle name="normální 3 5 10" xfId="9648" xr:uid="{00000000-0005-0000-0000-00009F250000}"/>
    <cellStyle name="normální 3 5 2" xfId="9649" xr:uid="{00000000-0005-0000-0000-0000A0250000}"/>
    <cellStyle name="normální 3 5 2 2" xfId="9650" xr:uid="{00000000-0005-0000-0000-0000A1250000}"/>
    <cellStyle name="normální 3 5 3" xfId="9651" xr:uid="{00000000-0005-0000-0000-0000A2250000}"/>
    <cellStyle name="normální 3 5 3 2" xfId="9652" xr:uid="{00000000-0005-0000-0000-0000A3250000}"/>
    <cellStyle name="normální 3 5 4" xfId="9653" xr:uid="{00000000-0005-0000-0000-0000A4250000}"/>
    <cellStyle name="normální 3 5 5" xfId="9654" xr:uid="{00000000-0005-0000-0000-0000A5250000}"/>
    <cellStyle name="normální 3 5 6" xfId="9655" xr:uid="{00000000-0005-0000-0000-0000A6250000}"/>
    <cellStyle name="normální 3 5 7" xfId="9656" xr:uid="{00000000-0005-0000-0000-0000A7250000}"/>
    <cellStyle name="normální 3 5 8" xfId="9657" xr:uid="{00000000-0005-0000-0000-0000A8250000}"/>
    <cellStyle name="normální 3 5 9" xfId="9658" xr:uid="{00000000-0005-0000-0000-0000A9250000}"/>
    <cellStyle name="normální 3 50" xfId="9659" xr:uid="{00000000-0005-0000-0000-0000AA250000}"/>
    <cellStyle name="normální 3 51" xfId="9660" xr:uid="{00000000-0005-0000-0000-0000AB250000}"/>
    <cellStyle name="Normální 3 52" xfId="9661" xr:uid="{00000000-0005-0000-0000-0000AC250000}"/>
    <cellStyle name="Normální 3 53" xfId="9662" xr:uid="{00000000-0005-0000-0000-0000AD250000}"/>
    <cellStyle name="normální 3 54" xfId="9663" xr:uid="{00000000-0005-0000-0000-0000AE250000}"/>
    <cellStyle name="normální 3 55" xfId="9664" xr:uid="{00000000-0005-0000-0000-0000AF250000}"/>
    <cellStyle name="normální 3 55 2" xfId="9665" xr:uid="{00000000-0005-0000-0000-0000B0250000}"/>
    <cellStyle name="normální 3 56" xfId="9666" xr:uid="{00000000-0005-0000-0000-0000B1250000}"/>
    <cellStyle name="normální 3 57" xfId="9667" xr:uid="{00000000-0005-0000-0000-0000B2250000}"/>
    <cellStyle name="normální 3 58" xfId="9668" xr:uid="{00000000-0005-0000-0000-0000B3250000}"/>
    <cellStyle name="normální 3 59" xfId="9669" xr:uid="{00000000-0005-0000-0000-0000B4250000}"/>
    <cellStyle name="normální 3 6" xfId="9670" xr:uid="{00000000-0005-0000-0000-0000B5250000}"/>
    <cellStyle name="normální 3 6 10" xfId="9671" xr:uid="{00000000-0005-0000-0000-0000B6250000}"/>
    <cellStyle name="normální 3 6 11" xfId="9672" xr:uid="{00000000-0005-0000-0000-0000B7250000}"/>
    <cellStyle name="normální 3 6 12" xfId="9673" xr:uid="{00000000-0005-0000-0000-0000B8250000}"/>
    <cellStyle name="normální 3 6 13" xfId="9674" xr:uid="{00000000-0005-0000-0000-0000B9250000}"/>
    <cellStyle name="normální 3 6 14" xfId="9675" xr:uid="{00000000-0005-0000-0000-0000BA250000}"/>
    <cellStyle name="normální 3 6 2" xfId="9676" xr:uid="{00000000-0005-0000-0000-0000BB250000}"/>
    <cellStyle name="normální 3 6 2 2" xfId="9677" xr:uid="{00000000-0005-0000-0000-0000BC250000}"/>
    <cellStyle name="Normální 3 6 3" xfId="9678" xr:uid="{00000000-0005-0000-0000-0000BD250000}"/>
    <cellStyle name="Normální 3 6 3 2" xfId="9679" xr:uid="{00000000-0005-0000-0000-0000BE250000}"/>
    <cellStyle name="Normální 3 6 4" xfId="9680" xr:uid="{00000000-0005-0000-0000-0000BF250000}"/>
    <cellStyle name="Normální 3 6 4 2" xfId="9681" xr:uid="{00000000-0005-0000-0000-0000C0250000}"/>
    <cellStyle name="Normální 3 6 5" xfId="9682" xr:uid="{00000000-0005-0000-0000-0000C1250000}"/>
    <cellStyle name="Normální 3 6 5 2" xfId="9683" xr:uid="{00000000-0005-0000-0000-0000C2250000}"/>
    <cellStyle name="normální 3 6 6" xfId="9684" xr:uid="{00000000-0005-0000-0000-0000C3250000}"/>
    <cellStyle name="normální 3 6 7" xfId="9685" xr:uid="{00000000-0005-0000-0000-0000C4250000}"/>
    <cellStyle name="normální 3 6 8" xfId="9686" xr:uid="{00000000-0005-0000-0000-0000C5250000}"/>
    <cellStyle name="normální 3 6 9" xfId="9687" xr:uid="{00000000-0005-0000-0000-0000C6250000}"/>
    <cellStyle name="normální 3 60" xfId="9688" xr:uid="{00000000-0005-0000-0000-0000C7250000}"/>
    <cellStyle name="normální 3 61" xfId="9689" xr:uid="{00000000-0005-0000-0000-0000C8250000}"/>
    <cellStyle name="normální 3 62" xfId="9690" xr:uid="{00000000-0005-0000-0000-0000C9250000}"/>
    <cellStyle name="normální 3 63" xfId="9691" xr:uid="{00000000-0005-0000-0000-0000CA250000}"/>
    <cellStyle name="normální 3 64" xfId="9692" xr:uid="{00000000-0005-0000-0000-0000CB250000}"/>
    <cellStyle name="Normální 3 65" xfId="9693" xr:uid="{00000000-0005-0000-0000-0000CC250000}"/>
    <cellStyle name="Normální 3 66" xfId="9694" xr:uid="{00000000-0005-0000-0000-0000CD250000}"/>
    <cellStyle name="Normální 3 67" xfId="9695" xr:uid="{00000000-0005-0000-0000-0000CE250000}"/>
    <cellStyle name="Normální 3 68" xfId="9696" xr:uid="{00000000-0005-0000-0000-0000CF250000}"/>
    <cellStyle name="Normální 3 69" xfId="9697" xr:uid="{00000000-0005-0000-0000-0000D0250000}"/>
    <cellStyle name="normální 3 7" xfId="9698" xr:uid="{00000000-0005-0000-0000-0000D1250000}"/>
    <cellStyle name="normální 3 7 10" xfId="9699" xr:uid="{00000000-0005-0000-0000-0000D2250000}"/>
    <cellStyle name="normální 3 7 2" xfId="9700" xr:uid="{00000000-0005-0000-0000-0000D3250000}"/>
    <cellStyle name="normální 3 7 2 2" xfId="9701" xr:uid="{00000000-0005-0000-0000-0000D4250000}"/>
    <cellStyle name="normální 3 7 3" xfId="9702" xr:uid="{00000000-0005-0000-0000-0000D5250000}"/>
    <cellStyle name="normální 3 7 3 2" xfId="9703" xr:uid="{00000000-0005-0000-0000-0000D6250000}"/>
    <cellStyle name="normální 3 7 4" xfId="9704" xr:uid="{00000000-0005-0000-0000-0000D7250000}"/>
    <cellStyle name="normální 3 7 5" xfId="9705" xr:uid="{00000000-0005-0000-0000-0000D8250000}"/>
    <cellStyle name="normální 3 7 6" xfId="9706" xr:uid="{00000000-0005-0000-0000-0000D9250000}"/>
    <cellStyle name="normální 3 7 7" xfId="9707" xr:uid="{00000000-0005-0000-0000-0000DA250000}"/>
    <cellStyle name="normální 3 7 8" xfId="9708" xr:uid="{00000000-0005-0000-0000-0000DB250000}"/>
    <cellStyle name="normální 3 7 9" xfId="9709" xr:uid="{00000000-0005-0000-0000-0000DC250000}"/>
    <cellStyle name="Normální 3 70" xfId="9710" xr:uid="{00000000-0005-0000-0000-0000DD250000}"/>
    <cellStyle name="normální 3 71" xfId="9711" xr:uid="{00000000-0005-0000-0000-0000DE250000}"/>
    <cellStyle name="normální 3 72" xfId="9712" xr:uid="{00000000-0005-0000-0000-0000DF250000}"/>
    <cellStyle name="Normální 3 73" xfId="9713" xr:uid="{00000000-0005-0000-0000-0000E0250000}"/>
    <cellStyle name="Normální 3 74" xfId="9714" xr:uid="{00000000-0005-0000-0000-0000E1250000}"/>
    <cellStyle name="Normální 3 75" xfId="9715" xr:uid="{00000000-0005-0000-0000-0000E2250000}"/>
    <cellStyle name="Normální 3 76" xfId="9716" xr:uid="{00000000-0005-0000-0000-0000E3250000}"/>
    <cellStyle name="normální 3 77" xfId="9717" xr:uid="{00000000-0005-0000-0000-0000E4250000}"/>
    <cellStyle name="normální 3 78" xfId="9718" xr:uid="{00000000-0005-0000-0000-0000E5250000}"/>
    <cellStyle name="Normální 3 79" xfId="9719" xr:uid="{00000000-0005-0000-0000-0000E6250000}"/>
    <cellStyle name="normální 3 8" xfId="9720" xr:uid="{00000000-0005-0000-0000-0000E7250000}"/>
    <cellStyle name="normální 3 8 10" xfId="9721" xr:uid="{00000000-0005-0000-0000-0000E8250000}"/>
    <cellStyle name="normální 3 8 2" xfId="9722" xr:uid="{00000000-0005-0000-0000-0000E9250000}"/>
    <cellStyle name="normální 3 8 2 2" xfId="9723" xr:uid="{00000000-0005-0000-0000-0000EA250000}"/>
    <cellStyle name="normální 3 8 3" xfId="9724" xr:uid="{00000000-0005-0000-0000-0000EB250000}"/>
    <cellStyle name="normální 3 8 3 2" xfId="9725" xr:uid="{00000000-0005-0000-0000-0000EC250000}"/>
    <cellStyle name="normální 3 8 4" xfId="9726" xr:uid="{00000000-0005-0000-0000-0000ED250000}"/>
    <cellStyle name="normální 3 8 5" xfId="9727" xr:uid="{00000000-0005-0000-0000-0000EE250000}"/>
    <cellStyle name="normální 3 8 6" xfId="9728" xr:uid="{00000000-0005-0000-0000-0000EF250000}"/>
    <cellStyle name="normální 3 8 7" xfId="9729" xr:uid="{00000000-0005-0000-0000-0000F0250000}"/>
    <cellStyle name="normální 3 8 8" xfId="9730" xr:uid="{00000000-0005-0000-0000-0000F1250000}"/>
    <cellStyle name="normální 3 8 9" xfId="9731" xr:uid="{00000000-0005-0000-0000-0000F2250000}"/>
    <cellStyle name="Normální 3 80" xfId="9732" xr:uid="{00000000-0005-0000-0000-0000F3250000}"/>
    <cellStyle name="normální 3 81" xfId="9733" xr:uid="{00000000-0005-0000-0000-0000F4250000}"/>
    <cellStyle name="normální 3 9" xfId="9734" xr:uid="{00000000-0005-0000-0000-0000F5250000}"/>
    <cellStyle name="normální 3 9 2" xfId="9735" xr:uid="{00000000-0005-0000-0000-0000F6250000}"/>
    <cellStyle name="normální 3 9 2 2" xfId="9736" xr:uid="{00000000-0005-0000-0000-0000F7250000}"/>
    <cellStyle name="normální 3 9 3" xfId="9737" xr:uid="{00000000-0005-0000-0000-0000F8250000}"/>
    <cellStyle name="normální 3 9 4" xfId="9738" xr:uid="{00000000-0005-0000-0000-0000F9250000}"/>
    <cellStyle name="normální 3 9 5" xfId="9739" xr:uid="{00000000-0005-0000-0000-0000FA250000}"/>
    <cellStyle name="normální 3 9 6" xfId="9740" xr:uid="{00000000-0005-0000-0000-0000FB250000}"/>
    <cellStyle name="normální 3 9 7" xfId="9741" xr:uid="{00000000-0005-0000-0000-0000FC250000}"/>
    <cellStyle name="normální 3 9 8" xfId="9742" xr:uid="{00000000-0005-0000-0000-0000FD250000}"/>
    <cellStyle name="normální 3 9 9" xfId="9743" xr:uid="{00000000-0005-0000-0000-0000FE250000}"/>
    <cellStyle name="normální 30" xfId="9744" xr:uid="{00000000-0005-0000-0000-0000FF250000}"/>
    <cellStyle name="Normální 30 2" xfId="9745" xr:uid="{00000000-0005-0000-0000-000000260000}"/>
    <cellStyle name="Normální 30 2 2" xfId="9746" xr:uid="{00000000-0005-0000-0000-000001260000}"/>
    <cellStyle name="Normální 30 3" xfId="9747" xr:uid="{00000000-0005-0000-0000-000002260000}"/>
    <cellStyle name="Normální 30 3 2" xfId="9748" xr:uid="{00000000-0005-0000-0000-000003260000}"/>
    <cellStyle name="Normální 30 4" xfId="9749" xr:uid="{00000000-0005-0000-0000-000004260000}"/>
    <cellStyle name="Normální 30 4 2" xfId="9750" xr:uid="{00000000-0005-0000-0000-000005260000}"/>
    <cellStyle name="Normální 30 5" xfId="9751" xr:uid="{00000000-0005-0000-0000-000006260000}"/>
    <cellStyle name="Normální 30 5 2" xfId="9752" xr:uid="{00000000-0005-0000-0000-000007260000}"/>
    <cellStyle name="normální 30 6" xfId="9753" xr:uid="{00000000-0005-0000-0000-000008260000}"/>
    <cellStyle name="normální 300" xfId="9754" xr:uid="{00000000-0005-0000-0000-000009260000}"/>
    <cellStyle name="normální 301" xfId="9755" xr:uid="{00000000-0005-0000-0000-00000A260000}"/>
    <cellStyle name="normální 302" xfId="9756" xr:uid="{00000000-0005-0000-0000-00000B260000}"/>
    <cellStyle name="normální 303" xfId="9757" xr:uid="{00000000-0005-0000-0000-00000C260000}"/>
    <cellStyle name="normální 304" xfId="9758" xr:uid="{00000000-0005-0000-0000-00000D260000}"/>
    <cellStyle name="normální 305" xfId="9759" xr:uid="{00000000-0005-0000-0000-00000E260000}"/>
    <cellStyle name="normální 306" xfId="9760" xr:uid="{00000000-0005-0000-0000-00000F260000}"/>
    <cellStyle name="normální 307" xfId="9761" xr:uid="{00000000-0005-0000-0000-000010260000}"/>
    <cellStyle name="normální 308" xfId="9762" xr:uid="{00000000-0005-0000-0000-000011260000}"/>
    <cellStyle name="normální 309" xfId="9763" xr:uid="{00000000-0005-0000-0000-000012260000}"/>
    <cellStyle name="normální 31" xfId="9764" xr:uid="{00000000-0005-0000-0000-000013260000}"/>
    <cellStyle name="Normální 31 2" xfId="9765" xr:uid="{00000000-0005-0000-0000-000014260000}"/>
    <cellStyle name="Normální 31 2 2" xfId="9766" xr:uid="{00000000-0005-0000-0000-000015260000}"/>
    <cellStyle name="Normální 31 3" xfId="9767" xr:uid="{00000000-0005-0000-0000-000016260000}"/>
    <cellStyle name="Normální 31 3 2" xfId="9768" xr:uid="{00000000-0005-0000-0000-000017260000}"/>
    <cellStyle name="Normální 31 4" xfId="9769" xr:uid="{00000000-0005-0000-0000-000018260000}"/>
    <cellStyle name="Normální 31 5" xfId="9770" xr:uid="{00000000-0005-0000-0000-000019260000}"/>
    <cellStyle name="normální 31 6" xfId="9771" xr:uid="{00000000-0005-0000-0000-00001A260000}"/>
    <cellStyle name="normální 310" xfId="9772" xr:uid="{00000000-0005-0000-0000-00001B260000}"/>
    <cellStyle name="normální 311" xfId="9773" xr:uid="{00000000-0005-0000-0000-00001C260000}"/>
    <cellStyle name="normální 312" xfId="9774" xr:uid="{00000000-0005-0000-0000-00001D260000}"/>
    <cellStyle name="normální 313" xfId="9775" xr:uid="{00000000-0005-0000-0000-00001E260000}"/>
    <cellStyle name="normální 314" xfId="9776" xr:uid="{00000000-0005-0000-0000-00001F260000}"/>
    <cellStyle name="normální 315" xfId="9777" xr:uid="{00000000-0005-0000-0000-000020260000}"/>
    <cellStyle name="normální 316" xfId="9778" xr:uid="{00000000-0005-0000-0000-000021260000}"/>
    <cellStyle name="normální 317" xfId="9779" xr:uid="{00000000-0005-0000-0000-000022260000}"/>
    <cellStyle name="normální 318" xfId="9780" xr:uid="{00000000-0005-0000-0000-000023260000}"/>
    <cellStyle name="normální 319" xfId="9781" xr:uid="{00000000-0005-0000-0000-000024260000}"/>
    <cellStyle name="normální 32" xfId="9782" xr:uid="{00000000-0005-0000-0000-000025260000}"/>
    <cellStyle name="Normální 32 2" xfId="9783" xr:uid="{00000000-0005-0000-0000-000026260000}"/>
    <cellStyle name="Normální 32 3" xfId="9784" xr:uid="{00000000-0005-0000-0000-000027260000}"/>
    <cellStyle name="Normální 32 4" xfId="9785" xr:uid="{00000000-0005-0000-0000-000028260000}"/>
    <cellStyle name="Normální 32 5" xfId="9786" xr:uid="{00000000-0005-0000-0000-000029260000}"/>
    <cellStyle name="normální 320" xfId="9787" xr:uid="{00000000-0005-0000-0000-00002A260000}"/>
    <cellStyle name="normální 321" xfId="9788" xr:uid="{00000000-0005-0000-0000-00002B260000}"/>
    <cellStyle name="normální 322" xfId="9789" xr:uid="{00000000-0005-0000-0000-00002C260000}"/>
    <cellStyle name="normální 323" xfId="9790" xr:uid="{00000000-0005-0000-0000-00002D260000}"/>
    <cellStyle name="normální 324" xfId="9791" xr:uid="{00000000-0005-0000-0000-00002E260000}"/>
    <cellStyle name="normální 325" xfId="9792" xr:uid="{00000000-0005-0000-0000-00002F260000}"/>
    <cellStyle name="normální 326" xfId="9793" xr:uid="{00000000-0005-0000-0000-000030260000}"/>
    <cellStyle name="normální 327" xfId="9794" xr:uid="{00000000-0005-0000-0000-000031260000}"/>
    <cellStyle name="normální 328" xfId="9795" xr:uid="{00000000-0005-0000-0000-000032260000}"/>
    <cellStyle name="normální 329" xfId="9796" xr:uid="{00000000-0005-0000-0000-000033260000}"/>
    <cellStyle name="normální 33" xfId="9797" xr:uid="{00000000-0005-0000-0000-000034260000}"/>
    <cellStyle name="Normální 33 2" xfId="9798" xr:uid="{00000000-0005-0000-0000-000035260000}"/>
    <cellStyle name="Normální 33 3" xfId="9799" xr:uid="{00000000-0005-0000-0000-000036260000}"/>
    <cellStyle name="Normální 33 4" xfId="9800" xr:uid="{00000000-0005-0000-0000-000037260000}"/>
    <cellStyle name="Normální 33 5" xfId="9801" xr:uid="{00000000-0005-0000-0000-000038260000}"/>
    <cellStyle name="Normální 33 6" xfId="9802" xr:uid="{00000000-0005-0000-0000-000039260000}"/>
    <cellStyle name="normální 330" xfId="9803" xr:uid="{00000000-0005-0000-0000-00003A260000}"/>
    <cellStyle name="normální 331" xfId="9804" xr:uid="{00000000-0005-0000-0000-00003B260000}"/>
    <cellStyle name="normální 332" xfId="9805" xr:uid="{00000000-0005-0000-0000-00003C260000}"/>
    <cellStyle name="normální 333" xfId="9806" xr:uid="{00000000-0005-0000-0000-00003D260000}"/>
    <cellStyle name="normální 334" xfId="9807" xr:uid="{00000000-0005-0000-0000-00003E260000}"/>
    <cellStyle name="normální 335" xfId="9808" xr:uid="{00000000-0005-0000-0000-00003F260000}"/>
    <cellStyle name="normální 336" xfId="9809" xr:uid="{00000000-0005-0000-0000-000040260000}"/>
    <cellStyle name="normální 337" xfId="9810" xr:uid="{00000000-0005-0000-0000-000041260000}"/>
    <cellStyle name="normální 338" xfId="9811" xr:uid="{00000000-0005-0000-0000-000042260000}"/>
    <cellStyle name="normální 339" xfId="9812" xr:uid="{00000000-0005-0000-0000-000043260000}"/>
    <cellStyle name="normální 34" xfId="9813" xr:uid="{00000000-0005-0000-0000-000044260000}"/>
    <cellStyle name="Normální 34 2" xfId="9814" xr:uid="{00000000-0005-0000-0000-000045260000}"/>
    <cellStyle name="Normální 34 3" xfId="9815" xr:uid="{00000000-0005-0000-0000-000046260000}"/>
    <cellStyle name="Normální 34 4" xfId="9816" xr:uid="{00000000-0005-0000-0000-000047260000}"/>
    <cellStyle name="Normální 34 5" xfId="9817" xr:uid="{00000000-0005-0000-0000-000048260000}"/>
    <cellStyle name="Normální 34 6" xfId="9818" xr:uid="{00000000-0005-0000-0000-000049260000}"/>
    <cellStyle name="normální 340" xfId="9819" xr:uid="{00000000-0005-0000-0000-00004A260000}"/>
    <cellStyle name="normální 341" xfId="9820" xr:uid="{00000000-0005-0000-0000-00004B260000}"/>
    <cellStyle name="normální 342" xfId="9821" xr:uid="{00000000-0005-0000-0000-00004C260000}"/>
    <cellStyle name="normální 343" xfId="9822" xr:uid="{00000000-0005-0000-0000-00004D260000}"/>
    <cellStyle name="normální 344" xfId="9823" xr:uid="{00000000-0005-0000-0000-00004E260000}"/>
    <cellStyle name="normální 345" xfId="9824" xr:uid="{00000000-0005-0000-0000-00004F260000}"/>
    <cellStyle name="normální 346" xfId="9825" xr:uid="{00000000-0005-0000-0000-000050260000}"/>
    <cellStyle name="normální 347" xfId="9826" xr:uid="{00000000-0005-0000-0000-000051260000}"/>
    <cellStyle name="normální 348" xfId="9827" xr:uid="{00000000-0005-0000-0000-000052260000}"/>
    <cellStyle name="normální 349" xfId="9828" xr:uid="{00000000-0005-0000-0000-000053260000}"/>
    <cellStyle name="normální 35" xfId="9829" xr:uid="{00000000-0005-0000-0000-000054260000}"/>
    <cellStyle name="Normální 35 2" xfId="9830" xr:uid="{00000000-0005-0000-0000-000055260000}"/>
    <cellStyle name="Normální 35 3" xfId="9831" xr:uid="{00000000-0005-0000-0000-000056260000}"/>
    <cellStyle name="Normální 35 4" xfId="9832" xr:uid="{00000000-0005-0000-0000-000057260000}"/>
    <cellStyle name="Normální 35 5" xfId="9833" xr:uid="{00000000-0005-0000-0000-000058260000}"/>
    <cellStyle name="Normální 35 6" xfId="9834" xr:uid="{00000000-0005-0000-0000-000059260000}"/>
    <cellStyle name="normální 350" xfId="9835" xr:uid="{00000000-0005-0000-0000-00005A260000}"/>
    <cellStyle name="normální 351" xfId="9836" xr:uid="{00000000-0005-0000-0000-00005B260000}"/>
    <cellStyle name="normální 352" xfId="9837" xr:uid="{00000000-0005-0000-0000-00005C260000}"/>
    <cellStyle name="normální 353" xfId="9838" xr:uid="{00000000-0005-0000-0000-00005D260000}"/>
    <cellStyle name="normální 354" xfId="9839" xr:uid="{00000000-0005-0000-0000-00005E260000}"/>
    <cellStyle name="normální 355" xfId="9840" xr:uid="{00000000-0005-0000-0000-00005F260000}"/>
    <cellStyle name="normální 356" xfId="9841" xr:uid="{00000000-0005-0000-0000-000060260000}"/>
    <cellStyle name="normální 357" xfId="9842" xr:uid="{00000000-0005-0000-0000-000061260000}"/>
    <cellStyle name="normální 358" xfId="9843" xr:uid="{00000000-0005-0000-0000-000062260000}"/>
    <cellStyle name="normální 359" xfId="9844" xr:uid="{00000000-0005-0000-0000-000063260000}"/>
    <cellStyle name="normální 36" xfId="9845" xr:uid="{00000000-0005-0000-0000-000064260000}"/>
    <cellStyle name="Normální 36 2" xfId="9846" xr:uid="{00000000-0005-0000-0000-000065260000}"/>
    <cellStyle name="Normální 36 3" xfId="9847" xr:uid="{00000000-0005-0000-0000-000066260000}"/>
    <cellStyle name="Normální 36 4" xfId="9848" xr:uid="{00000000-0005-0000-0000-000067260000}"/>
    <cellStyle name="Normální 36 5" xfId="9849" xr:uid="{00000000-0005-0000-0000-000068260000}"/>
    <cellStyle name="Normální 36 6" xfId="9850" xr:uid="{00000000-0005-0000-0000-000069260000}"/>
    <cellStyle name="normální 360" xfId="9851" xr:uid="{00000000-0005-0000-0000-00006A260000}"/>
    <cellStyle name="normální 361" xfId="9852" xr:uid="{00000000-0005-0000-0000-00006B260000}"/>
    <cellStyle name="normální 37" xfId="9853" xr:uid="{00000000-0005-0000-0000-00006C260000}"/>
    <cellStyle name="Normální 37 2" xfId="9854" xr:uid="{00000000-0005-0000-0000-00006D260000}"/>
    <cellStyle name="Normální 37 3" xfId="9855" xr:uid="{00000000-0005-0000-0000-00006E260000}"/>
    <cellStyle name="Normální 37 4" xfId="9856" xr:uid="{00000000-0005-0000-0000-00006F260000}"/>
    <cellStyle name="Normální 37 5" xfId="9857" xr:uid="{00000000-0005-0000-0000-000070260000}"/>
    <cellStyle name="normální 38" xfId="9858" xr:uid="{00000000-0005-0000-0000-000071260000}"/>
    <cellStyle name="Normální 38 2" xfId="9859" xr:uid="{00000000-0005-0000-0000-000072260000}"/>
    <cellStyle name="Normální 38 3" xfId="9860" xr:uid="{00000000-0005-0000-0000-000073260000}"/>
    <cellStyle name="Normální 38 4" xfId="9861" xr:uid="{00000000-0005-0000-0000-000074260000}"/>
    <cellStyle name="Normální 38 5" xfId="9862" xr:uid="{00000000-0005-0000-0000-000075260000}"/>
    <cellStyle name="normální 39" xfId="9863" xr:uid="{00000000-0005-0000-0000-000076260000}"/>
    <cellStyle name="Normální 39 2" xfId="9864" xr:uid="{00000000-0005-0000-0000-000077260000}"/>
    <cellStyle name="Normální 39 3" xfId="9865" xr:uid="{00000000-0005-0000-0000-000078260000}"/>
    <cellStyle name="Normální 39 4" xfId="9866" xr:uid="{00000000-0005-0000-0000-000079260000}"/>
    <cellStyle name="Normální 39 5" xfId="9867" xr:uid="{00000000-0005-0000-0000-00007A260000}"/>
    <cellStyle name="Normální 4" xfId="49" xr:uid="{00000000-0005-0000-0000-00007B260000}"/>
    <cellStyle name="Normální 4 10" xfId="9868" xr:uid="{00000000-0005-0000-0000-00007C260000}"/>
    <cellStyle name="Normální 4 10 2" xfId="9869" xr:uid="{00000000-0005-0000-0000-00007D260000}"/>
    <cellStyle name="normální 4 11" xfId="9870" xr:uid="{00000000-0005-0000-0000-00007E260000}"/>
    <cellStyle name="normální 4 12" xfId="9871" xr:uid="{00000000-0005-0000-0000-00007F260000}"/>
    <cellStyle name="normální 4 13" xfId="9872" xr:uid="{00000000-0005-0000-0000-000080260000}"/>
    <cellStyle name="normální 4 14" xfId="9873" xr:uid="{00000000-0005-0000-0000-000081260000}"/>
    <cellStyle name="normální 4 15" xfId="9874" xr:uid="{00000000-0005-0000-0000-000082260000}"/>
    <cellStyle name="normální 4 16" xfId="9875" xr:uid="{00000000-0005-0000-0000-000083260000}"/>
    <cellStyle name="normální 4 17" xfId="9876" xr:uid="{00000000-0005-0000-0000-000084260000}"/>
    <cellStyle name="normální 4 18" xfId="9877" xr:uid="{00000000-0005-0000-0000-000085260000}"/>
    <cellStyle name="normální 4 19" xfId="9878" xr:uid="{00000000-0005-0000-0000-000086260000}"/>
    <cellStyle name="normální 4 2" xfId="9879" xr:uid="{00000000-0005-0000-0000-000087260000}"/>
    <cellStyle name="normální 4 2 10" xfId="9880" xr:uid="{00000000-0005-0000-0000-000088260000}"/>
    <cellStyle name="normální 4 2 11" xfId="9881" xr:uid="{00000000-0005-0000-0000-000089260000}"/>
    <cellStyle name="normální 4 2 12" xfId="9882" xr:uid="{00000000-0005-0000-0000-00008A260000}"/>
    <cellStyle name="normální 4 2 13" xfId="9883" xr:uid="{00000000-0005-0000-0000-00008B260000}"/>
    <cellStyle name="normální 4 2 14" xfId="9884" xr:uid="{00000000-0005-0000-0000-00008C260000}"/>
    <cellStyle name="normální 4 2 15" xfId="9885" xr:uid="{00000000-0005-0000-0000-00008D260000}"/>
    <cellStyle name="normální 4 2 2" xfId="9886" xr:uid="{00000000-0005-0000-0000-00008E260000}"/>
    <cellStyle name="normální 4 2 2 2" xfId="9887" xr:uid="{00000000-0005-0000-0000-00008F260000}"/>
    <cellStyle name="normální 4 2 2 3" xfId="9888" xr:uid="{00000000-0005-0000-0000-000090260000}"/>
    <cellStyle name="normální 4 2 2 4" xfId="9889" xr:uid="{00000000-0005-0000-0000-000091260000}"/>
    <cellStyle name="normální 4 2 2 5" xfId="9890" xr:uid="{00000000-0005-0000-0000-000092260000}"/>
    <cellStyle name="normální 4 2 2 6" xfId="9891" xr:uid="{00000000-0005-0000-0000-000093260000}"/>
    <cellStyle name="Normální 4 2 3" xfId="9892" xr:uid="{00000000-0005-0000-0000-000094260000}"/>
    <cellStyle name="normální 4 2 3 2" xfId="9893" xr:uid="{00000000-0005-0000-0000-000095260000}"/>
    <cellStyle name="Normální 4 2 4" xfId="9894" xr:uid="{00000000-0005-0000-0000-000096260000}"/>
    <cellStyle name="Normální 4 2 4 2" xfId="9895" xr:uid="{00000000-0005-0000-0000-000097260000}"/>
    <cellStyle name="Normální 4 2 5" xfId="9896" xr:uid="{00000000-0005-0000-0000-000098260000}"/>
    <cellStyle name="normální 4 2 5 2" xfId="9897" xr:uid="{00000000-0005-0000-0000-000099260000}"/>
    <cellStyle name="Normální 4 2 6" xfId="9898" xr:uid="{00000000-0005-0000-0000-00009A260000}"/>
    <cellStyle name="normální 4 2 7" xfId="9899" xr:uid="{00000000-0005-0000-0000-00009B260000}"/>
    <cellStyle name="Normální 4 2 8" xfId="9900" xr:uid="{00000000-0005-0000-0000-00009C260000}"/>
    <cellStyle name="normální 4 2 9" xfId="9901" xr:uid="{00000000-0005-0000-0000-00009D260000}"/>
    <cellStyle name="normální 4 20" xfId="9902" xr:uid="{00000000-0005-0000-0000-00009E260000}"/>
    <cellStyle name="normální 4 21" xfId="9903" xr:uid="{00000000-0005-0000-0000-00009F260000}"/>
    <cellStyle name="Normální 4 22" xfId="9904" xr:uid="{00000000-0005-0000-0000-0000A0260000}"/>
    <cellStyle name="normální 4 23" xfId="9905" xr:uid="{00000000-0005-0000-0000-0000A1260000}"/>
    <cellStyle name="Normální 4 24" xfId="9906" xr:uid="{00000000-0005-0000-0000-0000A2260000}"/>
    <cellStyle name="normální 4 25" xfId="9907" xr:uid="{00000000-0005-0000-0000-0000A3260000}"/>
    <cellStyle name="normální 4 26" xfId="9908" xr:uid="{00000000-0005-0000-0000-0000A4260000}"/>
    <cellStyle name="normální 4 27" xfId="9909" xr:uid="{00000000-0005-0000-0000-0000A5260000}"/>
    <cellStyle name="normální 4 28" xfId="9910" xr:uid="{00000000-0005-0000-0000-0000A6260000}"/>
    <cellStyle name="normální 4 29" xfId="9911" xr:uid="{00000000-0005-0000-0000-0000A7260000}"/>
    <cellStyle name="normální 4 3" xfId="9912" xr:uid="{00000000-0005-0000-0000-0000A8260000}"/>
    <cellStyle name="normální 4 3 10" xfId="9913" xr:uid="{00000000-0005-0000-0000-0000A9260000}"/>
    <cellStyle name="normální 4 3 11" xfId="9914" xr:uid="{00000000-0005-0000-0000-0000AA260000}"/>
    <cellStyle name="normální 4 3 12" xfId="9915" xr:uid="{00000000-0005-0000-0000-0000AB260000}"/>
    <cellStyle name="normální 4 3 13" xfId="9916" xr:uid="{00000000-0005-0000-0000-0000AC260000}"/>
    <cellStyle name="normální 4 3 14" xfId="9917" xr:uid="{00000000-0005-0000-0000-0000AD260000}"/>
    <cellStyle name="normální 4 3 15" xfId="9918" xr:uid="{00000000-0005-0000-0000-0000AE260000}"/>
    <cellStyle name="normální 4 3 16" xfId="9919" xr:uid="{00000000-0005-0000-0000-0000AF260000}"/>
    <cellStyle name="normální 4 3 2" xfId="9920" xr:uid="{00000000-0005-0000-0000-0000B0260000}"/>
    <cellStyle name="normální 4 3 2 2" xfId="9921" xr:uid="{00000000-0005-0000-0000-0000B1260000}"/>
    <cellStyle name="Normální 4 3 3" xfId="9922" xr:uid="{00000000-0005-0000-0000-0000B2260000}"/>
    <cellStyle name="normální 4 3 4" xfId="9923" xr:uid="{00000000-0005-0000-0000-0000B3260000}"/>
    <cellStyle name="Normální 4 3 5" xfId="9924" xr:uid="{00000000-0005-0000-0000-0000B4260000}"/>
    <cellStyle name="normální 4 3 6" xfId="9925" xr:uid="{00000000-0005-0000-0000-0000B5260000}"/>
    <cellStyle name="normální 4 3 7" xfId="9926" xr:uid="{00000000-0005-0000-0000-0000B6260000}"/>
    <cellStyle name="Normální 4 3 8" xfId="9927" xr:uid="{00000000-0005-0000-0000-0000B7260000}"/>
    <cellStyle name="normální 4 3 9" xfId="9928" xr:uid="{00000000-0005-0000-0000-0000B8260000}"/>
    <cellStyle name="normální 4 30" xfId="9929" xr:uid="{00000000-0005-0000-0000-0000B9260000}"/>
    <cellStyle name="normální 4 31" xfId="9930" xr:uid="{00000000-0005-0000-0000-0000BA260000}"/>
    <cellStyle name="normální 4 32" xfId="9931" xr:uid="{00000000-0005-0000-0000-0000BB260000}"/>
    <cellStyle name="normální 4 33" xfId="9932" xr:uid="{00000000-0005-0000-0000-0000BC260000}"/>
    <cellStyle name="normální 4 34" xfId="9933" xr:uid="{00000000-0005-0000-0000-0000BD260000}"/>
    <cellStyle name="normální 4 35" xfId="9934" xr:uid="{00000000-0005-0000-0000-0000BE260000}"/>
    <cellStyle name="normální 4 36" xfId="9935" xr:uid="{00000000-0005-0000-0000-0000BF260000}"/>
    <cellStyle name="normální 4 37" xfId="9936" xr:uid="{00000000-0005-0000-0000-0000C0260000}"/>
    <cellStyle name="normální 4 38" xfId="9937" xr:uid="{00000000-0005-0000-0000-0000C1260000}"/>
    <cellStyle name="normální 4 39" xfId="9938" xr:uid="{00000000-0005-0000-0000-0000C2260000}"/>
    <cellStyle name="normální 4 4" xfId="9939" xr:uid="{00000000-0005-0000-0000-0000C3260000}"/>
    <cellStyle name="normální 4 4 2" xfId="9940" xr:uid="{00000000-0005-0000-0000-0000C4260000}"/>
    <cellStyle name="normální 4 4 3" xfId="9941" xr:uid="{00000000-0005-0000-0000-0000C5260000}"/>
    <cellStyle name="normální 4 4 4" xfId="9942" xr:uid="{00000000-0005-0000-0000-0000C6260000}"/>
    <cellStyle name="normální 4 4 5" xfId="9943" xr:uid="{00000000-0005-0000-0000-0000C7260000}"/>
    <cellStyle name="normální 4 4 6" xfId="9944" xr:uid="{00000000-0005-0000-0000-0000C8260000}"/>
    <cellStyle name="normální 4 4 7" xfId="9945" xr:uid="{00000000-0005-0000-0000-0000C9260000}"/>
    <cellStyle name="normální 4 4 8" xfId="9946" xr:uid="{00000000-0005-0000-0000-0000CA260000}"/>
    <cellStyle name="normální 4 4 9" xfId="9947" xr:uid="{00000000-0005-0000-0000-0000CB260000}"/>
    <cellStyle name="normální 4 40" xfId="9948" xr:uid="{00000000-0005-0000-0000-0000CC260000}"/>
    <cellStyle name="normální 4 41" xfId="9949" xr:uid="{00000000-0005-0000-0000-0000CD260000}"/>
    <cellStyle name="normální 4 42" xfId="9950" xr:uid="{00000000-0005-0000-0000-0000CE260000}"/>
    <cellStyle name="Normální 4 43" xfId="9951" xr:uid="{00000000-0005-0000-0000-0000CF260000}"/>
    <cellStyle name="Normální 4 44" xfId="9952" xr:uid="{00000000-0005-0000-0000-0000D0260000}"/>
    <cellStyle name="Normální 4 45" xfId="9953" xr:uid="{00000000-0005-0000-0000-0000D1260000}"/>
    <cellStyle name="Normální 4 46" xfId="9954" xr:uid="{00000000-0005-0000-0000-0000D2260000}"/>
    <cellStyle name="normální 4 5" xfId="9955" xr:uid="{00000000-0005-0000-0000-0000D3260000}"/>
    <cellStyle name="normální 4 5 2" xfId="9956" xr:uid="{00000000-0005-0000-0000-0000D4260000}"/>
    <cellStyle name="Normální 4 5 3" xfId="9957" xr:uid="{00000000-0005-0000-0000-0000D5260000}"/>
    <cellStyle name="Normální 4 5 4" xfId="9958" xr:uid="{00000000-0005-0000-0000-0000D6260000}"/>
    <cellStyle name="Normální 4 5 5" xfId="9959" xr:uid="{00000000-0005-0000-0000-0000D7260000}"/>
    <cellStyle name="normální 4 6" xfId="9960" xr:uid="{00000000-0005-0000-0000-0000D8260000}"/>
    <cellStyle name="normální 4 6 2" xfId="9961" xr:uid="{00000000-0005-0000-0000-0000D9260000}"/>
    <cellStyle name="normální 4 7" xfId="9962" xr:uid="{00000000-0005-0000-0000-0000DA260000}"/>
    <cellStyle name="Normální 4 7 2" xfId="9963" xr:uid="{00000000-0005-0000-0000-0000DB260000}"/>
    <cellStyle name="normální 4 8" xfId="9964" xr:uid="{00000000-0005-0000-0000-0000DC260000}"/>
    <cellStyle name="normální 4 8 2" xfId="9965" xr:uid="{00000000-0005-0000-0000-0000DD260000}"/>
    <cellStyle name="normální 4 9" xfId="9966" xr:uid="{00000000-0005-0000-0000-0000DE260000}"/>
    <cellStyle name="normální 40" xfId="9967" xr:uid="{00000000-0005-0000-0000-0000DF260000}"/>
    <cellStyle name="Normální 40 2" xfId="9968" xr:uid="{00000000-0005-0000-0000-0000E0260000}"/>
    <cellStyle name="Normální 40 3" xfId="9969" xr:uid="{00000000-0005-0000-0000-0000E1260000}"/>
    <cellStyle name="Normální 40 4" xfId="9970" xr:uid="{00000000-0005-0000-0000-0000E2260000}"/>
    <cellStyle name="Normální 40 5" xfId="9971" xr:uid="{00000000-0005-0000-0000-0000E3260000}"/>
    <cellStyle name="normální 41" xfId="9972" xr:uid="{00000000-0005-0000-0000-0000E4260000}"/>
    <cellStyle name="Normální 41 2" xfId="9973" xr:uid="{00000000-0005-0000-0000-0000E5260000}"/>
    <cellStyle name="Normální 41 3" xfId="9974" xr:uid="{00000000-0005-0000-0000-0000E6260000}"/>
    <cellStyle name="Normální 41 4" xfId="9975" xr:uid="{00000000-0005-0000-0000-0000E7260000}"/>
    <cellStyle name="Normální 41 5" xfId="9976" xr:uid="{00000000-0005-0000-0000-0000E8260000}"/>
    <cellStyle name="normální 42" xfId="9977" xr:uid="{00000000-0005-0000-0000-0000E9260000}"/>
    <cellStyle name="Normální 42 2" xfId="9978" xr:uid="{00000000-0005-0000-0000-0000EA260000}"/>
    <cellStyle name="Normální 42 3" xfId="9979" xr:uid="{00000000-0005-0000-0000-0000EB260000}"/>
    <cellStyle name="Normální 42 4" xfId="9980" xr:uid="{00000000-0005-0000-0000-0000EC260000}"/>
    <cellStyle name="Normální 42 5" xfId="9981" xr:uid="{00000000-0005-0000-0000-0000ED260000}"/>
    <cellStyle name="normální 43" xfId="9982" xr:uid="{00000000-0005-0000-0000-0000EE260000}"/>
    <cellStyle name="Normální 43 2" xfId="9983" xr:uid="{00000000-0005-0000-0000-0000EF260000}"/>
    <cellStyle name="Normální 43 3" xfId="9984" xr:uid="{00000000-0005-0000-0000-0000F0260000}"/>
    <cellStyle name="Normální 43 4" xfId="9985" xr:uid="{00000000-0005-0000-0000-0000F1260000}"/>
    <cellStyle name="Normální 43 5" xfId="9986" xr:uid="{00000000-0005-0000-0000-0000F2260000}"/>
    <cellStyle name="normální 44" xfId="9987" xr:uid="{00000000-0005-0000-0000-0000F3260000}"/>
    <cellStyle name="Normální 44 2" xfId="9988" xr:uid="{00000000-0005-0000-0000-0000F4260000}"/>
    <cellStyle name="Normální 44 3" xfId="9989" xr:uid="{00000000-0005-0000-0000-0000F5260000}"/>
    <cellStyle name="Normální 44 4" xfId="9990" xr:uid="{00000000-0005-0000-0000-0000F6260000}"/>
    <cellStyle name="Normální 44 5" xfId="9991" xr:uid="{00000000-0005-0000-0000-0000F7260000}"/>
    <cellStyle name="normální 45" xfId="9992" xr:uid="{00000000-0005-0000-0000-0000F8260000}"/>
    <cellStyle name="Normální 45 2" xfId="9993" xr:uid="{00000000-0005-0000-0000-0000F9260000}"/>
    <cellStyle name="Normální 45 3" xfId="9994" xr:uid="{00000000-0005-0000-0000-0000FA260000}"/>
    <cellStyle name="Normální 45 4" xfId="9995" xr:uid="{00000000-0005-0000-0000-0000FB260000}"/>
    <cellStyle name="Normální 45 5" xfId="9996" xr:uid="{00000000-0005-0000-0000-0000FC260000}"/>
    <cellStyle name="normální 46" xfId="9997" xr:uid="{00000000-0005-0000-0000-0000FD260000}"/>
    <cellStyle name="Normální 46 2" xfId="9998" xr:uid="{00000000-0005-0000-0000-0000FE260000}"/>
    <cellStyle name="Normální 46 3" xfId="9999" xr:uid="{00000000-0005-0000-0000-0000FF260000}"/>
    <cellStyle name="Normální 46 4" xfId="10000" xr:uid="{00000000-0005-0000-0000-000000270000}"/>
    <cellStyle name="Normální 46 5" xfId="10001" xr:uid="{00000000-0005-0000-0000-000001270000}"/>
    <cellStyle name="normální 47" xfId="10002" xr:uid="{00000000-0005-0000-0000-000002270000}"/>
    <cellStyle name="Normální 47 2" xfId="10003" xr:uid="{00000000-0005-0000-0000-000003270000}"/>
    <cellStyle name="Normální 47 3" xfId="10004" xr:uid="{00000000-0005-0000-0000-000004270000}"/>
    <cellStyle name="Normální 47 4" xfId="10005" xr:uid="{00000000-0005-0000-0000-000005270000}"/>
    <cellStyle name="Normální 47 5" xfId="10006" xr:uid="{00000000-0005-0000-0000-000006270000}"/>
    <cellStyle name="normální 48" xfId="10007" xr:uid="{00000000-0005-0000-0000-000007270000}"/>
    <cellStyle name="Normální 48 2" xfId="10008" xr:uid="{00000000-0005-0000-0000-000008270000}"/>
    <cellStyle name="Normální 48 3" xfId="10009" xr:uid="{00000000-0005-0000-0000-000009270000}"/>
    <cellStyle name="Normální 48 4" xfId="10010" xr:uid="{00000000-0005-0000-0000-00000A270000}"/>
    <cellStyle name="Normální 48 5" xfId="10011" xr:uid="{00000000-0005-0000-0000-00000B270000}"/>
    <cellStyle name="normální 49" xfId="10012" xr:uid="{00000000-0005-0000-0000-00000C270000}"/>
    <cellStyle name="Normální 49 2" xfId="10013" xr:uid="{00000000-0005-0000-0000-00000D270000}"/>
    <cellStyle name="Normální 49 3" xfId="10014" xr:uid="{00000000-0005-0000-0000-00000E270000}"/>
    <cellStyle name="Normální 49 4" xfId="10015" xr:uid="{00000000-0005-0000-0000-00000F270000}"/>
    <cellStyle name="Normální 49 5" xfId="10016" xr:uid="{00000000-0005-0000-0000-000010270000}"/>
    <cellStyle name="Normální 5" xfId="50" xr:uid="{00000000-0005-0000-0000-000011270000}"/>
    <cellStyle name="normální 5 10" xfId="10017" xr:uid="{00000000-0005-0000-0000-000012270000}"/>
    <cellStyle name="normální 5 10 2" xfId="10018" xr:uid="{00000000-0005-0000-0000-000013270000}"/>
    <cellStyle name="normální 5 10 3" xfId="10019" xr:uid="{00000000-0005-0000-0000-000014270000}"/>
    <cellStyle name="normální 5 10 4" xfId="10020" xr:uid="{00000000-0005-0000-0000-000015270000}"/>
    <cellStyle name="normální 5 10 5" xfId="10021" xr:uid="{00000000-0005-0000-0000-000016270000}"/>
    <cellStyle name="normální 5 10 6" xfId="10022" xr:uid="{00000000-0005-0000-0000-000017270000}"/>
    <cellStyle name="normální 5 10 7" xfId="10023" xr:uid="{00000000-0005-0000-0000-000018270000}"/>
    <cellStyle name="normální 5 10 8" xfId="10024" xr:uid="{00000000-0005-0000-0000-000019270000}"/>
    <cellStyle name="normální 5 11" xfId="10025" xr:uid="{00000000-0005-0000-0000-00001A270000}"/>
    <cellStyle name="normální 5 11 2" xfId="10026" xr:uid="{00000000-0005-0000-0000-00001B270000}"/>
    <cellStyle name="normální 5 11 3" xfId="10027" xr:uid="{00000000-0005-0000-0000-00001C270000}"/>
    <cellStyle name="normální 5 11 4" xfId="10028" xr:uid="{00000000-0005-0000-0000-00001D270000}"/>
    <cellStyle name="normální 5 11 5" xfId="10029" xr:uid="{00000000-0005-0000-0000-00001E270000}"/>
    <cellStyle name="normální 5 11 6" xfId="10030" xr:uid="{00000000-0005-0000-0000-00001F270000}"/>
    <cellStyle name="normální 5 11 7" xfId="10031" xr:uid="{00000000-0005-0000-0000-000020270000}"/>
    <cellStyle name="normální 5 11 8" xfId="10032" xr:uid="{00000000-0005-0000-0000-000021270000}"/>
    <cellStyle name="normální 5 12" xfId="10033" xr:uid="{00000000-0005-0000-0000-000022270000}"/>
    <cellStyle name="normální 5 12 2" xfId="10034" xr:uid="{00000000-0005-0000-0000-000023270000}"/>
    <cellStyle name="normální 5 12 3" xfId="10035" xr:uid="{00000000-0005-0000-0000-000024270000}"/>
    <cellStyle name="normální 5 12 4" xfId="10036" xr:uid="{00000000-0005-0000-0000-000025270000}"/>
    <cellStyle name="normální 5 12 5" xfId="10037" xr:uid="{00000000-0005-0000-0000-000026270000}"/>
    <cellStyle name="normální 5 12 6" xfId="10038" xr:uid="{00000000-0005-0000-0000-000027270000}"/>
    <cellStyle name="normální 5 12 7" xfId="10039" xr:uid="{00000000-0005-0000-0000-000028270000}"/>
    <cellStyle name="normální 5 12 8" xfId="10040" xr:uid="{00000000-0005-0000-0000-000029270000}"/>
    <cellStyle name="normální 5 13" xfId="10041" xr:uid="{00000000-0005-0000-0000-00002A270000}"/>
    <cellStyle name="normální 5 13 2" xfId="10042" xr:uid="{00000000-0005-0000-0000-00002B270000}"/>
    <cellStyle name="normální 5 13 3" xfId="10043" xr:uid="{00000000-0005-0000-0000-00002C270000}"/>
    <cellStyle name="normální 5 13 4" xfId="10044" xr:uid="{00000000-0005-0000-0000-00002D270000}"/>
    <cellStyle name="normální 5 13 5" xfId="10045" xr:uid="{00000000-0005-0000-0000-00002E270000}"/>
    <cellStyle name="normální 5 13 6" xfId="10046" xr:uid="{00000000-0005-0000-0000-00002F270000}"/>
    <cellStyle name="normální 5 13 7" xfId="10047" xr:uid="{00000000-0005-0000-0000-000030270000}"/>
    <cellStyle name="normální 5 13 8" xfId="10048" xr:uid="{00000000-0005-0000-0000-000031270000}"/>
    <cellStyle name="normální 5 14" xfId="10049" xr:uid="{00000000-0005-0000-0000-000032270000}"/>
    <cellStyle name="normální 5 14 2" xfId="10050" xr:uid="{00000000-0005-0000-0000-000033270000}"/>
    <cellStyle name="normální 5 14 3" xfId="10051" xr:uid="{00000000-0005-0000-0000-000034270000}"/>
    <cellStyle name="normální 5 14 4" xfId="10052" xr:uid="{00000000-0005-0000-0000-000035270000}"/>
    <cellStyle name="normální 5 14 5" xfId="10053" xr:uid="{00000000-0005-0000-0000-000036270000}"/>
    <cellStyle name="normální 5 14 6" xfId="10054" xr:uid="{00000000-0005-0000-0000-000037270000}"/>
    <cellStyle name="normální 5 14 7" xfId="10055" xr:uid="{00000000-0005-0000-0000-000038270000}"/>
    <cellStyle name="normální 5 14 8" xfId="10056" xr:uid="{00000000-0005-0000-0000-000039270000}"/>
    <cellStyle name="normální 5 15" xfId="10057" xr:uid="{00000000-0005-0000-0000-00003A270000}"/>
    <cellStyle name="normální 5 15 2" xfId="10058" xr:uid="{00000000-0005-0000-0000-00003B270000}"/>
    <cellStyle name="normální 5 15 3" xfId="10059" xr:uid="{00000000-0005-0000-0000-00003C270000}"/>
    <cellStyle name="normální 5 15 4" xfId="10060" xr:uid="{00000000-0005-0000-0000-00003D270000}"/>
    <cellStyle name="normální 5 15 5" xfId="10061" xr:uid="{00000000-0005-0000-0000-00003E270000}"/>
    <cellStyle name="normální 5 15 6" xfId="10062" xr:uid="{00000000-0005-0000-0000-00003F270000}"/>
    <cellStyle name="normální 5 15 7" xfId="10063" xr:uid="{00000000-0005-0000-0000-000040270000}"/>
    <cellStyle name="normální 5 15 8" xfId="10064" xr:uid="{00000000-0005-0000-0000-000041270000}"/>
    <cellStyle name="normální 5 16" xfId="10065" xr:uid="{00000000-0005-0000-0000-000042270000}"/>
    <cellStyle name="normální 5 16 2" xfId="10066" xr:uid="{00000000-0005-0000-0000-000043270000}"/>
    <cellStyle name="normální 5 16 3" xfId="10067" xr:uid="{00000000-0005-0000-0000-000044270000}"/>
    <cellStyle name="normální 5 16 4" xfId="10068" xr:uid="{00000000-0005-0000-0000-000045270000}"/>
    <cellStyle name="normální 5 16 5" xfId="10069" xr:uid="{00000000-0005-0000-0000-000046270000}"/>
    <cellStyle name="normální 5 16 6" xfId="10070" xr:uid="{00000000-0005-0000-0000-000047270000}"/>
    <cellStyle name="normální 5 16 7" xfId="10071" xr:uid="{00000000-0005-0000-0000-000048270000}"/>
    <cellStyle name="normální 5 16 8" xfId="10072" xr:uid="{00000000-0005-0000-0000-000049270000}"/>
    <cellStyle name="normální 5 17" xfId="10073" xr:uid="{00000000-0005-0000-0000-00004A270000}"/>
    <cellStyle name="normální 5 17 2" xfId="10074" xr:uid="{00000000-0005-0000-0000-00004B270000}"/>
    <cellStyle name="normální 5 17 3" xfId="10075" xr:uid="{00000000-0005-0000-0000-00004C270000}"/>
    <cellStyle name="normální 5 17 4" xfId="10076" xr:uid="{00000000-0005-0000-0000-00004D270000}"/>
    <cellStyle name="normální 5 17 5" xfId="10077" xr:uid="{00000000-0005-0000-0000-00004E270000}"/>
    <cellStyle name="normální 5 17 6" xfId="10078" xr:uid="{00000000-0005-0000-0000-00004F270000}"/>
    <cellStyle name="normální 5 17 7" xfId="10079" xr:uid="{00000000-0005-0000-0000-000050270000}"/>
    <cellStyle name="normální 5 17 8" xfId="10080" xr:uid="{00000000-0005-0000-0000-000051270000}"/>
    <cellStyle name="normální 5 18" xfId="10081" xr:uid="{00000000-0005-0000-0000-000052270000}"/>
    <cellStyle name="normální 5 18 2" xfId="10082" xr:uid="{00000000-0005-0000-0000-000053270000}"/>
    <cellStyle name="normální 5 18 3" xfId="10083" xr:uid="{00000000-0005-0000-0000-000054270000}"/>
    <cellStyle name="normální 5 18 4" xfId="10084" xr:uid="{00000000-0005-0000-0000-000055270000}"/>
    <cellStyle name="normální 5 18 5" xfId="10085" xr:uid="{00000000-0005-0000-0000-000056270000}"/>
    <cellStyle name="normální 5 18 6" xfId="10086" xr:uid="{00000000-0005-0000-0000-000057270000}"/>
    <cellStyle name="normální 5 18 7" xfId="10087" xr:uid="{00000000-0005-0000-0000-000058270000}"/>
    <cellStyle name="normální 5 18 8" xfId="10088" xr:uid="{00000000-0005-0000-0000-000059270000}"/>
    <cellStyle name="normální 5 19" xfId="10089" xr:uid="{00000000-0005-0000-0000-00005A270000}"/>
    <cellStyle name="normální 5 19 2" xfId="10090" xr:uid="{00000000-0005-0000-0000-00005B270000}"/>
    <cellStyle name="normální 5 19 3" xfId="10091" xr:uid="{00000000-0005-0000-0000-00005C270000}"/>
    <cellStyle name="normální 5 2" xfId="10092" xr:uid="{00000000-0005-0000-0000-00005D270000}"/>
    <cellStyle name="normální 5 2 10" xfId="10093" xr:uid="{00000000-0005-0000-0000-00005E270000}"/>
    <cellStyle name="normální 5 2 11" xfId="10094" xr:uid="{00000000-0005-0000-0000-00005F270000}"/>
    <cellStyle name="normální 5 2 12" xfId="10095" xr:uid="{00000000-0005-0000-0000-000060270000}"/>
    <cellStyle name="normální 5 2 13" xfId="10096" xr:uid="{00000000-0005-0000-0000-000061270000}"/>
    <cellStyle name="normální 5 2 2" xfId="10097" xr:uid="{00000000-0005-0000-0000-000062270000}"/>
    <cellStyle name="Normální 5 2 3" xfId="10098" xr:uid="{00000000-0005-0000-0000-000063270000}"/>
    <cellStyle name="Normální 5 2 4" xfId="10099" xr:uid="{00000000-0005-0000-0000-000064270000}"/>
    <cellStyle name="Normální 5 2 5" xfId="10100" xr:uid="{00000000-0005-0000-0000-000065270000}"/>
    <cellStyle name="normální 5 2 6" xfId="10101" xr:uid="{00000000-0005-0000-0000-000066270000}"/>
    <cellStyle name="normální 5 2 7" xfId="10102" xr:uid="{00000000-0005-0000-0000-000067270000}"/>
    <cellStyle name="normální 5 2 8" xfId="10103" xr:uid="{00000000-0005-0000-0000-000068270000}"/>
    <cellStyle name="normální 5 2 9" xfId="10104" xr:uid="{00000000-0005-0000-0000-000069270000}"/>
    <cellStyle name="normální 5 20" xfId="10105" xr:uid="{00000000-0005-0000-0000-00006A270000}"/>
    <cellStyle name="normální 5 20 2" xfId="10106" xr:uid="{00000000-0005-0000-0000-00006B270000}"/>
    <cellStyle name="normální 5 20 3" xfId="10107" xr:uid="{00000000-0005-0000-0000-00006C270000}"/>
    <cellStyle name="normální 5 20 4" xfId="10108" xr:uid="{00000000-0005-0000-0000-00006D270000}"/>
    <cellStyle name="normální 5 20 5" xfId="10109" xr:uid="{00000000-0005-0000-0000-00006E270000}"/>
    <cellStyle name="normální 5 20 6" xfId="10110" xr:uid="{00000000-0005-0000-0000-00006F270000}"/>
    <cellStyle name="normální 5 21" xfId="10111" xr:uid="{00000000-0005-0000-0000-000070270000}"/>
    <cellStyle name="normální 5 21 2" xfId="10112" xr:uid="{00000000-0005-0000-0000-000071270000}"/>
    <cellStyle name="normální 5 22" xfId="10113" xr:uid="{00000000-0005-0000-0000-000072270000}"/>
    <cellStyle name="normální 5 23" xfId="10114" xr:uid="{00000000-0005-0000-0000-000073270000}"/>
    <cellStyle name="normální 5 24" xfId="10115" xr:uid="{00000000-0005-0000-0000-000074270000}"/>
    <cellStyle name="normální 5 25" xfId="10116" xr:uid="{00000000-0005-0000-0000-000075270000}"/>
    <cellStyle name="normální 5 26" xfId="10117" xr:uid="{00000000-0005-0000-0000-000076270000}"/>
    <cellStyle name="normální 5 27" xfId="10118" xr:uid="{00000000-0005-0000-0000-000077270000}"/>
    <cellStyle name="Normální 5 28" xfId="10119" xr:uid="{00000000-0005-0000-0000-000078270000}"/>
    <cellStyle name="Normální 5 29" xfId="10120" xr:uid="{00000000-0005-0000-0000-000079270000}"/>
    <cellStyle name="normální 5 3" xfId="10121" xr:uid="{00000000-0005-0000-0000-00007A270000}"/>
    <cellStyle name="normální 5 3 10" xfId="10122" xr:uid="{00000000-0005-0000-0000-00007B270000}"/>
    <cellStyle name="normální 5 3 2" xfId="10123" xr:uid="{00000000-0005-0000-0000-00007C270000}"/>
    <cellStyle name="normální 5 3 3" xfId="10124" xr:uid="{00000000-0005-0000-0000-00007D270000}"/>
    <cellStyle name="normální 5 3 4" xfId="10125" xr:uid="{00000000-0005-0000-0000-00007E270000}"/>
    <cellStyle name="normální 5 3 5" xfId="10126" xr:uid="{00000000-0005-0000-0000-00007F270000}"/>
    <cellStyle name="normální 5 3 6" xfId="10127" xr:uid="{00000000-0005-0000-0000-000080270000}"/>
    <cellStyle name="normální 5 3 7" xfId="10128" xr:uid="{00000000-0005-0000-0000-000081270000}"/>
    <cellStyle name="normální 5 3 8" xfId="10129" xr:uid="{00000000-0005-0000-0000-000082270000}"/>
    <cellStyle name="normální 5 3 9" xfId="10130" xr:uid="{00000000-0005-0000-0000-000083270000}"/>
    <cellStyle name="Normální 5 30" xfId="10131" xr:uid="{00000000-0005-0000-0000-000084270000}"/>
    <cellStyle name="normální 5 31" xfId="10132" xr:uid="{00000000-0005-0000-0000-000085270000}"/>
    <cellStyle name="normální 5 32" xfId="10133" xr:uid="{00000000-0005-0000-0000-000086270000}"/>
    <cellStyle name="Normální 5 33" xfId="10134" xr:uid="{00000000-0005-0000-0000-000087270000}"/>
    <cellStyle name="Normální 5 34" xfId="10135" xr:uid="{00000000-0005-0000-0000-000088270000}"/>
    <cellStyle name="normální 5 35" xfId="10136" xr:uid="{00000000-0005-0000-0000-000089270000}"/>
    <cellStyle name="normální 5 36" xfId="10137" xr:uid="{00000000-0005-0000-0000-00008A270000}"/>
    <cellStyle name="normální 5 37" xfId="10138" xr:uid="{00000000-0005-0000-0000-00008B270000}"/>
    <cellStyle name="normální 5 38" xfId="10139" xr:uid="{00000000-0005-0000-0000-00008C270000}"/>
    <cellStyle name="normální 5 39" xfId="10140" xr:uid="{00000000-0005-0000-0000-00008D270000}"/>
    <cellStyle name="normální 5 4" xfId="10141" xr:uid="{00000000-0005-0000-0000-00008E270000}"/>
    <cellStyle name="normální 5 4 10" xfId="10142" xr:uid="{00000000-0005-0000-0000-00008F270000}"/>
    <cellStyle name="normální 5 4 11" xfId="10143" xr:uid="{00000000-0005-0000-0000-000090270000}"/>
    <cellStyle name="normální 5 4 12" xfId="10144" xr:uid="{00000000-0005-0000-0000-000091270000}"/>
    <cellStyle name="normální 5 4 13" xfId="10145" xr:uid="{00000000-0005-0000-0000-000092270000}"/>
    <cellStyle name="normální 5 4 14" xfId="10146" xr:uid="{00000000-0005-0000-0000-000093270000}"/>
    <cellStyle name="normální 5 4 2" xfId="10147" xr:uid="{00000000-0005-0000-0000-000094270000}"/>
    <cellStyle name="Normální 5 4 3" xfId="10148" xr:uid="{00000000-0005-0000-0000-000095270000}"/>
    <cellStyle name="Normální 5 4 4" xfId="10149" xr:uid="{00000000-0005-0000-0000-000096270000}"/>
    <cellStyle name="Normální 5 4 5" xfId="10150" xr:uid="{00000000-0005-0000-0000-000097270000}"/>
    <cellStyle name="normální 5 4 6" xfId="10151" xr:uid="{00000000-0005-0000-0000-000098270000}"/>
    <cellStyle name="normální 5 4 7" xfId="10152" xr:uid="{00000000-0005-0000-0000-000099270000}"/>
    <cellStyle name="normální 5 4 8" xfId="10153" xr:uid="{00000000-0005-0000-0000-00009A270000}"/>
    <cellStyle name="normální 5 4 9" xfId="10154" xr:uid="{00000000-0005-0000-0000-00009B270000}"/>
    <cellStyle name="normální 5 40" xfId="10155" xr:uid="{00000000-0005-0000-0000-00009C270000}"/>
    <cellStyle name="normální 5 41" xfId="10156" xr:uid="{00000000-0005-0000-0000-00009D270000}"/>
    <cellStyle name="normální 5 42" xfId="10157" xr:uid="{00000000-0005-0000-0000-00009E270000}"/>
    <cellStyle name="Normální 5 43" xfId="10158" xr:uid="{00000000-0005-0000-0000-00009F270000}"/>
    <cellStyle name="Normální 5 44" xfId="10159" xr:uid="{00000000-0005-0000-0000-0000A0270000}"/>
    <cellStyle name="normální 5 45" xfId="10160" xr:uid="{00000000-0005-0000-0000-0000A1270000}"/>
    <cellStyle name="normální 5 46" xfId="10161" xr:uid="{00000000-0005-0000-0000-0000A2270000}"/>
    <cellStyle name="normální 5 5" xfId="10162" xr:uid="{00000000-0005-0000-0000-0000A3270000}"/>
    <cellStyle name="normální 5 5 10" xfId="10163" xr:uid="{00000000-0005-0000-0000-0000A4270000}"/>
    <cellStyle name="normální 5 5 2" xfId="10164" xr:uid="{00000000-0005-0000-0000-0000A5270000}"/>
    <cellStyle name="normální 5 5 3" xfId="10165" xr:uid="{00000000-0005-0000-0000-0000A6270000}"/>
    <cellStyle name="normální 5 5 4" xfId="10166" xr:uid="{00000000-0005-0000-0000-0000A7270000}"/>
    <cellStyle name="normální 5 5 5" xfId="10167" xr:uid="{00000000-0005-0000-0000-0000A8270000}"/>
    <cellStyle name="normální 5 5 6" xfId="10168" xr:uid="{00000000-0005-0000-0000-0000A9270000}"/>
    <cellStyle name="normální 5 5 7" xfId="10169" xr:uid="{00000000-0005-0000-0000-0000AA270000}"/>
    <cellStyle name="normální 5 5 8" xfId="10170" xr:uid="{00000000-0005-0000-0000-0000AB270000}"/>
    <cellStyle name="normální 5 5 9" xfId="10171" xr:uid="{00000000-0005-0000-0000-0000AC270000}"/>
    <cellStyle name="normální 5 6" xfId="10172" xr:uid="{00000000-0005-0000-0000-0000AD270000}"/>
    <cellStyle name="normální 5 6 10" xfId="10173" xr:uid="{00000000-0005-0000-0000-0000AE270000}"/>
    <cellStyle name="normální 5 6 2" xfId="10174" xr:uid="{00000000-0005-0000-0000-0000AF270000}"/>
    <cellStyle name="normální 5 6 3" xfId="10175" xr:uid="{00000000-0005-0000-0000-0000B0270000}"/>
    <cellStyle name="normální 5 6 4" xfId="10176" xr:uid="{00000000-0005-0000-0000-0000B1270000}"/>
    <cellStyle name="normální 5 6 5" xfId="10177" xr:uid="{00000000-0005-0000-0000-0000B2270000}"/>
    <cellStyle name="normální 5 6 6" xfId="10178" xr:uid="{00000000-0005-0000-0000-0000B3270000}"/>
    <cellStyle name="normální 5 6 7" xfId="10179" xr:uid="{00000000-0005-0000-0000-0000B4270000}"/>
    <cellStyle name="normální 5 6 8" xfId="10180" xr:uid="{00000000-0005-0000-0000-0000B5270000}"/>
    <cellStyle name="normální 5 6 9" xfId="10181" xr:uid="{00000000-0005-0000-0000-0000B6270000}"/>
    <cellStyle name="normální 5 7" xfId="10182" xr:uid="{00000000-0005-0000-0000-0000B7270000}"/>
    <cellStyle name="normální 5 7 10" xfId="10183" xr:uid="{00000000-0005-0000-0000-0000B8270000}"/>
    <cellStyle name="normální 5 7 2" xfId="10184" xr:uid="{00000000-0005-0000-0000-0000B9270000}"/>
    <cellStyle name="normální 5 7 3" xfId="10185" xr:uid="{00000000-0005-0000-0000-0000BA270000}"/>
    <cellStyle name="normální 5 7 4" xfId="10186" xr:uid="{00000000-0005-0000-0000-0000BB270000}"/>
    <cellStyle name="normální 5 7 5" xfId="10187" xr:uid="{00000000-0005-0000-0000-0000BC270000}"/>
    <cellStyle name="normální 5 7 6" xfId="10188" xr:uid="{00000000-0005-0000-0000-0000BD270000}"/>
    <cellStyle name="normální 5 7 7" xfId="10189" xr:uid="{00000000-0005-0000-0000-0000BE270000}"/>
    <cellStyle name="normální 5 7 8" xfId="10190" xr:uid="{00000000-0005-0000-0000-0000BF270000}"/>
    <cellStyle name="normální 5 7 9" xfId="10191" xr:uid="{00000000-0005-0000-0000-0000C0270000}"/>
    <cellStyle name="normální 5 8" xfId="10192" xr:uid="{00000000-0005-0000-0000-0000C1270000}"/>
    <cellStyle name="normální 5 8 10" xfId="10193" xr:uid="{00000000-0005-0000-0000-0000C2270000}"/>
    <cellStyle name="normální 5 8 11" xfId="10194" xr:uid="{00000000-0005-0000-0000-0000C3270000}"/>
    <cellStyle name="normální 5 8 12" xfId="10195" xr:uid="{00000000-0005-0000-0000-0000C4270000}"/>
    <cellStyle name="normální 5 8 13" xfId="10196" xr:uid="{00000000-0005-0000-0000-0000C5270000}"/>
    <cellStyle name="normální 5 8 14" xfId="10197" xr:uid="{00000000-0005-0000-0000-0000C6270000}"/>
    <cellStyle name="normální 5 8 2" xfId="10198" xr:uid="{00000000-0005-0000-0000-0000C7270000}"/>
    <cellStyle name="Normální 5 8 3" xfId="10199" xr:uid="{00000000-0005-0000-0000-0000C8270000}"/>
    <cellStyle name="Normální 5 8 4" xfId="10200" xr:uid="{00000000-0005-0000-0000-0000C9270000}"/>
    <cellStyle name="Normální 5 8 5" xfId="10201" xr:uid="{00000000-0005-0000-0000-0000CA270000}"/>
    <cellStyle name="normální 5 8 6" xfId="10202" xr:uid="{00000000-0005-0000-0000-0000CB270000}"/>
    <cellStyle name="normální 5 8 7" xfId="10203" xr:uid="{00000000-0005-0000-0000-0000CC270000}"/>
    <cellStyle name="normální 5 8 8" xfId="10204" xr:uid="{00000000-0005-0000-0000-0000CD270000}"/>
    <cellStyle name="normální 5 8 9" xfId="10205" xr:uid="{00000000-0005-0000-0000-0000CE270000}"/>
    <cellStyle name="normální 5 9" xfId="10206" xr:uid="{00000000-0005-0000-0000-0000CF270000}"/>
    <cellStyle name="normální 5 9 2" xfId="10207" xr:uid="{00000000-0005-0000-0000-0000D0270000}"/>
    <cellStyle name="normální 5 9 3" xfId="10208" xr:uid="{00000000-0005-0000-0000-0000D1270000}"/>
    <cellStyle name="normální 5 9 4" xfId="10209" xr:uid="{00000000-0005-0000-0000-0000D2270000}"/>
    <cellStyle name="normální 5 9 5" xfId="10210" xr:uid="{00000000-0005-0000-0000-0000D3270000}"/>
    <cellStyle name="normální 5 9 6" xfId="10211" xr:uid="{00000000-0005-0000-0000-0000D4270000}"/>
    <cellStyle name="normální 5 9 7" xfId="10212" xr:uid="{00000000-0005-0000-0000-0000D5270000}"/>
    <cellStyle name="normální 5 9 8" xfId="10213" xr:uid="{00000000-0005-0000-0000-0000D6270000}"/>
    <cellStyle name="normální 5 9 9" xfId="10214" xr:uid="{00000000-0005-0000-0000-0000D7270000}"/>
    <cellStyle name="normální 50" xfId="10215" xr:uid="{00000000-0005-0000-0000-0000D8270000}"/>
    <cellStyle name="Normální 50 2" xfId="10216" xr:uid="{00000000-0005-0000-0000-0000D9270000}"/>
    <cellStyle name="Normální 50 3" xfId="10217" xr:uid="{00000000-0005-0000-0000-0000DA270000}"/>
    <cellStyle name="Normální 50 4" xfId="10218" xr:uid="{00000000-0005-0000-0000-0000DB270000}"/>
    <cellStyle name="Normální 50 5" xfId="10219" xr:uid="{00000000-0005-0000-0000-0000DC270000}"/>
    <cellStyle name="normální 51" xfId="10220" xr:uid="{00000000-0005-0000-0000-0000DD270000}"/>
    <cellStyle name="Normální 51 2" xfId="10221" xr:uid="{00000000-0005-0000-0000-0000DE270000}"/>
    <cellStyle name="Normální 51 3" xfId="10222" xr:uid="{00000000-0005-0000-0000-0000DF270000}"/>
    <cellStyle name="Normální 51 4" xfId="10223" xr:uid="{00000000-0005-0000-0000-0000E0270000}"/>
    <cellStyle name="Normální 51 5" xfId="10224" xr:uid="{00000000-0005-0000-0000-0000E1270000}"/>
    <cellStyle name="normální 52" xfId="10225" xr:uid="{00000000-0005-0000-0000-0000E2270000}"/>
    <cellStyle name="Normální 52 2" xfId="10226" xr:uid="{00000000-0005-0000-0000-0000E3270000}"/>
    <cellStyle name="Normální 52 3" xfId="10227" xr:uid="{00000000-0005-0000-0000-0000E4270000}"/>
    <cellStyle name="Normální 53" xfId="10228" xr:uid="{00000000-0005-0000-0000-0000E5270000}"/>
    <cellStyle name="Normální 53 2" xfId="10229" xr:uid="{00000000-0005-0000-0000-0000E6270000}"/>
    <cellStyle name="Normální 54" xfId="10230" xr:uid="{00000000-0005-0000-0000-0000E7270000}"/>
    <cellStyle name="Normální 54 2" xfId="10231" xr:uid="{00000000-0005-0000-0000-0000E8270000}"/>
    <cellStyle name="Normální 55" xfId="10232" xr:uid="{00000000-0005-0000-0000-0000E9270000}"/>
    <cellStyle name="Normální 55 2" xfId="10233" xr:uid="{00000000-0005-0000-0000-0000EA270000}"/>
    <cellStyle name="Normální 56" xfId="10234" xr:uid="{00000000-0005-0000-0000-0000EB270000}"/>
    <cellStyle name="Normální 56 2" xfId="10235" xr:uid="{00000000-0005-0000-0000-0000EC270000}"/>
    <cellStyle name="Normální 57" xfId="10236" xr:uid="{00000000-0005-0000-0000-0000ED270000}"/>
    <cellStyle name="Normální 57 2" xfId="10237" xr:uid="{00000000-0005-0000-0000-0000EE270000}"/>
    <cellStyle name="Normální 58" xfId="10238" xr:uid="{00000000-0005-0000-0000-0000EF270000}"/>
    <cellStyle name="Normální 58 2" xfId="10239" xr:uid="{00000000-0005-0000-0000-0000F0270000}"/>
    <cellStyle name="Normální 59" xfId="10240" xr:uid="{00000000-0005-0000-0000-0000F1270000}"/>
    <cellStyle name="Normální 59 2" xfId="10241" xr:uid="{00000000-0005-0000-0000-0000F2270000}"/>
    <cellStyle name="normální 6" xfId="10242" xr:uid="{00000000-0005-0000-0000-0000F3270000}"/>
    <cellStyle name="normální 6 10" xfId="10243" xr:uid="{00000000-0005-0000-0000-0000F4270000}"/>
    <cellStyle name="normální 6 11" xfId="10244" xr:uid="{00000000-0005-0000-0000-0000F5270000}"/>
    <cellStyle name="normální 6 12" xfId="10245" xr:uid="{00000000-0005-0000-0000-0000F6270000}"/>
    <cellStyle name="normální 6 13" xfId="10246" xr:uid="{00000000-0005-0000-0000-0000F7270000}"/>
    <cellStyle name="normální 6 14" xfId="10247" xr:uid="{00000000-0005-0000-0000-0000F8270000}"/>
    <cellStyle name="normální 6 15" xfId="10248" xr:uid="{00000000-0005-0000-0000-0000F9270000}"/>
    <cellStyle name="normální 6 16" xfId="10249" xr:uid="{00000000-0005-0000-0000-0000FA270000}"/>
    <cellStyle name="normální 6 17" xfId="10250" xr:uid="{00000000-0005-0000-0000-0000FB270000}"/>
    <cellStyle name="normální 6 18" xfId="10251" xr:uid="{00000000-0005-0000-0000-0000FC270000}"/>
    <cellStyle name="Normální 6 19" xfId="10252" xr:uid="{00000000-0005-0000-0000-0000FD270000}"/>
    <cellStyle name="normální 6 2" xfId="10253" xr:uid="{00000000-0005-0000-0000-0000FE270000}"/>
    <cellStyle name="normální 6 2 2" xfId="10254" xr:uid="{00000000-0005-0000-0000-0000FF270000}"/>
    <cellStyle name="normální 6 2 2 2" xfId="10255" xr:uid="{00000000-0005-0000-0000-000000280000}"/>
    <cellStyle name="normální 6 2 3" xfId="10256" xr:uid="{00000000-0005-0000-0000-000001280000}"/>
    <cellStyle name="normální 6 2 4" xfId="10257" xr:uid="{00000000-0005-0000-0000-000002280000}"/>
    <cellStyle name="normální 6 2 5" xfId="10258" xr:uid="{00000000-0005-0000-0000-000003280000}"/>
    <cellStyle name="normální 6 2 6" xfId="10259" xr:uid="{00000000-0005-0000-0000-000004280000}"/>
    <cellStyle name="normální 6 2 7" xfId="10260" xr:uid="{00000000-0005-0000-0000-000005280000}"/>
    <cellStyle name="normální 6 2 8" xfId="10261" xr:uid="{00000000-0005-0000-0000-000006280000}"/>
    <cellStyle name="Normální 6 20" xfId="10262" xr:uid="{00000000-0005-0000-0000-000007280000}"/>
    <cellStyle name="normální 6 21" xfId="10263" xr:uid="{00000000-0005-0000-0000-000008280000}"/>
    <cellStyle name="normální 6 22" xfId="10264" xr:uid="{00000000-0005-0000-0000-000009280000}"/>
    <cellStyle name="normální 6 23" xfId="10265" xr:uid="{00000000-0005-0000-0000-00000A280000}"/>
    <cellStyle name="Normální 6 24" xfId="10266" xr:uid="{00000000-0005-0000-0000-00000B280000}"/>
    <cellStyle name="Normální 6 25" xfId="10267" xr:uid="{00000000-0005-0000-0000-00000C280000}"/>
    <cellStyle name="normální 6 26" xfId="10268" xr:uid="{00000000-0005-0000-0000-00000D280000}"/>
    <cellStyle name="normální 6 27" xfId="10269" xr:uid="{00000000-0005-0000-0000-00000E280000}"/>
    <cellStyle name="normální 6 28" xfId="10270" xr:uid="{00000000-0005-0000-0000-00000F280000}"/>
    <cellStyle name="normální 6 29" xfId="10271" xr:uid="{00000000-0005-0000-0000-000010280000}"/>
    <cellStyle name="normální 6 3" xfId="10272" xr:uid="{00000000-0005-0000-0000-000011280000}"/>
    <cellStyle name="normální 6 3 2" xfId="10273" xr:uid="{00000000-0005-0000-0000-000012280000}"/>
    <cellStyle name="normální 6 3 3" xfId="10274" xr:uid="{00000000-0005-0000-0000-000013280000}"/>
    <cellStyle name="normální 6 30" xfId="10275" xr:uid="{00000000-0005-0000-0000-000014280000}"/>
    <cellStyle name="normální 6 31" xfId="10276" xr:uid="{00000000-0005-0000-0000-000015280000}"/>
    <cellStyle name="normální 6 32" xfId="10277" xr:uid="{00000000-0005-0000-0000-000016280000}"/>
    <cellStyle name="normální 6 33" xfId="10278" xr:uid="{00000000-0005-0000-0000-000017280000}"/>
    <cellStyle name="normální 6 34" xfId="10279" xr:uid="{00000000-0005-0000-0000-000018280000}"/>
    <cellStyle name="normální 6 35" xfId="10280" xr:uid="{00000000-0005-0000-0000-000019280000}"/>
    <cellStyle name="normální 6 36" xfId="10281" xr:uid="{00000000-0005-0000-0000-00001A280000}"/>
    <cellStyle name="normální 6 37" xfId="10282" xr:uid="{00000000-0005-0000-0000-00001B280000}"/>
    <cellStyle name="normální 6 38" xfId="10283" xr:uid="{00000000-0005-0000-0000-00001C280000}"/>
    <cellStyle name="normální 6 39" xfId="10284" xr:uid="{00000000-0005-0000-0000-00001D280000}"/>
    <cellStyle name="normální 6 4" xfId="10285" xr:uid="{00000000-0005-0000-0000-00001E280000}"/>
    <cellStyle name="normální 6 4 2" xfId="10286" xr:uid="{00000000-0005-0000-0000-00001F280000}"/>
    <cellStyle name="normální 6 40" xfId="10287" xr:uid="{00000000-0005-0000-0000-000020280000}"/>
    <cellStyle name="normální 6 41" xfId="10288" xr:uid="{00000000-0005-0000-0000-000021280000}"/>
    <cellStyle name="normální 6 42" xfId="10289" xr:uid="{00000000-0005-0000-0000-000022280000}"/>
    <cellStyle name="normální 6 43" xfId="10290" xr:uid="{00000000-0005-0000-0000-000023280000}"/>
    <cellStyle name="normální 6 44" xfId="10291" xr:uid="{00000000-0005-0000-0000-000024280000}"/>
    <cellStyle name="normální 6 45" xfId="10292" xr:uid="{00000000-0005-0000-0000-000025280000}"/>
    <cellStyle name="normální 6 46" xfId="10293" xr:uid="{00000000-0005-0000-0000-000026280000}"/>
    <cellStyle name="normální 6 5" xfId="10294" xr:uid="{00000000-0005-0000-0000-000027280000}"/>
    <cellStyle name="normální 6 5 2" xfId="10295" xr:uid="{00000000-0005-0000-0000-000028280000}"/>
    <cellStyle name="normální 6 6" xfId="10296" xr:uid="{00000000-0005-0000-0000-000029280000}"/>
    <cellStyle name="normální 6 6 2" xfId="10297" xr:uid="{00000000-0005-0000-0000-00002A280000}"/>
    <cellStyle name="normální 6 7" xfId="10298" xr:uid="{00000000-0005-0000-0000-00002B280000}"/>
    <cellStyle name="normální 6 8" xfId="10299" xr:uid="{00000000-0005-0000-0000-00002C280000}"/>
    <cellStyle name="normální 6 9" xfId="10300" xr:uid="{00000000-0005-0000-0000-00002D280000}"/>
    <cellStyle name="Normální 60" xfId="10301" xr:uid="{00000000-0005-0000-0000-00002E280000}"/>
    <cellStyle name="Normální 60 2" xfId="10302" xr:uid="{00000000-0005-0000-0000-00002F280000}"/>
    <cellStyle name="Normální 61" xfId="10303" xr:uid="{00000000-0005-0000-0000-000030280000}"/>
    <cellStyle name="Normální 61 2" xfId="10304" xr:uid="{00000000-0005-0000-0000-000031280000}"/>
    <cellStyle name="Normální 62" xfId="10305" xr:uid="{00000000-0005-0000-0000-000032280000}"/>
    <cellStyle name="Normální 62 2" xfId="10306" xr:uid="{00000000-0005-0000-0000-000033280000}"/>
    <cellStyle name="Normální 63" xfId="10307" xr:uid="{00000000-0005-0000-0000-000034280000}"/>
    <cellStyle name="Normální 63 2" xfId="10308" xr:uid="{00000000-0005-0000-0000-000035280000}"/>
    <cellStyle name="Normální 64" xfId="10309" xr:uid="{00000000-0005-0000-0000-000036280000}"/>
    <cellStyle name="Normální 64 2" xfId="10310" xr:uid="{00000000-0005-0000-0000-000037280000}"/>
    <cellStyle name="Normální 65" xfId="10311" xr:uid="{00000000-0005-0000-0000-000038280000}"/>
    <cellStyle name="Normální 65 2" xfId="10312" xr:uid="{00000000-0005-0000-0000-000039280000}"/>
    <cellStyle name="Normální 66" xfId="10313" xr:uid="{00000000-0005-0000-0000-00003A280000}"/>
    <cellStyle name="Normální 66 2" xfId="10314" xr:uid="{00000000-0005-0000-0000-00003B280000}"/>
    <cellStyle name="Normální 67" xfId="10315" xr:uid="{00000000-0005-0000-0000-00003C280000}"/>
    <cellStyle name="Normální 67 2" xfId="10316" xr:uid="{00000000-0005-0000-0000-00003D280000}"/>
    <cellStyle name="Normální 68" xfId="10317" xr:uid="{00000000-0005-0000-0000-00003E280000}"/>
    <cellStyle name="Normální 68 2" xfId="10318" xr:uid="{00000000-0005-0000-0000-00003F280000}"/>
    <cellStyle name="Normální 69" xfId="10319" xr:uid="{00000000-0005-0000-0000-000040280000}"/>
    <cellStyle name="Normální 69 2" xfId="10320" xr:uid="{00000000-0005-0000-0000-000041280000}"/>
    <cellStyle name="normální 7" xfId="10321" xr:uid="{00000000-0005-0000-0000-000042280000}"/>
    <cellStyle name="normální 7 10" xfId="10322" xr:uid="{00000000-0005-0000-0000-000043280000}"/>
    <cellStyle name="normální 7 11" xfId="10323" xr:uid="{00000000-0005-0000-0000-000044280000}"/>
    <cellStyle name="normální 7 12" xfId="10324" xr:uid="{00000000-0005-0000-0000-000045280000}"/>
    <cellStyle name="normální 7 13" xfId="10325" xr:uid="{00000000-0005-0000-0000-000046280000}"/>
    <cellStyle name="Normální 7 14" xfId="10326" xr:uid="{00000000-0005-0000-0000-000047280000}"/>
    <cellStyle name="Normální 7 15" xfId="10327" xr:uid="{00000000-0005-0000-0000-000048280000}"/>
    <cellStyle name="normální 7 16" xfId="10328" xr:uid="{00000000-0005-0000-0000-000049280000}"/>
    <cellStyle name="normální 7 17" xfId="10329" xr:uid="{00000000-0005-0000-0000-00004A280000}"/>
    <cellStyle name="normální 7 18" xfId="10330" xr:uid="{00000000-0005-0000-0000-00004B280000}"/>
    <cellStyle name="normální 7 19" xfId="10331" xr:uid="{00000000-0005-0000-0000-00004C280000}"/>
    <cellStyle name="normální 7 2" xfId="10332" xr:uid="{00000000-0005-0000-0000-00004D280000}"/>
    <cellStyle name="normální 7 2 2" xfId="10333" xr:uid="{00000000-0005-0000-0000-00004E280000}"/>
    <cellStyle name="normální 7 2 3" xfId="10334" xr:uid="{00000000-0005-0000-0000-00004F280000}"/>
    <cellStyle name="normální 7 2 4" xfId="10335" xr:uid="{00000000-0005-0000-0000-000050280000}"/>
    <cellStyle name="normální 7 20" xfId="10336" xr:uid="{00000000-0005-0000-0000-000051280000}"/>
    <cellStyle name="normální 7 21" xfId="10337" xr:uid="{00000000-0005-0000-0000-000052280000}"/>
    <cellStyle name="normální 7 22" xfId="10338" xr:uid="{00000000-0005-0000-0000-000053280000}"/>
    <cellStyle name="normální 7 23" xfId="10339" xr:uid="{00000000-0005-0000-0000-000054280000}"/>
    <cellStyle name="Normální 7 24" xfId="10340" xr:uid="{00000000-0005-0000-0000-000055280000}"/>
    <cellStyle name="Normální 7 25" xfId="10341" xr:uid="{00000000-0005-0000-0000-000056280000}"/>
    <cellStyle name="normální 7 26" xfId="10342" xr:uid="{00000000-0005-0000-0000-000057280000}"/>
    <cellStyle name="normální 7 27" xfId="10343" xr:uid="{00000000-0005-0000-0000-000058280000}"/>
    <cellStyle name="normální 7 3" xfId="10344" xr:uid="{00000000-0005-0000-0000-000059280000}"/>
    <cellStyle name="normální 7 3 2" xfId="10345" xr:uid="{00000000-0005-0000-0000-00005A280000}"/>
    <cellStyle name="normální 7 3 3" xfId="10346" xr:uid="{00000000-0005-0000-0000-00005B280000}"/>
    <cellStyle name="normální 7 3 4" xfId="10347" xr:uid="{00000000-0005-0000-0000-00005C280000}"/>
    <cellStyle name="normální 7 3 5" xfId="10348" xr:uid="{00000000-0005-0000-0000-00005D280000}"/>
    <cellStyle name="normální 7 3 6" xfId="10349" xr:uid="{00000000-0005-0000-0000-00005E280000}"/>
    <cellStyle name="normální 7 3 7" xfId="10350" xr:uid="{00000000-0005-0000-0000-00005F280000}"/>
    <cellStyle name="normální 7 4" xfId="10351" xr:uid="{00000000-0005-0000-0000-000060280000}"/>
    <cellStyle name="normální 7 4 2" xfId="10352" xr:uid="{00000000-0005-0000-0000-000061280000}"/>
    <cellStyle name="normální 7 4 3" xfId="10353" xr:uid="{00000000-0005-0000-0000-000062280000}"/>
    <cellStyle name="normální 7 5" xfId="10354" xr:uid="{00000000-0005-0000-0000-000063280000}"/>
    <cellStyle name="normální 7 5 2" xfId="10355" xr:uid="{00000000-0005-0000-0000-000064280000}"/>
    <cellStyle name="normální 7 6" xfId="10356" xr:uid="{00000000-0005-0000-0000-000065280000}"/>
    <cellStyle name="normální 7 6 2" xfId="10357" xr:uid="{00000000-0005-0000-0000-000066280000}"/>
    <cellStyle name="normální 7 7" xfId="10358" xr:uid="{00000000-0005-0000-0000-000067280000}"/>
    <cellStyle name="Normální 7 8" xfId="10359" xr:uid="{00000000-0005-0000-0000-000068280000}"/>
    <cellStyle name="normální 7 9" xfId="10360" xr:uid="{00000000-0005-0000-0000-000069280000}"/>
    <cellStyle name="Normální 70" xfId="10361" xr:uid="{00000000-0005-0000-0000-00006A280000}"/>
    <cellStyle name="Normální 70 2" xfId="10362" xr:uid="{00000000-0005-0000-0000-00006B280000}"/>
    <cellStyle name="Normální 71" xfId="10363" xr:uid="{00000000-0005-0000-0000-00006C280000}"/>
    <cellStyle name="Normální 71 2" xfId="10364" xr:uid="{00000000-0005-0000-0000-00006D280000}"/>
    <cellStyle name="Normální 72" xfId="10365" xr:uid="{00000000-0005-0000-0000-00006E280000}"/>
    <cellStyle name="Normální 72 2" xfId="10366" xr:uid="{00000000-0005-0000-0000-00006F280000}"/>
    <cellStyle name="Normální 73" xfId="10367" xr:uid="{00000000-0005-0000-0000-000070280000}"/>
    <cellStyle name="Normální 73 2" xfId="10368" xr:uid="{00000000-0005-0000-0000-000071280000}"/>
    <cellStyle name="Normální 74" xfId="10369" xr:uid="{00000000-0005-0000-0000-000072280000}"/>
    <cellStyle name="Normální 74 2" xfId="10370" xr:uid="{00000000-0005-0000-0000-000073280000}"/>
    <cellStyle name="Normální 75" xfId="10371" xr:uid="{00000000-0005-0000-0000-000074280000}"/>
    <cellStyle name="Normální 75 2" xfId="10372" xr:uid="{00000000-0005-0000-0000-000075280000}"/>
    <cellStyle name="Normální 76" xfId="10373" xr:uid="{00000000-0005-0000-0000-000076280000}"/>
    <cellStyle name="Normální 76 2" xfId="10374" xr:uid="{00000000-0005-0000-0000-000077280000}"/>
    <cellStyle name="Normální 77" xfId="10375" xr:uid="{00000000-0005-0000-0000-000078280000}"/>
    <cellStyle name="Normální 77 2" xfId="10376" xr:uid="{00000000-0005-0000-0000-000079280000}"/>
    <cellStyle name="Normální 78" xfId="10377" xr:uid="{00000000-0005-0000-0000-00007A280000}"/>
    <cellStyle name="Normální 78 2" xfId="10378" xr:uid="{00000000-0005-0000-0000-00007B280000}"/>
    <cellStyle name="Normální 79" xfId="10379" xr:uid="{00000000-0005-0000-0000-00007C280000}"/>
    <cellStyle name="Normální 79 2" xfId="10380" xr:uid="{00000000-0005-0000-0000-00007D280000}"/>
    <cellStyle name="normální 8" xfId="10381" xr:uid="{00000000-0005-0000-0000-00007E280000}"/>
    <cellStyle name="normální 8 10" xfId="10382" xr:uid="{00000000-0005-0000-0000-00007F280000}"/>
    <cellStyle name="normální 8 10 2" xfId="10383" xr:uid="{00000000-0005-0000-0000-000080280000}"/>
    <cellStyle name="Normální 8 10 3" xfId="10384" xr:uid="{00000000-0005-0000-0000-000081280000}"/>
    <cellStyle name="Normální 8 10 4" xfId="10385" xr:uid="{00000000-0005-0000-0000-000082280000}"/>
    <cellStyle name="Normální 8 10 5" xfId="10386" xr:uid="{00000000-0005-0000-0000-000083280000}"/>
    <cellStyle name="normální 8 10 6" xfId="10387" xr:uid="{00000000-0005-0000-0000-000084280000}"/>
    <cellStyle name="normální 8 10 7" xfId="10388" xr:uid="{00000000-0005-0000-0000-000085280000}"/>
    <cellStyle name="normální 8 10 8" xfId="10389" xr:uid="{00000000-0005-0000-0000-000086280000}"/>
    <cellStyle name="normální 8 10 9" xfId="10390" xr:uid="{00000000-0005-0000-0000-000087280000}"/>
    <cellStyle name="normální 8 11" xfId="10391" xr:uid="{00000000-0005-0000-0000-000088280000}"/>
    <cellStyle name="normální 8 11 2" xfId="10392" xr:uid="{00000000-0005-0000-0000-000089280000}"/>
    <cellStyle name="normální 8 11 3" xfId="10393" xr:uid="{00000000-0005-0000-0000-00008A280000}"/>
    <cellStyle name="normální 8 12" xfId="10394" xr:uid="{00000000-0005-0000-0000-00008B280000}"/>
    <cellStyle name="normální 8 12 2" xfId="10395" xr:uid="{00000000-0005-0000-0000-00008C280000}"/>
    <cellStyle name="normální 8 12 3" xfId="10396" xr:uid="{00000000-0005-0000-0000-00008D280000}"/>
    <cellStyle name="normální 8 13" xfId="10397" xr:uid="{00000000-0005-0000-0000-00008E280000}"/>
    <cellStyle name="normální 8 13 2" xfId="10398" xr:uid="{00000000-0005-0000-0000-00008F280000}"/>
    <cellStyle name="normální 8 13 3" xfId="10399" xr:uid="{00000000-0005-0000-0000-000090280000}"/>
    <cellStyle name="normální 8 14" xfId="10400" xr:uid="{00000000-0005-0000-0000-000091280000}"/>
    <cellStyle name="normální 8 14 2" xfId="10401" xr:uid="{00000000-0005-0000-0000-000092280000}"/>
    <cellStyle name="normální 8 14 3" xfId="10402" xr:uid="{00000000-0005-0000-0000-000093280000}"/>
    <cellStyle name="normální 8 15" xfId="10403" xr:uid="{00000000-0005-0000-0000-000094280000}"/>
    <cellStyle name="normální 8 15 2" xfId="10404" xr:uid="{00000000-0005-0000-0000-000095280000}"/>
    <cellStyle name="normální 8 15 3" xfId="10405" xr:uid="{00000000-0005-0000-0000-000096280000}"/>
    <cellStyle name="normální 8 15 4" xfId="10406" xr:uid="{00000000-0005-0000-0000-000097280000}"/>
    <cellStyle name="normální 8 15 5" xfId="10407" xr:uid="{00000000-0005-0000-0000-000098280000}"/>
    <cellStyle name="normální 8 15 6" xfId="10408" xr:uid="{00000000-0005-0000-0000-000099280000}"/>
    <cellStyle name="normální 8 15 7" xfId="10409" xr:uid="{00000000-0005-0000-0000-00009A280000}"/>
    <cellStyle name="normální 8 15 8" xfId="10410" xr:uid="{00000000-0005-0000-0000-00009B280000}"/>
    <cellStyle name="normální 8 15 9" xfId="10411" xr:uid="{00000000-0005-0000-0000-00009C280000}"/>
    <cellStyle name="normální 8 16" xfId="10412" xr:uid="{00000000-0005-0000-0000-00009D280000}"/>
    <cellStyle name="normální 8 16 2" xfId="10413" xr:uid="{00000000-0005-0000-0000-00009E280000}"/>
    <cellStyle name="normální 8 16 3" xfId="10414" xr:uid="{00000000-0005-0000-0000-00009F280000}"/>
    <cellStyle name="normální 8 16 4" xfId="10415" xr:uid="{00000000-0005-0000-0000-0000A0280000}"/>
    <cellStyle name="normální 8 17" xfId="10416" xr:uid="{00000000-0005-0000-0000-0000A1280000}"/>
    <cellStyle name="normální 8 18" xfId="10417" xr:uid="{00000000-0005-0000-0000-0000A2280000}"/>
    <cellStyle name="normální 8 19" xfId="10418" xr:uid="{00000000-0005-0000-0000-0000A3280000}"/>
    <cellStyle name="normální 8 2" xfId="10419" xr:uid="{00000000-0005-0000-0000-0000A4280000}"/>
    <cellStyle name="Normální 8 2 10" xfId="10420" xr:uid="{00000000-0005-0000-0000-0000A5280000}"/>
    <cellStyle name="normální 8 2 11" xfId="10421" xr:uid="{00000000-0005-0000-0000-0000A6280000}"/>
    <cellStyle name="normální 8 2 12" xfId="10422" xr:uid="{00000000-0005-0000-0000-0000A7280000}"/>
    <cellStyle name="normální 8 2 13" xfId="10423" xr:uid="{00000000-0005-0000-0000-0000A8280000}"/>
    <cellStyle name="normální 8 2 14" xfId="10424" xr:uid="{00000000-0005-0000-0000-0000A9280000}"/>
    <cellStyle name="normální 8 2 2" xfId="10425" xr:uid="{00000000-0005-0000-0000-0000AA280000}"/>
    <cellStyle name="Normální 8 2 2 2" xfId="10426" xr:uid="{00000000-0005-0000-0000-0000AB280000}"/>
    <cellStyle name="Normální 8 2 2 2 2" xfId="10427" xr:uid="{00000000-0005-0000-0000-0000AC280000}"/>
    <cellStyle name="Normální 8 2 2 3" xfId="10428" xr:uid="{00000000-0005-0000-0000-0000AD280000}"/>
    <cellStyle name="Normální 8 2 2 3 2" xfId="10429" xr:uid="{00000000-0005-0000-0000-0000AE280000}"/>
    <cellStyle name="Normální 8 2 2 4" xfId="10430" xr:uid="{00000000-0005-0000-0000-0000AF280000}"/>
    <cellStyle name="Normální 8 2 2 5" xfId="10431" xr:uid="{00000000-0005-0000-0000-0000B0280000}"/>
    <cellStyle name="Normální 8 2 3" xfId="10432" xr:uid="{00000000-0005-0000-0000-0000B1280000}"/>
    <cellStyle name="Normální 8 2 3 2" xfId="10433" xr:uid="{00000000-0005-0000-0000-0000B2280000}"/>
    <cellStyle name="Normální 8 2 4" xfId="10434" xr:uid="{00000000-0005-0000-0000-0000B3280000}"/>
    <cellStyle name="Normální 8 2 4 2" xfId="10435" xr:uid="{00000000-0005-0000-0000-0000B4280000}"/>
    <cellStyle name="Normální 8 2 5" xfId="10436" xr:uid="{00000000-0005-0000-0000-0000B5280000}"/>
    <cellStyle name="Normální 8 2 6" xfId="10437" xr:uid="{00000000-0005-0000-0000-0000B6280000}"/>
    <cellStyle name="Normální 8 2 7" xfId="10438" xr:uid="{00000000-0005-0000-0000-0000B7280000}"/>
    <cellStyle name="Normální 8 2 8" xfId="10439" xr:uid="{00000000-0005-0000-0000-0000B8280000}"/>
    <cellStyle name="Normální 8 2 9" xfId="10440" xr:uid="{00000000-0005-0000-0000-0000B9280000}"/>
    <cellStyle name="normální 8 20" xfId="10441" xr:uid="{00000000-0005-0000-0000-0000BA280000}"/>
    <cellStyle name="normální 8 21" xfId="10442" xr:uid="{00000000-0005-0000-0000-0000BB280000}"/>
    <cellStyle name="normální 8 22" xfId="10443" xr:uid="{00000000-0005-0000-0000-0000BC280000}"/>
    <cellStyle name="Normální 8 23" xfId="10444" xr:uid="{00000000-0005-0000-0000-0000BD280000}"/>
    <cellStyle name="normální 8 24" xfId="10445" xr:uid="{00000000-0005-0000-0000-0000BE280000}"/>
    <cellStyle name="normální 8 25" xfId="10446" xr:uid="{00000000-0005-0000-0000-0000BF280000}"/>
    <cellStyle name="normální 8 26" xfId="10447" xr:uid="{00000000-0005-0000-0000-0000C0280000}"/>
    <cellStyle name="normální 8 27" xfId="10448" xr:uid="{00000000-0005-0000-0000-0000C1280000}"/>
    <cellStyle name="normální 8 28" xfId="10449" xr:uid="{00000000-0005-0000-0000-0000C2280000}"/>
    <cellStyle name="normální 8 29" xfId="10450" xr:uid="{00000000-0005-0000-0000-0000C3280000}"/>
    <cellStyle name="normální 8 3" xfId="10451" xr:uid="{00000000-0005-0000-0000-0000C4280000}"/>
    <cellStyle name="normální 8 3 2" xfId="10452" xr:uid="{00000000-0005-0000-0000-0000C5280000}"/>
    <cellStyle name="Normální 8 3 3" xfId="10453" xr:uid="{00000000-0005-0000-0000-0000C6280000}"/>
    <cellStyle name="Normální 8 3 4" xfId="10454" xr:uid="{00000000-0005-0000-0000-0000C7280000}"/>
    <cellStyle name="Normální 8 3 5" xfId="10455" xr:uid="{00000000-0005-0000-0000-0000C8280000}"/>
    <cellStyle name="normální 8 3 6" xfId="10456" xr:uid="{00000000-0005-0000-0000-0000C9280000}"/>
    <cellStyle name="normální 8 3 7" xfId="10457" xr:uid="{00000000-0005-0000-0000-0000CA280000}"/>
    <cellStyle name="normální 8 3 8" xfId="10458" xr:uid="{00000000-0005-0000-0000-0000CB280000}"/>
    <cellStyle name="normální 8 3 9" xfId="10459" xr:uid="{00000000-0005-0000-0000-0000CC280000}"/>
    <cellStyle name="normální 8 30" xfId="10460" xr:uid="{00000000-0005-0000-0000-0000CD280000}"/>
    <cellStyle name="normální 8 31" xfId="10461" xr:uid="{00000000-0005-0000-0000-0000CE280000}"/>
    <cellStyle name="normální 8 32" xfId="10462" xr:uid="{00000000-0005-0000-0000-0000CF280000}"/>
    <cellStyle name="normální 8 33" xfId="10463" xr:uid="{00000000-0005-0000-0000-0000D0280000}"/>
    <cellStyle name="normální 8 34" xfId="10464" xr:uid="{00000000-0005-0000-0000-0000D1280000}"/>
    <cellStyle name="normální 8 35" xfId="10465" xr:uid="{00000000-0005-0000-0000-0000D2280000}"/>
    <cellStyle name="normální 8 36" xfId="10466" xr:uid="{00000000-0005-0000-0000-0000D3280000}"/>
    <cellStyle name="normální 8 37" xfId="10467" xr:uid="{00000000-0005-0000-0000-0000D4280000}"/>
    <cellStyle name="normální 8 38" xfId="10468" xr:uid="{00000000-0005-0000-0000-0000D5280000}"/>
    <cellStyle name="normální 8 39" xfId="10469" xr:uid="{00000000-0005-0000-0000-0000D6280000}"/>
    <cellStyle name="normální 8 4" xfId="10470" xr:uid="{00000000-0005-0000-0000-0000D7280000}"/>
    <cellStyle name="normální 8 4 2" xfId="10471" xr:uid="{00000000-0005-0000-0000-0000D8280000}"/>
    <cellStyle name="Normální 8 4 3" xfId="10472" xr:uid="{00000000-0005-0000-0000-0000D9280000}"/>
    <cellStyle name="Normální 8 4 4" xfId="10473" xr:uid="{00000000-0005-0000-0000-0000DA280000}"/>
    <cellStyle name="Normální 8 4 5" xfId="10474" xr:uid="{00000000-0005-0000-0000-0000DB280000}"/>
    <cellStyle name="normální 8 4 6" xfId="10475" xr:uid="{00000000-0005-0000-0000-0000DC280000}"/>
    <cellStyle name="normální 8 4 7" xfId="10476" xr:uid="{00000000-0005-0000-0000-0000DD280000}"/>
    <cellStyle name="normální 8 4 8" xfId="10477" xr:uid="{00000000-0005-0000-0000-0000DE280000}"/>
    <cellStyle name="normální 8 4 9" xfId="10478" xr:uid="{00000000-0005-0000-0000-0000DF280000}"/>
    <cellStyle name="normální 8 40" xfId="10479" xr:uid="{00000000-0005-0000-0000-0000E0280000}"/>
    <cellStyle name="normální 8 5" xfId="10480" xr:uid="{00000000-0005-0000-0000-0000E1280000}"/>
    <cellStyle name="normální 8 5 2" xfId="10481" xr:uid="{00000000-0005-0000-0000-0000E2280000}"/>
    <cellStyle name="normální 8 5 3" xfId="10482" xr:uid="{00000000-0005-0000-0000-0000E3280000}"/>
    <cellStyle name="normální 8 5 4" xfId="10483" xr:uid="{00000000-0005-0000-0000-0000E4280000}"/>
    <cellStyle name="normální 8 6" xfId="10484" xr:uid="{00000000-0005-0000-0000-0000E5280000}"/>
    <cellStyle name="normální 8 6 2" xfId="10485" xr:uid="{00000000-0005-0000-0000-0000E6280000}"/>
    <cellStyle name="Normální 8 6 3" xfId="10486" xr:uid="{00000000-0005-0000-0000-0000E7280000}"/>
    <cellStyle name="Normální 8 6 4" xfId="10487" xr:uid="{00000000-0005-0000-0000-0000E8280000}"/>
    <cellStyle name="Normální 8 6 5" xfId="10488" xr:uid="{00000000-0005-0000-0000-0000E9280000}"/>
    <cellStyle name="normální 8 6 6" xfId="10489" xr:uid="{00000000-0005-0000-0000-0000EA280000}"/>
    <cellStyle name="normální 8 6 7" xfId="10490" xr:uid="{00000000-0005-0000-0000-0000EB280000}"/>
    <cellStyle name="normální 8 6 8" xfId="10491" xr:uid="{00000000-0005-0000-0000-0000EC280000}"/>
    <cellStyle name="normální 8 6 9" xfId="10492" xr:uid="{00000000-0005-0000-0000-0000ED280000}"/>
    <cellStyle name="normální 8 7" xfId="10493" xr:uid="{00000000-0005-0000-0000-0000EE280000}"/>
    <cellStyle name="normální 8 7 2" xfId="10494" xr:uid="{00000000-0005-0000-0000-0000EF280000}"/>
    <cellStyle name="normální 8 7 3" xfId="10495" xr:uid="{00000000-0005-0000-0000-0000F0280000}"/>
    <cellStyle name="normální 8 7 4" xfId="10496" xr:uid="{00000000-0005-0000-0000-0000F1280000}"/>
    <cellStyle name="normální 8 8" xfId="10497" xr:uid="{00000000-0005-0000-0000-0000F2280000}"/>
    <cellStyle name="normální 8 8 2" xfId="10498" xr:uid="{00000000-0005-0000-0000-0000F3280000}"/>
    <cellStyle name="normální 8 8 3" xfId="10499" xr:uid="{00000000-0005-0000-0000-0000F4280000}"/>
    <cellStyle name="normální 8 8 4" xfId="10500" xr:uid="{00000000-0005-0000-0000-0000F5280000}"/>
    <cellStyle name="normální 8 9" xfId="10501" xr:uid="{00000000-0005-0000-0000-0000F6280000}"/>
    <cellStyle name="normální 8 9 2" xfId="10502" xr:uid="{00000000-0005-0000-0000-0000F7280000}"/>
    <cellStyle name="normální 8 9 3" xfId="10503" xr:uid="{00000000-0005-0000-0000-0000F8280000}"/>
    <cellStyle name="normální 8 9 4" xfId="10504" xr:uid="{00000000-0005-0000-0000-0000F9280000}"/>
    <cellStyle name="Normální 80" xfId="10505" xr:uid="{00000000-0005-0000-0000-0000FA280000}"/>
    <cellStyle name="Normální 80 2" xfId="10506" xr:uid="{00000000-0005-0000-0000-0000FB280000}"/>
    <cellStyle name="Normální 81" xfId="10507" xr:uid="{00000000-0005-0000-0000-0000FC280000}"/>
    <cellStyle name="Normální 81 2" xfId="10508" xr:uid="{00000000-0005-0000-0000-0000FD280000}"/>
    <cellStyle name="Normální 82" xfId="10509" xr:uid="{00000000-0005-0000-0000-0000FE280000}"/>
    <cellStyle name="Normální 82 2" xfId="10510" xr:uid="{00000000-0005-0000-0000-0000FF280000}"/>
    <cellStyle name="Normální 83" xfId="10511" xr:uid="{00000000-0005-0000-0000-000000290000}"/>
    <cellStyle name="Normální 83 2" xfId="10512" xr:uid="{00000000-0005-0000-0000-000001290000}"/>
    <cellStyle name="Normální 84" xfId="10513" xr:uid="{00000000-0005-0000-0000-000002290000}"/>
    <cellStyle name="Normální 84 2" xfId="10514" xr:uid="{00000000-0005-0000-0000-000003290000}"/>
    <cellStyle name="Normální 85" xfId="10515" xr:uid="{00000000-0005-0000-0000-000004290000}"/>
    <cellStyle name="Normální 85 2" xfId="10516" xr:uid="{00000000-0005-0000-0000-000005290000}"/>
    <cellStyle name="Normální 86" xfId="10517" xr:uid="{00000000-0005-0000-0000-000006290000}"/>
    <cellStyle name="Normální 86 2" xfId="10518" xr:uid="{00000000-0005-0000-0000-000007290000}"/>
    <cellStyle name="Normální 87" xfId="10519" xr:uid="{00000000-0005-0000-0000-000008290000}"/>
    <cellStyle name="Normální 87 2" xfId="10520" xr:uid="{00000000-0005-0000-0000-000009290000}"/>
    <cellStyle name="Normální 88" xfId="10521" xr:uid="{00000000-0005-0000-0000-00000A290000}"/>
    <cellStyle name="Normální 88 2" xfId="10522" xr:uid="{00000000-0005-0000-0000-00000B290000}"/>
    <cellStyle name="Normální 89" xfId="10523" xr:uid="{00000000-0005-0000-0000-00000C290000}"/>
    <cellStyle name="Normální 89 2" xfId="10524" xr:uid="{00000000-0005-0000-0000-00000D290000}"/>
    <cellStyle name="normální 9" xfId="10525" xr:uid="{00000000-0005-0000-0000-00000E290000}"/>
    <cellStyle name="normální 9 10" xfId="10526" xr:uid="{00000000-0005-0000-0000-00000F290000}"/>
    <cellStyle name="Normální 9 11" xfId="10527" xr:uid="{00000000-0005-0000-0000-000010290000}"/>
    <cellStyle name="normální 9 12" xfId="10528" xr:uid="{00000000-0005-0000-0000-000011290000}"/>
    <cellStyle name="normální 9 13" xfId="10529" xr:uid="{00000000-0005-0000-0000-000012290000}"/>
    <cellStyle name="normální 9 14" xfId="10530" xr:uid="{00000000-0005-0000-0000-000013290000}"/>
    <cellStyle name="normální 9 15" xfId="10531" xr:uid="{00000000-0005-0000-0000-000014290000}"/>
    <cellStyle name="normální 9 16" xfId="10532" xr:uid="{00000000-0005-0000-0000-000015290000}"/>
    <cellStyle name="normální 9 17" xfId="10533" xr:uid="{00000000-0005-0000-0000-000016290000}"/>
    <cellStyle name="Normální 9 18" xfId="10534" xr:uid="{00000000-0005-0000-0000-000017290000}"/>
    <cellStyle name="Normální 9 19" xfId="10535" xr:uid="{00000000-0005-0000-0000-000018290000}"/>
    <cellStyle name="normální 9 2" xfId="10536" xr:uid="{00000000-0005-0000-0000-000019290000}"/>
    <cellStyle name="normální 9 2 10" xfId="10537" xr:uid="{00000000-0005-0000-0000-00001A290000}"/>
    <cellStyle name="Normální 9 2 11" xfId="10538" xr:uid="{00000000-0005-0000-0000-00001B290000}"/>
    <cellStyle name="normální 9 2 2" xfId="10539" xr:uid="{00000000-0005-0000-0000-00001C290000}"/>
    <cellStyle name="Normální 9 2 2 2" xfId="10540" xr:uid="{00000000-0005-0000-0000-00001D290000}"/>
    <cellStyle name="Normální 9 2 2 2 2" xfId="10541" xr:uid="{00000000-0005-0000-0000-00001E290000}"/>
    <cellStyle name="Normální 9 2 2 3" xfId="10542" xr:uid="{00000000-0005-0000-0000-00001F290000}"/>
    <cellStyle name="Normální 9 2 2 3 2" xfId="10543" xr:uid="{00000000-0005-0000-0000-000020290000}"/>
    <cellStyle name="Normální 9 2 2 4" xfId="10544" xr:uid="{00000000-0005-0000-0000-000021290000}"/>
    <cellStyle name="Normální 9 2 2 5" xfId="10545" xr:uid="{00000000-0005-0000-0000-000022290000}"/>
    <cellStyle name="Normální 9 2 3" xfId="10546" xr:uid="{00000000-0005-0000-0000-000023290000}"/>
    <cellStyle name="Normální 9 2 3 2" xfId="10547" xr:uid="{00000000-0005-0000-0000-000024290000}"/>
    <cellStyle name="Normální 9 2 4" xfId="10548" xr:uid="{00000000-0005-0000-0000-000025290000}"/>
    <cellStyle name="Normální 9 2 4 2" xfId="10549" xr:uid="{00000000-0005-0000-0000-000026290000}"/>
    <cellStyle name="Normální 9 2 5" xfId="10550" xr:uid="{00000000-0005-0000-0000-000027290000}"/>
    <cellStyle name="normální 9 2 6" xfId="10551" xr:uid="{00000000-0005-0000-0000-000028290000}"/>
    <cellStyle name="Normální 9 2 7" xfId="10552" xr:uid="{00000000-0005-0000-0000-000029290000}"/>
    <cellStyle name="normální 9 2 8" xfId="10553" xr:uid="{00000000-0005-0000-0000-00002A290000}"/>
    <cellStyle name="normální 9 2 9" xfId="10554" xr:uid="{00000000-0005-0000-0000-00002B290000}"/>
    <cellStyle name="Normální 9 20" xfId="10555" xr:uid="{00000000-0005-0000-0000-00002C290000}"/>
    <cellStyle name="Normální 9 21" xfId="10556" xr:uid="{00000000-0005-0000-0000-00002D290000}"/>
    <cellStyle name="normální 9 3" xfId="10557" xr:uid="{00000000-0005-0000-0000-00002E290000}"/>
    <cellStyle name="Normální 9 3 2" xfId="10558" xr:uid="{00000000-0005-0000-0000-00002F290000}"/>
    <cellStyle name="normální 9 4" xfId="10559" xr:uid="{00000000-0005-0000-0000-000030290000}"/>
    <cellStyle name="Normální 9 4 2" xfId="10560" xr:uid="{00000000-0005-0000-0000-000031290000}"/>
    <cellStyle name="normální 9 5" xfId="10561" xr:uid="{00000000-0005-0000-0000-000032290000}"/>
    <cellStyle name="Normální 9 6" xfId="10562" xr:uid="{00000000-0005-0000-0000-000033290000}"/>
    <cellStyle name="normální 9 7" xfId="10563" xr:uid="{00000000-0005-0000-0000-000034290000}"/>
    <cellStyle name="Normální 9 8" xfId="10564" xr:uid="{00000000-0005-0000-0000-000035290000}"/>
    <cellStyle name="normální 9 9" xfId="10565" xr:uid="{00000000-0005-0000-0000-000036290000}"/>
    <cellStyle name="Normální 90" xfId="10566" xr:uid="{00000000-0005-0000-0000-000037290000}"/>
    <cellStyle name="Normální 90 2" xfId="10567" xr:uid="{00000000-0005-0000-0000-000038290000}"/>
    <cellStyle name="Normální 91" xfId="10568" xr:uid="{00000000-0005-0000-0000-000039290000}"/>
    <cellStyle name="Normální 91 2" xfId="10569" xr:uid="{00000000-0005-0000-0000-00003A290000}"/>
    <cellStyle name="Normální 92" xfId="10570" xr:uid="{00000000-0005-0000-0000-00003B290000}"/>
    <cellStyle name="Normální 92 2" xfId="10571" xr:uid="{00000000-0005-0000-0000-00003C290000}"/>
    <cellStyle name="Normální 93" xfId="10572" xr:uid="{00000000-0005-0000-0000-00003D290000}"/>
    <cellStyle name="Normální 93 2" xfId="10573" xr:uid="{00000000-0005-0000-0000-00003E290000}"/>
    <cellStyle name="Normální 94" xfId="10574" xr:uid="{00000000-0005-0000-0000-00003F290000}"/>
    <cellStyle name="Normální 94 2" xfId="10575" xr:uid="{00000000-0005-0000-0000-000040290000}"/>
    <cellStyle name="Normální 95" xfId="10576" xr:uid="{00000000-0005-0000-0000-000041290000}"/>
    <cellStyle name="Normální 95 2" xfId="10577" xr:uid="{00000000-0005-0000-0000-000042290000}"/>
    <cellStyle name="Normální 96" xfId="10578" xr:uid="{00000000-0005-0000-0000-000043290000}"/>
    <cellStyle name="Normální 96 2" xfId="10579" xr:uid="{00000000-0005-0000-0000-000044290000}"/>
    <cellStyle name="Normální 97" xfId="10580" xr:uid="{00000000-0005-0000-0000-000045290000}"/>
    <cellStyle name="Normální 97 2" xfId="10581" xr:uid="{00000000-0005-0000-0000-000046290000}"/>
    <cellStyle name="Normální 98" xfId="10582" xr:uid="{00000000-0005-0000-0000-000047290000}"/>
    <cellStyle name="Normální 98 2" xfId="10583" xr:uid="{00000000-0005-0000-0000-000048290000}"/>
    <cellStyle name="Normální 99" xfId="10584" xr:uid="{00000000-0005-0000-0000-000049290000}"/>
    <cellStyle name="Normální 99 2" xfId="10585" xr:uid="{00000000-0005-0000-0000-00004A290000}"/>
    <cellStyle name="Normalny 10" xfId="10586" xr:uid="{00000000-0005-0000-0000-00004B290000}"/>
    <cellStyle name="Normalny 10 2" xfId="10587" xr:uid="{00000000-0005-0000-0000-00004C290000}"/>
    <cellStyle name="Normalny 10 2 2" xfId="10588" xr:uid="{00000000-0005-0000-0000-00004D290000}"/>
    <cellStyle name="Normalny 10 2 3" xfId="10589" xr:uid="{00000000-0005-0000-0000-00004E290000}"/>
    <cellStyle name="Normalny 10 2 4" xfId="10590" xr:uid="{00000000-0005-0000-0000-00004F290000}"/>
    <cellStyle name="Normalny 11" xfId="10591" xr:uid="{00000000-0005-0000-0000-000050290000}"/>
    <cellStyle name="Normalny 12" xfId="10592" xr:uid="{00000000-0005-0000-0000-000051290000}"/>
    <cellStyle name="Normalny 12 2" xfId="10593" xr:uid="{00000000-0005-0000-0000-000052290000}"/>
    <cellStyle name="Normalny 13" xfId="10594" xr:uid="{00000000-0005-0000-0000-000053290000}"/>
    <cellStyle name="Normalny 2" xfId="10595" xr:uid="{00000000-0005-0000-0000-000054290000}"/>
    <cellStyle name="Normalny 2 10" xfId="10596" xr:uid="{00000000-0005-0000-0000-000055290000}"/>
    <cellStyle name="Normalny 2 11" xfId="10597" xr:uid="{00000000-0005-0000-0000-000056290000}"/>
    <cellStyle name="Normalny 2 12" xfId="10598" xr:uid="{00000000-0005-0000-0000-000057290000}"/>
    <cellStyle name="Normalny 2 12 2" xfId="10599" xr:uid="{00000000-0005-0000-0000-000058290000}"/>
    <cellStyle name="Normalny 2 13" xfId="10600" xr:uid="{00000000-0005-0000-0000-000059290000}"/>
    <cellStyle name="Normalny 2 14" xfId="10601" xr:uid="{00000000-0005-0000-0000-00005A290000}"/>
    <cellStyle name="Normalny 2 15" xfId="10602" xr:uid="{00000000-0005-0000-0000-00005B290000}"/>
    <cellStyle name="Normalny 2 16" xfId="10603" xr:uid="{00000000-0005-0000-0000-00005C290000}"/>
    <cellStyle name="Normalny 2 17" xfId="10604" xr:uid="{00000000-0005-0000-0000-00005D290000}"/>
    <cellStyle name="Normalny 2 18" xfId="10605" xr:uid="{00000000-0005-0000-0000-00005E290000}"/>
    <cellStyle name="Normalny 2 19" xfId="10606" xr:uid="{00000000-0005-0000-0000-00005F290000}"/>
    <cellStyle name="Normalny 2 2" xfId="10607" xr:uid="{00000000-0005-0000-0000-000060290000}"/>
    <cellStyle name="Normalny 2 2 10" xfId="10608" xr:uid="{00000000-0005-0000-0000-000061290000}"/>
    <cellStyle name="Normalny 2 2 11" xfId="10609" xr:uid="{00000000-0005-0000-0000-000062290000}"/>
    <cellStyle name="Normalny 2 2 12" xfId="10610" xr:uid="{00000000-0005-0000-0000-000063290000}"/>
    <cellStyle name="Normalny 2 2 13" xfId="10611" xr:uid="{00000000-0005-0000-0000-000064290000}"/>
    <cellStyle name="Normalny 2 2 14" xfId="10612" xr:uid="{00000000-0005-0000-0000-000065290000}"/>
    <cellStyle name="Normalny 2 2 15" xfId="10613" xr:uid="{00000000-0005-0000-0000-000066290000}"/>
    <cellStyle name="Normalny 2 2 16" xfId="10614" xr:uid="{00000000-0005-0000-0000-000067290000}"/>
    <cellStyle name="Normalny 2 2 17" xfId="10615" xr:uid="{00000000-0005-0000-0000-000068290000}"/>
    <cellStyle name="Normalny 2 2 2" xfId="10616" xr:uid="{00000000-0005-0000-0000-000069290000}"/>
    <cellStyle name="Normalny 2 2 2 10" xfId="10617" xr:uid="{00000000-0005-0000-0000-00006A290000}"/>
    <cellStyle name="Normalny 2 2 2 11" xfId="10618" xr:uid="{00000000-0005-0000-0000-00006B290000}"/>
    <cellStyle name="Normalny 2 2 2 12" xfId="10619" xr:uid="{00000000-0005-0000-0000-00006C290000}"/>
    <cellStyle name="Normalny 2 2 2 13" xfId="10620" xr:uid="{00000000-0005-0000-0000-00006D290000}"/>
    <cellStyle name="Normalny 2 2 2 14" xfId="10621" xr:uid="{00000000-0005-0000-0000-00006E290000}"/>
    <cellStyle name="Normalny 2 2 2 15" xfId="10622" xr:uid="{00000000-0005-0000-0000-00006F290000}"/>
    <cellStyle name="Normalny 2 2 2 2" xfId="10623" xr:uid="{00000000-0005-0000-0000-000070290000}"/>
    <cellStyle name="Normalny 2 2 2 2 2" xfId="10624" xr:uid="{00000000-0005-0000-0000-000071290000}"/>
    <cellStyle name="Normalny 2 2 2 2 2 2" xfId="10625" xr:uid="{00000000-0005-0000-0000-000072290000}"/>
    <cellStyle name="Normalny 2 2 2 2 3" xfId="10626" xr:uid="{00000000-0005-0000-0000-000073290000}"/>
    <cellStyle name="Normalny 2 2 2 2 4" xfId="10627" xr:uid="{00000000-0005-0000-0000-000074290000}"/>
    <cellStyle name="Normalny 2 2 2 2 5" xfId="10628" xr:uid="{00000000-0005-0000-0000-000075290000}"/>
    <cellStyle name="Normalny 2 2 2 2 6" xfId="10629" xr:uid="{00000000-0005-0000-0000-000076290000}"/>
    <cellStyle name="Normalny 2 2 2 2 7" xfId="10630" xr:uid="{00000000-0005-0000-0000-000077290000}"/>
    <cellStyle name="Normalny 2 2 2 2 8" xfId="10631" xr:uid="{00000000-0005-0000-0000-000078290000}"/>
    <cellStyle name="Normalny 2 2 2 2 9" xfId="10632" xr:uid="{00000000-0005-0000-0000-000079290000}"/>
    <cellStyle name="Normalny 2 2 2 3" xfId="10633" xr:uid="{00000000-0005-0000-0000-00007A290000}"/>
    <cellStyle name="Normalny 2 2 2 3 10" xfId="10634" xr:uid="{00000000-0005-0000-0000-00007B290000}"/>
    <cellStyle name="Normalny 2 2 2 3 11" xfId="10635" xr:uid="{00000000-0005-0000-0000-00007C290000}"/>
    <cellStyle name="Normalny 2 2 2 3 2" xfId="10636" xr:uid="{00000000-0005-0000-0000-00007D290000}"/>
    <cellStyle name="Normalny 2 2 2 3 2 2" xfId="10637" xr:uid="{00000000-0005-0000-0000-00007E290000}"/>
    <cellStyle name="Normalny 2 2 2 3 3" xfId="10638" xr:uid="{00000000-0005-0000-0000-00007F290000}"/>
    <cellStyle name="Normalny 2 2 2 3 4" xfId="10639" xr:uid="{00000000-0005-0000-0000-000080290000}"/>
    <cellStyle name="Normalny 2 2 2 3 4 2" xfId="10640" xr:uid="{00000000-0005-0000-0000-000081290000}"/>
    <cellStyle name="Normalny 2 2 2 3 5" xfId="10641" xr:uid="{00000000-0005-0000-0000-000082290000}"/>
    <cellStyle name="Normalny 2 2 2 3 6" xfId="10642" xr:uid="{00000000-0005-0000-0000-000083290000}"/>
    <cellStyle name="Normalny 2 2 2 3 7" xfId="10643" xr:uid="{00000000-0005-0000-0000-000084290000}"/>
    <cellStyle name="Normalny 2 2 2 3 8" xfId="10644" xr:uid="{00000000-0005-0000-0000-000085290000}"/>
    <cellStyle name="Normalny 2 2 2 3 9" xfId="10645" xr:uid="{00000000-0005-0000-0000-000086290000}"/>
    <cellStyle name="Normalny 2 2 2 4" xfId="10646" xr:uid="{00000000-0005-0000-0000-000087290000}"/>
    <cellStyle name="Normalny 2 2 2 4 2" xfId="10647" xr:uid="{00000000-0005-0000-0000-000088290000}"/>
    <cellStyle name="Normalny 2 2 2 4 2 2" xfId="10648" xr:uid="{00000000-0005-0000-0000-000089290000}"/>
    <cellStyle name="Normalny 2 2 2 4 3" xfId="10649" xr:uid="{00000000-0005-0000-0000-00008A290000}"/>
    <cellStyle name="Normalny 2 2 2 4 4" xfId="10650" xr:uid="{00000000-0005-0000-0000-00008B290000}"/>
    <cellStyle name="Normalny 2 2 2 4 5" xfId="10651" xr:uid="{00000000-0005-0000-0000-00008C290000}"/>
    <cellStyle name="Normalny 2 2 2 4 6" xfId="10652" xr:uid="{00000000-0005-0000-0000-00008D290000}"/>
    <cellStyle name="Normalny 2 2 2 4 7" xfId="10653" xr:uid="{00000000-0005-0000-0000-00008E290000}"/>
    <cellStyle name="Normalny 2 2 2 4 8" xfId="10654" xr:uid="{00000000-0005-0000-0000-00008F290000}"/>
    <cellStyle name="Normalny 2 2 2 4 9" xfId="10655" xr:uid="{00000000-0005-0000-0000-000090290000}"/>
    <cellStyle name="Normalny 2 2 2 5" xfId="10656" xr:uid="{00000000-0005-0000-0000-000091290000}"/>
    <cellStyle name="Normalny 2 2 2 5 2" xfId="10657" xr:uid="{00000000-0005-0000-0000-000092290000}"/>
    <cellStyle name="Normalny 2 2 2 5 2 2" xfId="10658" xr:uid="{00000000-0005-0000-0000-000093290000}"/>
    <cellStyle name="Normalny 2 2 2 5 3" xfId="10659" xr:uid="{00000000-0005-0000-0000-000094290000}"/>
    <cellStyle name="Normalny 2 2 2 5 4" xfId="10660" xr:uid="{00000000-0005-0000-0000-000095290000}"/>
    <cellStyle name="Normalny 2 2 2 5 5" xfId="10661" xr:uid="{00000000-0005-0000-0000-000096290000}"/>
    <cellStyle name="Normalny 2 2 2 5 6" xfId="10662" xr:uid="{00000000-0005-0000-0000-000097290000}"/>
    <cellStyle name="Normalny 2 2 2 5 7" xfId="10663" xr:uid="{00000000-0005-0000-0000-000098290000}"/>
    <cellStyle name="Normalny 2 2 2 5 8" xfId="10664" xr:uid="{00000000-0005-0000-0000-000099290000}"/>
    <cellStyle name="Normalny 2 2 2 5 9" xfId="10665" xr:uid="{00000000-0005-0000-0000-00009A290000}"/>
    <cellStyle name="Normalny 2 2 2 6" xfId="10666" xr:uid="{00000000-0005-0000-0000-00009B290000}"/>
    <cellStyle name="Normalny 2 2 2 6 2" xfId="10667" xr:uid="{00000000-0005-0000-0000-00009C290000}"/>
    <cellStyle name="Normalny 2 2 2 7" xfId="10668" xr:uid="{00000000-0005-0000-0000-00009D290000}"/>
    <cellStyle name="Normalny 2 2 2 8" xfId="10669" xr:uid="{00000000-0005-0000-0000-00009E290000}"/>
    <cellStyle name="Normalny 2 2 2 9" xfId="10670" xr:uid="{00000000-0005-0000-0000-00009F290000}"/>
    <cellStyle name="Normalny 2 2 3" xfId="10671" xr:uid="{00000000-0005-0000-0000-0000A0290000}"/>
    <cellStyle name="Normalny 2 2 3 10" xfId="10672" xr:uid="{00000000-0005-0000-0000-0000A1290000}"/>
    <cellStyle name="Normalny 2 2 3 2" xfId="10673" xr:uid="{00000000-0005-0000-0000-0000A2290000}"/>
    <cellStyle name="Normalny 2 2 3 3" xfId="10674" xr:uid="{00000000-0005-0000-0000-0000A3290000}"/>
    <cellStyle name="Normalny 2 2 3 4" xfId="10675" xr:uid="{00000000-0005-0000-0000-0000A4290000}"/>
    <cellStyle name="Normalny 2 2 3 5" xfId="10676" xr:uid="{00000000-0005-0000-0000-0000A5290000}"/>
    <cellStyle name="Normalny 2 2 3 6" xfId="10677" xr:uid="{00000000-0005-0000-0000-0000A6290000}"/>
    <cellStyle name="Normalny 2 2 3 7" xfId="10678" xr:uid="{00000000-0005-0000-0000-0000A7290000}"/>
    <cellStyle name="Normalny 2 2 3 8" xfId="10679" xr:uid="{00000000-0005-0000-0000-0000A8290000}"/>
    <cellStyle name="Normalny 2 2 3 9" xfId="10680" xr:uid="{00000000-0005-0000-0000-0000A9290000}"/>
    <cellStyle name="Normalny 2 2 4" xfId="10681" xr:uid="{00000000-0005-0000-0000-0000AA290000}"/>
    <cellStyle name="Normalny 2 2 4 10" xfId="10682" xr:uid="{00000000-0005-0000-0000-0000AB290000}"/>
    <cellStyle name="Normalny 2 2 4 11" xfId="10683" xr:uid="{00000000-0005-0000-0000-0000AC290000}"/>
    <cellStyle name="Normalny 2 2 4 12" xfId="10684" xr:uid="{00000000-0005-0000-0000-0000AD290000}"/>
    <cellStyle name="Normalny 2 2 4 2" xfId="10685" xr:uid="{00000000-0005-0000-0000-0000AE290000}"/>
    <cellStyle name="Normalny 2 2 4 2 2" xfId="10686" xr:uid="{00000000-0005-0000-0000-0000AF290000}"/>
    <cellStyle name="Normalny 2 2 4 2 3" xfId="10687" xr:uid="{00000000-0005-0000-0000-0000B0290000}"/>
    <cellStyle name="Normalny 2 2 4 2 4" xfId="10688" xr:uid="{00000000-0005-0000-0000-0000B1290000}"/>
    <cellStyle name="Normalny 2 2 4 2 5" xfId="10689" xr:uid="{00000000-0005-0000-0000-0000B2290000}"/>
    <cellStyle name="Normalny 2 2 4 2 6" xfId="10690" xr:uid="{00000000-0005-0000-0000-0000B3290000}"/>
    <cellStyle name="Normalny 2 2 4 2 7" xfId="10691" xr:uid="{00000000-0005-0000-0000-0000B4290000}"/>
    <cellStyle name="Normalny 2 2 4 2 8" xfId="10692" xr:uid="{00000000-0005-0000-0000-0000B5290000}"/>
    <cellStyle name="Normalny 2 2 4 2 9" xfId="10693" xr:uid="{00000000-0005-0000-0000-0000B6290000}"/>
    <cellStyle name="Normalny 2 2 4 3" xfId="10694" xr:uid="{00000000-0005-0000-0000-0000B7290000}"/>
    <cellStyle name="Normalny 2 2 4 3 2" xfId="10695" xr:uid="{00000000-0005-0000-0000-0000B8290000}"/>
    <cellStyle name="Normalny 2 2 4 3 3" xfId="10696" xr:uid="{00000000-0005-0000-0000-0000B9290000}"/>
    <cellStyle name="Normalny 2 2 4 3 4" xfId="10697" xr:uid="{00000000-0005-0000-0000-0000BA290000}"/>
    <cellStyle name="Normalny 2 2 4 3 5" xfId="10698" xr:uid="{00000000-0005-0000-0000-0000BB290000}"/>
    <cellStyle name="Normalny 2 2 4 3 6" xfId="10699" xr:uid="{00000000-0005-0000-0000-0000BC290000}"/>
    <cellStyle name="Normalny 2 2 4 3 7" xfId="10700" xr:uid="{00000000-0005-0000-0000-0000BD290000}"/>
    <cellStyle name="Normalny 2 2 4 3 8" xfId="10701" xr:uid="{00000000-0005-0000-0000-0000BE290000}"/>
    <cellStyle name="Normalny 2 2 4 3 9" xfId="10702" xr:uid="{00000000-0005-0000-0000-0000BF290000}"/>
    <cellStyle name="Normalny 2 2 4 4" xfId="10703" xr:uid="{00000000-0005-0000-0000-0000C0290000}"/>
    <cellStyle name="Normalny 2 2 4 5" xfId="10704" xr:uid="{00000000-0005-0000-0000-0000C1290000}"/>
    <cellStyle name="Normalny 2 2 4 6" xfId="10705" xr:uid="{00000000-0005-0000-0000-0000C2290000}"/>
    <cellStyle name="Normalny 2 2 4 7" xfId="10706" xr:uid="{00000000-0005-0000-0000-0000C3290000}"/>
    <cellStyle name="Normalny 2 2 4 8" xfId="10707" xr:uid="{00000000-0005-0000-0000-0000C4290000}"/>
    <cellStyle name="Normalny 2 2 4 9" xfId="10708" xr:uid="{00000000-0005-0000-0000-0000C5290000}"/>
    <cellStyle name="Normalny 2 2 5" xfId="10709" xr:uid="{00000000-0005-0000-0000-0000C6290000}"/>
    <cellStyle name="Normalny 2 2 5 2" xfId="10710" xr:uid="{00000000-0005-0000-0000-0000C7290000}"/>
    <cellStyle name="Normalny 2 2 5 3" xfId="10711" xr:uid="{00000000-0005-0000-0000-0000C8290000}"/>
    <cellStyle name="Normalny 2 2 5 4" xfId="10712" xr:uid="{00000000-0005-0000-0000-0000C9290000}"/>
    <cellStyle name="Normalny 2 2 5 5" xfId="10713" xr:uid="{00000000-0005-0000-0000-0000CA290000}"/>
    <cellStyle name="Normalny 2 2 5 6" xfId="10714" xr:uid="{00000000-0005-0000-0000-0000CB290000}"/>
    <cellStyle name="Normalny 2 2 5 7" xfId="10715" xr:uid="{00000000-0005-0000-0000-0000CC290000}"/>
    <cellStyle name="Normalny 2 2 5 8" xfId="10716" xr:uid="{00000000-0005-0000-0000-0000CD290000}"/>
    <cellStyle name="Normalny 2 2 5 9" xfId="10717" xr:uid="{00000000-0005-0000-0000-0000CE290000}"/>
    <cellStyle name="Normalny 2 2 6" xfId="10718" xr:uid="{00000000-0005-0000-0000-0000CF290000}"/>
    <cellStyle name="Normalny 2 2 6 2" xfId="10719" xr:uid="{00000000-0005-0000-0000-0000D0290000}"/>
    <cellStyle name="Normalny 2 2 6 3" xfId="10720" xr:uid="{00000000-0005-0000-0000-0000D1290000}"/>
    <cellStyle name="Normalny 2 2 6 4" xfId="10721" xr:uid="{00000000-0005-0000-0000-0000D2290000}"/>
    <cellStyle name="Normalny 2 2 6 5" xfId="10722" xr:uid="{00000000-0005-0000-0000-0000D3290000}"/>
    <cellStyle name="Normalny 2 2 6 6" xfId="10723" xr:uid="{00000000-0005-0000-0000-0000D4290000}"/>
    <cellStyle name="Normalny 2 2 6 7" xfId="10724" xr:uid="{00000000-0005-0000-0000-0000D5290000}"/>
    <cellStyle name="Normalny 2 2 6 8" xfId="10725" xr:uid="{00000000-0005-0000-0000-0000D6290000}"/>
    <cellStyle name="Normalny 2 2 6 9" xfId="10726" xr:uid="{00000000-0005-0000-0000-0000D7290000}"/>
    <cellStyle name="Normalny 2 2 7" xfId="10727" xr:uid="{00000000-0005-0000-0000-0000D8290000}"/>
    <cellStyle name="Normalny 2 2 7 2" xfId="10728" xr:uid="{00000000-0005-0000-0000-0000D9290000}"/>
    <cellStyle name="Normalny 2 2 7 3" xfId="10729" xr:uid="{00000000-0005-0000-0000-0000DA290000}"/>
    <cellStyle name="Normalny 2 2 7 4" xfId="10730" xr:uid="{00000000-0005-0000-0000-0000DB290000}"/>
    <cellStyle name="Normalny 2 2 7 5" xfId="10731" xr:uid="{00000000-0005-0000-0000-0000DC290000}"/>
    <cellStyle name="Normalny 2 2 7 6" xfId="10732" xr:uid="{00000000-0005-0000-0000-0000DD290000}"/>
    <cellStyle name="Normalny 2 2 7 7" xfId="10733" xr:uid="{00000000-0005-0000-0000-0000DE290000}"/>
    <cellStyle name="Normalny 2 2 7 8" xfId="10734" xr:uid="{00000000-0005-0000-0000-0000DF290000}"/>
    <cellStyle name="Normalny 2 2 7 9" xfId="10735" xr:uid="{00000000-0005-0000-0000-0000E0290000}"/>
    <cellStyle name="Normalny 2 2 8" xfId="10736" xr:uid="{00000000-0005-0000-0000-0000E1290000}"/>
    <cellStyle name="Normalny 2 2 8 2" xfId="10737" xr:uid="{00000000-0005-0000-0000-0000E2290000}"/>
    <cellStyle name="Normalny 2 2 9" xfId="10738" xr:uid="{00000000-0005-0000-0000-0000E3290000}"/>
    <cellStyle name="Normalny 2 3" xfId="10739" xr:uid="{00000000-0005-0000-0000-0000E4290000}"/>
    <cellStyle name="Normalny 2 3 10" xfId="10740" xr:uid="{00000000-0005-0000-0000-0000E5290000}"/>
    <cellStyle name="Normalny 2 3 11" xfId="10741" xr:uid="{00000000-0005-0000-0000-0000E6290000}"/>
    <cellStyle name="Normalny 2 3 12" xfId="10742" xr:uid="{00000000-0005-0000-0000-0000E7290000}"/>
    <cellStyle name="Normalny 2 3 12 2" xfId="10743" xr:uid="{00000000-0005-0000-0000-0000E8290000}"/>
    <cellStyle name="Normalny 2 3 13" xfId="10744" xr:uid="{00000000-0005-0000-0000-0000E9290000}"/>
    <cellStyle name="Normalny 2 3 14" xfId="10745" xr:uid="{00000000-0005-0000-0000-0000EA290000}"/>
    <cellStyle name="Normalny 2 3 15" xfId="10746" xr:uid="{00000000-0005-0000-0000-0000EB290000}"/>
    <cellStyle name="Normalny 2 3 16" xfId="10747" xr:uid="{00000000-0005-0000-0000-0000EC290000}"/>
    <cellStyle name="Normalny 2 3 17" xfId="10748" xr:uid="{00000000-0005-0000-0000-0000ED290000}"/>
    <cellStyle name="Normalny 2 3 18" xfId="10749" xr:uid="{00000000-0005-0000-0000-0000EE290000}"/>
    <cellStyle name="Normalny 2 3 19" xfId="10750" xr:uid="{00000000-0005-0000-0000-0000EF290000}"/>
    <cellStyle name="Normalny 2 3 2" xfId="10751" xr:uid="{00000000-0005-0000-0000-0000F0290000}"/>
    <cellStyle name="Normalny 2 3 2 10" xfId="10752" xr:uid="{00000000-0005-0000-0000-0000F1290000}"/>
    <cellStyle name="Normalny 2 3 2 11" xfId="10753" xr:uid="{00000000-0005-0000-0000-0000F2290000}"/>
    <cellStyle name="Normalny 2 3 2 12" xfId="10754" xr:uid="{00000000-0005-0000-0000-0000F3290000}"/>
    <cellStyle name="Normalny 2 3 2 13" xfId="10755" xr:uid="{00000000-0005-0000-0000-0000F4290000}"/>
    <cellStyle name="Normalny 2 3 2 14" xfId="10756" xr:uid="{00000000-0005-0000-0000-0000F5290000}"/>
    <cellStyle name="Normalny 2 3 2 15" xfId="10757" xr:uid="{00000000-0005-0000-0000-0000F6290000}"/>
    <cellStyle name="Normalny 2 3 2 2" xfId="10758" xr:uid="{00000000-0005-0000-0000-0000F7290000}"/>
    <cellStyle name="Normalny 2 3 2 2 2" xfId="10759" xr:uid="{00000000-0005-0000-0000-0000F8290000}"/>
    <cellStyle name="Normalny 2 3 2 2 3" xfId="10760" xr:uid="{00000000-0005-0000-0000-0000F9290000}"/>
    <cellStyle name="Normalny 2 3 2 2 4" xfId="10761" xr:uid="{00000000-0005-0000-0000-0000FA290000}"/>
    <cellStyle name="Normalny 2 3 2 2 5" xfId="10762" xr:uid="{00000000-0005-0000-0000-0000FB290000}"/>
    <cellStyle name="Normalny 2 3 2 2 6" xfId="10763" xr:uid="{00000000-0005-0000-0000-0000FC290000}"/>
    <cellStyle name="Normalny 2 3 2 2 7" xfId="10764" xr:uid="{00000000-0005-0000-0000-0000FD290000}"/>
    <cellStyle name="Normalny 2 3 2 2 8" xfId="10765" xr:uid="{00000000-0005-0000-0000-0000FE290000}"/>
    <cellStyle name="Normalny 2 3 2 2 9" xfId="10766" xr:uid="{00000000-0005-0000-0000-0000FF290000}"/>
    <cellStyle name="Normalny 2 3 2 3" xfId="10767" xr:uid="{00000000-0005-0000-0000-0000002A0000}"/>
    <cellStyle name="Normalny 2 3 2 3 2" xfId="10768" xr:uid="{00000000-0005-0000-0000-0000012A0000}"/>
    <cellStyle name="Normalny 2 3 2 3 3" xfId="10769" xr:uid="{00000000-0005-0000-0000-0000022A0000}"/>
    <cellStyle name="Normalny 2 3 2 3 4" xfId="10770" xr:uid="{00000000-0005-0000-0000-0000032A0000}"/>
    <cellStyle name="Normalny 2 3 2 3 5" xfId="10771" xr:uid="{00000000-0005-0000-0000-0000042A0000}"/>
    <cellStyle name="Normalny 2 3 2 3 6" xfId="10772" xr:uid="{00000000-0005-0000-0000-0000052A0000}"/>
    <cellStyle name="Normalny 2 3 2 3 7" xfId="10773" xr:uid="{00000000-0005-0000-0000-0000062A0000}"/>
    <cellStyle name="Normalny 2 3 2 3 8" xfId="10774" xr:uid="{00000000-0005-0000-0000-0000072A0000}"/>
    <cellStyle name="Normalny 2 3 2 3 9" xfId="10775" xr:uid="{00000000-0005-0000-0000-0000082A0000}"/>
    <cellStyle name="Normalny 2 3 2 4" xfId="10776" xr:uid="{00000000-0005-0000-0000-0000092A0000}"/>
    <cellStyle name="Normalny 2 3 2 4 2" xfId="10777" xr:uid="{00000000-0005-0000-0000-00000A2A0000}"/>
    <cellStyle name="Normalny 2 3 2 4 3" xfId="10778" xr:uid="{00000000-0005-0000-0000-00000B2A0000}"/>
    <cellStyle name="Normalny 2 3 2 4 4" xfId="10779" xr:uid="{00000000-0005-0000-0000-00000C2A0000}"/>
    <cellStyle name="Normalny 2 3 2 4 5" xfId="10780" xr:uid="{00000000-0005-0000-0000-00000D2A0000}"/>
    <cellStyle name="Normalny 2 3 2 4 6" xfId="10781" xr:uid="{00000000-0005-0000-0000-00000E2A0000}"/>
    <cellStyle name="Normalny 2 3 2 4 7" xfId="10782" xr:uid="{00000000-0005-0000-0000-00000F2A0000}"/>
    <cellStyle name="Normalny 2 3 2 4 8" xfId="10783" xr:uid="{00000000-0005-0000-0000-0000102A0000}"/>
    <cellStyle name="Normalny 2 3 2 4 9" xfId="10784" xr:uid="{00000000-0005-0000-0000-0000112A0000}"/>
    <cellStyle name="Normalny 2 3 2 5" xfId="10785" xr:uid="{00000000-0005-0000-0000-0000122A0000}"/>
    <cellStyle name="Normalny 2 3 2 5 2" xfId="10786" xr:uid="{00000000-0005-0000-0000-0000132A0000}"/>
    <cellStyle name="Normalny 2 3 2 5 3" xfId="10787" xr:uid="{00000000-0005-0000-0000-0000142A0000}"/>
    <cellStyle name="Normalny 2 3 2 5 4" xfId="10788" xr:uid="{00000000-0005-0000-0000-0000152A0000}"/>
    <cellStyle name="Normalny 2 3 2 5 5" xfId="10789" xr:uid="{00000000-0005-0000-0000-0000162A0000}"/>
    <cellStyle name="Normalny 2 3 2 5 6" xfId="10790" xr:uid="{00000000-0005-0000-0000-0000172A0000}"/>
    <cellStyle name="Normalny 2 3 2 5 7" xfId="10791" xr:uid="{00000000-0005-0000-0000-0000182A0000}"/>
    <cellStyle name="Normalny 2 3 2 5 8" xfId="10792" xr:uid="{00000000-0005-0000-0000-0000192A0000}"/>
    <cellStyle name="Normalny 2 3 2 5 9" xfId="10793" xr:uid="{00000000-0005-0000-0000-00001A2A0000}"/>
    <cellStyle name="Normalny 2 3 2 6" xfId="10794" xr:uid="{00000000-0005-0000-0000-00001B2A0000}"/>
    <cellStyle name="Normalny 2 3 2 7" xfId="10795" xr:uid="{00000000-0005-0000-0000-00001C2A0000}"/>
    <cellStyle name="Normalny 2 3 2 8" xfId="10796" xr:uid="{00000000-0005-0000-0000-00001D2A0000}"/>
    <cellStyle name="Normalny 2 3 2 9" xfId="10797" xr:uid="{00000000-0005-0000-0000-00001E2A0000}"/>
    <cellStyle name="Normalny 2 3 20" xfId="10798" xr:uid="{00000000-0005-0000-0000-00001F2A0000}"/>
    <cellStyle name="Normalny 2 3 3" xfId="10799" xr:uid="{00000000-0005-0000-0000-0000202A0000}"/>
    <cellStyle name="Normalny 2 3 3 2" xfId="10800" xr:uid="{00000000-0005-0000-0000-0000212A0000}"/>
    <cellStyle name="Normalny 2 3 3 2 2" xfId="10801" xr:uid="{00000000-0005-0000-0000-0000222A0000}"/>
    <cellStyle name="Normalny 2 3 3 3" xfId="10802" xr:uid="{00000000-0005-0000-0000-0000232A0000}"/>
    <cellStyle name="Normalny 2 3 3 4" xfId="10803" xr:uid="{00000000-0005-0000-0000-0000242A0000}"/>
    <cellStyle name="Normalny 2 3 3 5" xfId="10804" xr:uid="{00000000-0005-0000-0000-0000252A0000}"/>
    <cellStyle name="Normalny 2 3 3 6" xfId="10805" xr:uid="{00000000-0005-0000-0000-0000262A0000}"/>
    <cellStyle name="Normalny 2 3 3 7" xfId="10806" xr:uid="{00000000-0005-0000-0000-0000272A0000}"/>
    <cellStyle name="Normalny 2 3 3 8" xfId="10807" xr:uid="{00000000-0005-0000-0000-0000282A0000}"/>
    <cellStyle name="Normalny 2 3 3 9" xfId="10808" xr:uid="{00000000-0005-0000-0000-0000292A0000}"/>
    <cellStyle name="Normalny 2 3 4" xfId="10809" xr:uid="{00000000-0005-0000-0000-00002A2A0000}"/>
    <cellStyle name="Normalny 2 3 4 2" xfId="10810" xr:uid="{00000000-0005-0000-0000-00002B2A0000}"/>
    <cellStyle name="Normalny 2 3 4 2 2" xfId="10811" xr:uid="{00000000-0005-0000-0000-00002C2A0000}"/>
    <cellStyle name="Normalny 2 3 4 3" xfId="10812" xr:uid="{00000000-0005-0000-0000-00002D2A0000}"/>
    <cellStyle name="Normalny 2 3 4 4" xfId="10813" xr:uid="{00000000-0005-0000-0000-00002E2A0000}"/>
    <cellStyle name="Normalny 2 3 4 5" xfId="10814" xr:uid="{00000000-0005-0000-0000-00002F2A0000}"/>
    <cellStyle name="Normalny 2 3 4 6" xfId="10815" xr:uid="{00000000-0005-0000-0000-0000302A0000}"/>
    <cellStyle name="Normalny 2 3 4 7" xfId="10816" xr:uid="{00000000-0005-0000-0000-0000312A0000}"/>
    <cellStyle name="Normalny 2 3 4 8" xfId="10817" xr:uid="{00000000-0005-0000-0000-0000322A0000}"/>
    <cellStyle name="Normalny 2 3 4 9" xfId="10818" xr:uid="{00000000-0005-0000-0000-0000332A0000}"/>
    <cellStyle name="Normalny 2 3 5" xfId="10819" xr:uid="{00000000-0005-0000-0000-0000342A0000}"/>
    <cellStyle name="Normalny 2 3 5 2" xfId="10820" xr:uid="{00000000-0005-0000-0000-0000352A0000}"/>
    <cellStyle name="Normalny 2 3 5 2 2" xfId="10821" xr:uid="{00000000-0005-0000-0000-0000362A0000}"/>
    <cellStyle name="Normalny 2 3 5 3" xfId="10822" xr:uid="{00000000-0005-0000-0000-0000372A0000}"/>
    <cellStyle name="Normalny 2 3 5 4" xfId="10823" xr:uid="{00000000-0005-0000-0000-0000382A0000}"/>
    <cellStyle name="Normalny 2 3 5 5" xfId="10824" xr:uid="{00000000-0005-0000-0000-0000392A0000}"/>
    <cellStyle name="Normalny 2 3 5 6" xfId="10825" xr:uid="{00000000-0005-0000-0000-00003A2A0000}"/>
    <cellStyle name="Normalny 2 3 5 7" xfId="10826" xr:uid="{00000000-0005-0000-0000-00003B2A0000}"/>
    <cellStyle name="Normalny 2 3 5 8" xfId="10827" xr:uid="{00000000-0005-0000-0000-00003C2A0000}"/>
    <cellStyle name="Normalny 2 3 5 9" xfId="10828" xr:uid="{00000000-0005-0000-0000-00003D2A0000}"/>
    <cellStyle name="Normalny 2 3 6" xfId="10829" xr:uid="{00000000-0005-0000-0000-00003E2A0000}"/>
    <cellStyle name="Normalny 2 3 6 2" xfId="10830" xr:uid="{00000000-0005-0000-0000-00003F2A0000}"/>
    <cellStyle name="Normalny 2 3 6 2 2" xfId="10831" xr:uid="{00000000-0005-0000-0000-0000402A0000}"/>
    <cellStyle name="Normalny 2 3 6 3" xfId="10832" xr:uid="{00000000-0005-0000-0000-0000412A0000}"/>
    <cellStyle name="Normalny 2 3 6 4" xfId="10833" xr:uid="{00000000-0005-0000-0000-0000422A0000}"/>
    <cellStyle name="Normalny 2 3 6 5" xfId="10834" xr:uid="{00000000-0005-0000-0000-0000432A0000}"/>
    <cellStyle name="Normalny 2 3 6 6" xfId="10835" xr:uid="{00000000-0005-0000-0000-0000442A0000}"/>
    <cellStyle name="Normalny 2 3 6 7" xfId="10836" xr:uid="{00000000-0005-0000-0000-0000452A0000}"/>
    <cellStyle name="Normalny 2 3 6 8" xfId="10837" xr:uid="{00000000-0005-0000-0000-0000462A0000}"/>
    <cellStyle name="Normalny 2 3 6 9" xfId="10838" xr:uid="{00000000-0005-0000-0000-0000472A0000}"/>
    <cellStyle name="Normalny 2 3 7" xfId="10839" xr:uid="{00000000-0005-0000-0000-0000482A0000}"/>
    <cellStyle name="Normalny 2 3 7 2" xfId="10840" xr:uid="{00000000-0005-0000-0000-0000492A0000}"/>
    <cellStyle name="Normalny 2 3 8" xfId="10841" xr:uid="{00000000-0005-0000-0000-00004A2A0000}"/>
    <cellStyle name="Normalny 2 3 8 2" xfId="10842" xr:uid="{00000000-0005-0000-0000-00004B2A0000}"/>
    <cellStyle name="Normalny 2 3 9" xfId="10843" xr:uid="{00000000-0005-0000-0000-00004C2A0000}"/>
    <cellStyle name="Normalny 2 4" xfId="10844" xr:uid="{00000000-0005-0000-0000-00004D2A0000}"/>
    <cellStyle name="Normalny 2 4 10" xfId="10845" xr:uid="{00000000-0005-0000-0000-00004E2A0000}"/>
    <cellStyle name="Normalny 2 4 11" xfId="10846" xr:uid="{00000000-0005-0000-0000-00004F2A0000}"/>
    <cellStyle name="Normalny 2 4 2" xfId="10847" xr:uid="{00000000-0005-0000-0000-0000502A0000}"/>
    <cellStyle name="Normalny 2 4 2 10" xfId="10848" xr:uid="{00000000-0005-0000-0000-0000512A0000}"/>
    <cellStyle name="Normalny 2 4 2 2" xfId="10849" xr:uid="{00000000-0005-0000-0000-0000522A0000}"/>
    <cellStyle name="Normalny 2 4 2 3" xfId="10850" xr:uid="{00000000-0005-0000-0000-0000532A0000}"/>
    <cellStyle name="Normalny 2 4 2 4" xfId="10851" xr:uid="{00000000-0005-0000-0000-0000542A0000}"/>
    <cellStyle name="Normalny 2 4 2 5" xfId="10852" xr:uid="{00000000-0005-0000-0000-0000552A0000}"/>
    <cellStyle name="Normalny 2 4 2 6" xfId="10853" xr:uid="{00000000-0005-0000-0000-0000562A0000}"/>
    <cellStyle name="Normalny 2 4 2 7" xfId="10854" xr:uid="{00000000-0005-0000-0000-0000572A0000}"/>
    <cellStyle name="Normalny 2 4 2 8" xfId="10855" xr:uid="{00000000-0005-0000-0000-0000582A0000}"/>
    <cellStyle name="Normalny 2 4 2 9" xfId="10856" xr:uid="{00000000-0005-0000-0000-0000592A0000}"/>
    <cellStyle name="Normalny 2 4 3" xfId="10857" xr:uid="{00000000-0005-0000-0000-00005A2A0000}"/>
    <cellStyle name="Normalny 2 4 4" xfId="10858" xr:uid="{00000000-0005-0000-0000-00005B2A0000}"/>
    <cellStyle name="Normalny 2 4 5" xfId="10859" xr:uid="{00000000-0005-0000-0000-00005C2A0000}"/>
    <cellStyle name="Normalny 2 4 6" xfId="10860" xr:uid="{00000000-0005-0000-0000-00005D2A0000}"/>
    <cellStyle name="Normalny 2 4 7" xfId="10861" xr:uid="{00000000-0005-0000-0000-00005E2A0000}"/>
    <cellStyle name="Normalny 2 4 8" xfId="10862" xr:uid="{00000000-0005-0000-0000-00005F2A0000}"/>
    <cellStyle name="Normalny 2 4 9" xfId="10863" xr:uid="{00000000-0005-0000-0000-0000602A0000}"/>
    <cellStyle name="Normalny 2 5" xfId="10864" xr:uid="{00000000-0005-0000-0000-0000612A0000}"/>
    <cellStyle name="Normalny 2 5 2" xfId="10865" xr:uid="{00000000-0005-0000-0000-0000622A0000}"/>
    <cellStyle name="Normalny 2 5 3" xfId="10866" xr:uid="{00000000-0005-0000-0000-0000632A0000}"/>
    <cellStyle name="Normalny 2 5 4" xfId="10867" xr:uid="{00000000-0005-0000-0000-0000642A0000}"/>
    <cellStyle name="Normalny 2 5 5" xfId="10868" xr:uid="{00000000-0005-0000-0000-0000652A0000}"/>
    <cellStyle name="Normalny 2 5 6" xfId="10869" xr:uid="{00000000-0005-0000-0000-0000662A0000}"/>
    <cellStyle name="Normalny 2 5 7" xfId="10870" xr:uid="{00000000-0005-0000-0000-0000672A0000}"/>
    <cellStyle name="Normalny 2 5 8" xfId="10871" xr:uid="{00000000-0005-0000-0000-0000682A0000}"/>
    <cellStyle name="Normalny 2 5 9" xfId="10872" xr:uid="{00000000-0005-0000-0000-0000692A0000}"/>
    <cellStyle name="Normalny 2 6" xfId="10873" xr:uid="{00000000-0005-0000-0000-00006A2A0000}"/>
    <cellStyle name="Normalny 2 6 2" xfId="10874" xr:uid="{00000000-0005-0000-0000-00006B2A0000}"/>
    <cellStyle name="Normalny 2 6 3" xfId="10875" xr:uid="{00000000-0005-0000-0000-00006C2A0000}"/>
    <cellStyle name="Normalny 2 6 4" xfId="10876" xr:uid="{00000000-0005-0000-0000-00006D2A0000}"/>
    <cellStyle name="Normalny 2 6 5" xfId="10877" xr:uid="{00000000-0005-0000-0000-00006E2A0000}"/>
    <cellStyle name="Normalny 2 6 6" xfId="10878" xr:uid="{00000000-0005-0000-0000-00006F2A0000}"/>
    <cellStyle name="Normalny 2 6 7" xfId="10879" xr:uid="{00000000-0005-0000-0000-0000702A0000}"/>
    <cellStyle name="Normalny 2 6 8" xfId="10880" xr:uid="{00000000-0005-0000-0000-0000712A0000}"/>
    <cellStyle name="Normalny 2 6 9" xfId="10881" xr:uid="{00000000-0005-0000-0000-0000722A0000}"/>
    <cellStyle name="Normalny 2 7" xfId="10882" xr:uid="{00000000-0005-0000-0000-0000732A0000}"/>
    <cellStyle name="Normalny 2 7 2" xfId="10883" xr:uid="{00000000-0005-0000-0000-0000742A0000}"/>
    <cellStyle name="Normalny 2 7 3" xfId="10884" xr:uid="{00000000-0005-0000-0000-0000752A0000}"/>
    <cellStyle name="Normalny 2 7 4" xfId="10885" xr:uid="{00000000-0005-0000-0000-0000762A0000}"/>
    <cellStyle name="Normalny 2 7 5" xfId="10886" xr:uid="{00000000-0005-0000-0000-0000772A0000}"/>
    <cellStyle name="Normalny 2 7 6" xfId="10887" xr:uid="{00000000-0005-0000-0000-0000782A0000}"/>
    <cellStyle name="Normalny 2 7 7" xfId="10888" xr:uid="{00000000-0005-0000-0000-0000792A0000}"/>
    <cellStyle name="Normalny 2 7 8" xfId="10889" xr:uid="{00000000-0005-0000-0000-00007A2A0000}"/>
    <cellStyle name="Normalny 2 7 9" xfId="10890" xr:uid="{00000000-0005-0000-0000-00007B2A0000}"/>
    <cellStyle name="Normalny 2 8" xfId="10891" xr:uid="{00000000-0005-0000-0000-00007C2A0000}"/>
    <cellStyle name="Normalny 2 9" xfId="10892" xr:uid="{00000000-0005-0000-0000-00007D2A0000}"/>
    <cellStyle name="Normalny 2 9 2" xfId="10893" xr:uid="{00000000-0005-0000-0000-00007E2A0000}"/>
    <cellStyle name="Normalny 20" xfId="10894" xr:uid="{00000000-0005-0000-0000-00007F2A0000}"/>
    <cellStyle name="Normalny 20 2" xfId="10895" xr:uid="{00000000-0005-0000-0000-0000802A0000}"/>
    <cellStyle name="Normalny 20 3" xfId="10896" xr:uid="{00000000-0005-0000-0000-0000812A0000}"/>
    <cellStyle name="Normalny 20 4" xfId="10897" xr:uid="{00000000-0005-0000-0000-0000822A0000}"/>
    <cellStyle name="Normalny 3" xfId="10898" xr:uid="{00000000-0005-0000-0000-0000832A0000}"/>
    <cellStyle name="Normalny 3 10" xfId="10899" xr:uid="{00000000-0005-0000-0000-0000842A0000}"/>
    <cellStyle name="Normalny 3 11" xfId="10900" xr:uid="{00000000-0005-0000-0000-0000852A0000}"/>
    <cellStyle name="Normalny 3 12" xfId="10901" xr:uid="{00000000-0005-0000-0000-0000862A0000}"/>
    <cellStyle name="Normalny 3 13" xfId="10902" xr:uid="{00000000-0005-0000-0000-0000872A0000}"/>
    <cellStyle name="Normalny 3 14" xfId="10903" xr:uid="{00000000-0005-0000-0000-0000882A0000}"/>
    <cellStyle name="Normalny 3 15" xfId="10904" xr:uid="{00000000-0005-0000-0000-0000892A0000}"/>
    <cellStyle name="Normalny 3 16" xfId="10905" xr:uid="{00000000-0005-0000-0000-00008A2A0000}"/>
    <cellStyle name="Normalny 3 17" xfId="10906" xr:uid="{00000000-0005-0000-0000-00008B2A0000}"/>
    <cellStyle name="Normalny 3 18" xfId="10907" xr:uid="{00000000-0005-0000-0000-00008C2A0000}"/>
    <cellStyle name="Normalny 3 19" xfId="10908" xr:uid="{00000000-0005-0000-0000-00008D2A0000}"/>
    <cellStyle name="Normalny 3 2" xfId="10909" xr:uid="{00000000-0005-0000-0000-00008E2A0000}"/>
    <cellStyle name="Normalny 3 2 10" xfId="10910" xr:uid="{00000000-0005-0000-0000-00008F2A0000}"/>
    <cellStyle name="Normalny 3 2 2" xfId="10911" xr:uid="{00000000-0005-0000-0000-0000902A0000}"/>
    <cellStyle name="Normalny 3 2 2 2" xfId="10912" xr:uid="{00000000-0005-0000-0000-0000912A0000}"/>
    <cellStyle name="Normalny 3 2 2 3" xfId="10913" xr:uid="{00000000-0005-0000-0000-0000922A0000}"/>
    <cellStyle name="Normalny 3 2 3" xfId="10914" xr:uid="{00000000-0005-0000-0000-0000932A0000}"/>
    <cellStyle name="Normalny 3 2 3 2" xfId="10915" xr:uid="{00000000-0005-0000-0000-0000942A0000}"/>
    <cellStyle name="Normalny 3 2 3 3" xfId="10916" xr:uid="{00000000-0005-0000-0000-0000952A0000}"/>
    <cellStyle name="Normalny 3 2 4" xfId="10917" xr:uid="{00000000-0005-0000-0000-0000962A0000}"/>
    <cellStyle name="Normalny 3 2 4 2" xfId="10918" xr:uid="{00000000-0005-0000-0000-0000972A0000}"/>
    <cellStyle name="Normalny 3 2 4 3" xfId="10919" xr:uid="{00000000-0005-0000-0000-0000982A0000}"/>
    <cellStyle name="Normalny 3 2 5" xfId="10920" xr:uid="{00000000-0005-0000-0000-0000992A0000}"/>
    <cellStyle name="Normalny 3 2 5 2" xfId="10921" xr:uid="{00000000-0005-0000-0000-00009A2A0000}"/>
    <cellStyle name="Normalny 3 2 5 3" xfId="10922" xr:uid="{00000000-0005-0000-0000-00009B2A0000}"/>
    <cellStyle name="Normalny 3 2 6" xfId="10923" xr:uid="{00000000-0005-0000-0000-00009C2A0000}"/>
    <cellStyle name="Normalny 3 2 7" xfId="10924" xr:uid="{00000000-0005-0000-0000-00009D2A0000}"/>
    <cellStyle name="Normalny 3 2 8" xfId="10925" xr:uid="{00000000-0005-0000-0000-00009E2A0000}"/>
    <cellStyle name="Normalny 3 2 9" xfId="10926" xr:uid="{00000000-0005-0000-0000-00009F2A0000}"/>
    <cellStyle name="Normalny 3 3" xfId="10927" xr:uid="{00000000-0005-0000-0000-0000A02A0000}"/>
    <cellStyle name="Normalny 3 3 2" xfId="10928" xr:uid="{00000000-0005-0000-0000-0000A12A0000}"/>
    <cellStyle name="Normalny 3 3 3" xfId="10929" xr:uid="{00000000-0005-0000-0000-0000A22A0000}"/>
    <cellStyle name="Normalny 3 3 4" xfId="10930" xr:uid="{00000000-0005-0000-0000-0000A32A0000}"/>
    <cellStyle name="Normalny 3 3 5" xfId="10931" xr:uid="{00000000-0005-0000-0000-0000A42A0000}"/>
    <cellStyle name="Normalny 3 3 6" xfId="10932" xr:uid="{00000000-0005-0000-0000-0000A52A0000}"/>
    <cellStyle name="Normalny 3 3 7" xfId="10933" xr:uid="{00000000-0005-0000-0000-0000A62A0000}"/>
    <cellStyle name="Normalny 3 3 8" xfId="10934" xr:uid="{00000000-0005-0000-0000-0000A72A0000}"/>
    <cellStyle name="Normalny 3 3 9" xfId="10935" xr:uid="{00000000-0005-0000-0000-0000A82A0000}"/>
    <cellStyle name="Normalny 3 4" xfId="10936" xr:uid="{00000000-0005-0000-0000-0000A92A0000}"/>
    <cellStyle name="Normalny 3 4 2" xfId="10937" xr:uid="{00000000-0005-0000-0000-0000AA2A0000}"/>
    <cellStyle name="Normalny 3 4 3" xfId="10938" xr:uid="{00000000-0005-0000-0000-0000AB2A0000}"/>
    <cellStyle name="Normalny 3 4 4" xfId="10939" xr:uid="{00000000-0005-0000-0000-0000AC2A0000}"/>
    <cellStyle name="Normalny 3 4 5" xfId="10940" xr:uid="{00000000-0005-0000-0000-0000AD2A0000}"/>
    <cellStyle name="Normalny 3 4 6" xfId="10941" xr:uid="{00000000-0005-0000-0000-0000AE2A0000}"/>
    <cellStyle name="Normalny 3 4 7" xfId="10942" xr:uid="{00000000-0005-0000-0000-0000AF2A0000}"/>
    <cellStyle name="Normalny 3 4 8" xfId="10943" xr:uid="{00000000-0005-0000-0000-0000B02A0000}"/>
    <cellStyle name="Normalny 3 4 9" xfId="10944" xr:uid="{00000000-0005-0000-0000-0000B12A0000}"/>
    <cellStyle name="Normalny 3 5" xfId="10945" xr:uid="{00000000-0005-0000-0000-0000B22A0000}"/>
    <cellStyle name="Normalny 3 5 2" xfId="10946" xr:uid="{00000000-0005-0000-0000-0000B32A0000}"/>
    <cellStyle name="Normalny 3 5 3" xfId="10947" xr:uid="{00000000-0005-0000-0000-0000B42A0000}"/>
    <cellStyle name="Normalny 3 5 4" xfId="10948" xr:uid="{00000000-0005-0000-0000-0000B52A0000}"/>
    <cellStyle name="Normalny 3 5 5" xfId="10949" xr:uid="{00000000-0005-0000-0000-0000B62A0000}"/>
    <cellStyle name="Normalny 3 5 6" xfId="10950" xr:uid="{00000000-0005-0000-0000-0000B72A0000}"/>
    <cellStyle name="Normalny 3 5 7" xfId="10951" xr:uid="{00000000-0005-0000-0000-0000B82A0000}"/>
    <cellStyle name="Normalny 3 5 8" xfId="10952" xr:uid="{00000000-0005-0000-0000-0000B92A0000}"/>
    <cellStyle name="Normalny 3 5 9" xfId="10953" xr:uid="{00000000-0005-0000-0000-0000BA2A0000}"/>
    <cellStyle name="Normalny 3 6" xfId="10954" xr:uid="{00000000-0005-0000-0000-0000BB2A0000}"/>
    <cellStyle name="Normalny 3 6 2" xfId="10955" xr:uid="{00000000-0005-0000-0000-0000BC2A0000}"/>
    <cellStyle name="Normalny 3 6 3" xfId="10956" xr:uid="{00000000-0005-0000-0000-0000BD2A0000}"/>
    <cellStyle name="Normalny 3 6 4" xfId="10957" xr:uid="{00000000-0005-0000-0000-0000BE2A0000}"/>
    <cellStyle name="Normalny 3 6 5" xfId="10958" xr:uid="{00000000-0005-0000-0000-0000BF2A0000}"/>
    <cellStyle name="Normalny 3 6 6" xfId="10959" xr:uid="{00000000-0005-0000-0000-0000C02A0000}"/>
    <cellStyle name="Normalny 3 6 7" xfId="10960" xr:uid="{00000000-0005-0000-0000-0000C12A0000}"/>
    <cellStyle name="Normalny 3 6 8" xfId="10961" xr:uid="{00000000-0005-0000-0000-0000C22A0000}"/>
    <cellStyle name="Normalny 3 6 9" xfId="10962" xr:uid="{00000000-0005-0000-0000-0000C32A0000}"/>
    <cellStyle name="Normalny 3 7" xfId="10963" xr:uid="{00000000-0005-0000-0000-0000C42A0000}"/>
    <cellStyle name="Normalny 3 7 2" xfId="10964" xr:uid="{00000000-0005-0000-0000-0000C52A0000}"/>
    <cellStyle name="Normalny 3 7 3" xfId="10965" xr:uid="{00000000-0005-0000-0000-0000C62A0000}"/>
    <cellStyle name="Normalny 3 8" xfId="10966" xr:uid="{00000000-0005-0000-0000-0000C72A0000}"/>
    <cellStyle name="Normalny 3 9" xfId="10967" xr:uid="{00000000-0005-0000-0000-0000C82A0000}"/>
    <cellStyle name="Normalny 4" xfId="10968" xr:uid="{00000000-0005-0000-0000-0000C92A0000}"/>
    <cellStyle name="Normalny 4 10" xfId="10969" xr:uid="{00000000-0005-0000-0000-0000CA2A0000}"/>
    <cellStyle name="Normalny 4 11" xfId="10970" xr:uid="{00000000-0005-0000-0000-0000CB2A0000}"/>
    <cellStyle name="Normalny 4 12" xfId="10971" xr:uid="{00000000-0005-0000-0000-0000CC2A0000}"/>
    <cellStyle name="Normalny 4 13" xfId="10972" xr:uid="{00000000-0005-0000-0000-0000CD2A0000}"/>
    <cellStyle name="Normalny 4 14" xfId="10973" xr:uid="{00000000-0005-0000-0000-0000CE2A0000}"/>
    <cellStyle name="Normalny 4 15" xfId="10974" xr:uid="{00000000-0005-0000-0000-0000CF2A0000}"/>
    <cellStyle name="Normalny 4 16" xfId="10975" xr:uid="{00000000-0005-0000-0000-0000D02A0000}"/>
    <cellStyle name="Normalny 4 17" xfId="10976" xr:uid="{00000000-0005-0000-0000-0000D12A0000}"/>
    <cellStyle name="Normalny 4 18" xfId="10977" xr:uid="{00000000-0005-0000-0000-0000D22A0000}"/>
    <cellStyle name="Normalny 4 2" xfId="10978" xr:uid="{00000000-0005-0000-0000-0000D32A0000}"/>
    <cellStyle name="Normalny 4 2 2" xfId="10979" xr:uid="{00000000-0005-0000-0000-0000D42A0000}"/>
    <cellStyle name="Normalny 4 2 2 2" xfId="10980" xr:uid="{00000000-0005-0000-0000-0000D52A0000}"/>
    <cellStyle name="Normalny 4 2 2 3" xfId="10981" xr:uid="{00000000-0005-0000-0000-0000D62A0000}"/>
    <cellStyle name="Normalny 4 2 3" xfId="10982" xr:uid="{00000000-0005-0000-0000-0000D72A0000}"/>
    <cellStyle name="Normalny 4 2 3 2" xfId="10983" xr:uid="{00000000-0005-0000-0000-0000D82A0000}"/>
    <cellStyle name="Normalny 4 2 3 3" xfId="10984" xr:uid="{00000000-0005-0000-0000-0000D92A0000}"/>
    <cellStyle name="Normalny 4 2 4" xfId="10985" xr:uid="{00000000-0005-0000-0000-0000DA2A0000}"/>
    <cellStyle name="Normalny 4 2 4 2" xfId="10986" xr:uid="{00000000-0005-0000-0000-0000DB2A0000}"/>
    <cellStyle name="Normalny 4 2 4 3" xfId="10987" xr:uid="{00000000-0005-0000-0000-0000DC2A0000}"/>
    <cellStyle name="Normalny 4 2 5" xfId="10988" xr:uid="{00000000-0005-0000-0000-0000DD2A0000}"/>
    <cellStyle name="Normalny 4 2 5 2" xfId="10989" xr:uid="{00000000-0005-0000-0000-0000DE2A0000}"/>
    <cellStyle name="Normalny 4 2 5 3" xfId="10990" xr:uid="{00000000-0005-0000-0000-0000DF2A0000}"/>
    <cellStyle name="Normalny 4 2 6" xfId="10991" xr:uid="{00000000-0005-0000-0000-0000E02A0000}"/>
    <cellStyle name="Normalny 4 2 7" xfId="10992" xr:uid="{00000000-0005-0000-0000-0000E12A0000}"/>
    <cellStyle name="Normalny 4 2 8" xfId="10993" xr:uid="{00000000-0005-0000-0000-0000E22A0000}"/>
    <cellStyle name="Normalny 4 3" xfId="10994" xr:uid="{00000000-0005-0000-0000-0000E32A0000}"/>
    <cellStyle name="Normalny 4 3 10" xfId="10995" xr:uid="{00000000-0005-0000-0000-0000E42A0000}"/>
    <cellStyle name="Normalny 4 3 2" xfId="10996" xr:uid="{00000000-0005-0000-0000-0000E52A0000}"/>
    <cellStyle name="Normalny 4 3 3" xfId="10997" xr:uid="{00000000-0005-0000-0000-0000E62A0000}"/>
    <cellStyle name="Normalny 4 3 4" xfId="10998" xr:uid="{00000000-0005-0000-0000-0000E72A0000}"/>
    <cellStyle name="Normalny 4 3 5" xfId="10999" xr:uid="{00000000-0005-0000-0000-0000E82A0000}"/>
    <cellStyle name="Normalny 4 3 6" xfId="11000" xr:uid="{00000000-0005-0000-0000-0000E92A0000}"/>
    <cellStyle name="Normalny 4 3 7" xfId="11001" xr:uid="{00000000-0005-0000-0000-0000EA2A0000}"/>
    <cellStyle name="Normalny 4 3 8" xfId="11002" xr:uid="{00000000-0005-0000-0000-0000EB2A0000}"/>
    <cellStyle name="Normalny 4 3 9" xfId="11003" xr:uid="{00000000-0005-0000-0000-0000EC2A0000}"/>
    <cellStyle name="Normalny 4 4" xfId="11004" xr:uid="{00000000-0005-0000-0000-0000ED2A0000}"/>
    <cellStyle name="Normalny 4 4 10" xfId="11005" xr:uid="{00000000-0005-0000-0000-0000EE2A0000}"/>
    <cellStyle name="Normalny 4 4 11" xfId="11006" xr:uid="{00000000-0005-0000-0000-0000EF2A0000}"/>
    <cellStyle name="Normalny 4 4 12" xfId="11007" xr:uid="{00000000-0005-0000-0000-0000F02A0000}"/>
    <cellStyle name="Normalny 4 4 13" xfId="11008" xr:uid="{00000000-0005-0000-0000-0000F12A0000}"/>
    <cellStyle name="Normalny 4 4 2" xfId="11009" xr:uid="{00000000-0005-0000-0000-0000F22A0000}"/>
    <cellStyle name="Normalny 4 4 2 10" xfId="11010" xr:uid="{00000000-0005-0000-0000-0000F32A0000}"/>
    <cellStyle name="Normalny 4 4 2 2" xfId="11011" xr:uid="{00000000-0005-0000-0000-0000F42A0000}"/>
    <cellStyle name="Normalny 4 4 2 3" xfId="11012" xr:uid="{00000000-0005-0000-0000-0000F52A0000}"/>
    <cellStyle name="Normalny 4 4 2 4" xfId="11013" xr:uid="{00000000-0005-0000-0000-0000F62A0000}"/>
    <cellStyle name="Normalny 4 4 2 5" xfId="11014" xr:uid="{00000000-0005-0000-0000-0000F72A0000}"/>
    <cellStyle name="Normalny 4 4 2 6" xfId="11015" xr:uid="{00000000-0005-0000-0000-0000F82A0000}"/>
    <cellStyle name="Normalny 4 4 2 7" xfId="11016" xr:uid="{00000000-0005-0000-0000-0000F92A0000}"/>
    <cellStyle name="Normalny 4 4 2 8" xfId="11017" xr:uid="{00000000-0005-0000-0000-0000FA2A0000}"/>
    <cellStyle name="Normalny 4 4 2 9" xfId="11018" xr:uid="{00000000-0005-0000-0000-0000FB2A0000}"/>
    <cellStyle name="Normalny 4 4 3" xfId="11019" xr:uid="{00000000-0005-0000-0000-0000FC2A0000}"/>
    <cellStyle name="Normalny 4 4 3 10" xfId="11020" xr:uid="{00000000-0005-0000-0000-0000FD2A0000}"/>
    <cellStyle name="Normalny 4 4 3 2" xfId="11021" xr:uid="{00000000-0005-0000-0000-0000FE2A0000}"/>
    <cellStyle name="Normalny 4 4 3 3" xfId="11022" xr:uid="{00000000-0005-0000-0000-0000FF2A0000}"/>
    <cellStyle name="Normalny 4 4 3 4" xfId="11023" xr:uid="{00000000-0005-0000-0000-0000002B0000}"/>
    <cellStyle name="Normalny 4 4 3 5" xfId="11024" xr:uid="{00000000-0005-0000-0000-0000012B0000}"/>
    <cellStyle name="Normalny 4 4 3 6" xfId="11025" xr:uid="{00000000-0005-0000-0000-0000022B0000}"/>
    <cellStyle name="Normalny 4 4 3 7" xfId="11026" xr:uid="{00000000-0005-0000-0000-0000032B0000}"/>
    <cellStyle name="Normalny 4 4 3 8" xfId="11027" xr:uid="{00000000-0005-0000-0000-0000042B0000}"/>
    <cellStyle name="Normalny 4 4 3 9" xfId="11028" xr:uid="{00000000-0005-0000-0000-0000052B0000}"/>
    <cellStyle name="Normalny 4 4 4" xfId="11029" xr:uid="{00000000-0005-0000-0000-0000062B0000}"/>
    <cellStyle name="Normalny 4 4 5" xfId="11030" xr:uid="{00000000-0005-0000-0000-0000072B0000}"/>
    <cellStyle name="Normalny 4 4 6" xfId="11031" xr:uid="{00000000-0005-0000-0000-0000082B0000}"/>
    <cellStyle name="Normalny 4 4 7" xfId="11032" xr:uid="{00000000-0005-0000-0000-0000092B0000}"/>
    <cellStyle name="Normalny 4 4 8" xfId="11033" xr:uid="{00000000-0005-0000-0000-00000A2B0000}"/>
    <cellStyle name="Normalny 4 4 9" xfId="11034" xr:uid="{00000000-0005-0000-0000-00000B2B0000}"/>
    <cellStyle name="Normalny 4 5" xfId="11035" xr:uid="{00000000-0005-0000-0000-00000C2B0000}"/>
    <cellStyle name="Normalny 4 5 10" xfId="11036" xr:uid="{00000000-0005-0000-0000-00000D2B0000}"/>
    <cellStyle name="Normalny 4 5 2" xfId="11037" xr:uid="{00000000-0005-0000-0000-00000E2B0000}"/>
    <cellStyle name="Normalny 4 5 3" xfId="11038" xr:uid="{00000000-0005-0000-0000-00000F2B0000}"/>
    <cellStyle name="Normalny 4 5 4" xfId="11039" xr:uid="{00000000-0005-0000-0000-0000102B0000}"/>
    <cellStyle name="Normalny 4 5 5" xfId="11040" xr:uid="{00000000-0005-0000-0000-0000112B0000}"/>
    <cellStyle name="Normalny 4 5 6" xfId="11041" xr:uid="{00000000-0005-0000-0000-0000122B0000}"/>
    <cellStyle name="Normalny 4 5 7" xfId="11042" xr:uid="{00000000-0005-0000-0000-0000132B0000}"/>
    <cellStyle name="Normalny 4 5 8" xfId="11043" xr:uid="{00000000-0005-0000-0000-0000142B0000}"/>
    <cellStyle name="Normalny 4 5 9" xfId="11044" xr:uid="{00000000-0005-0000-0000-0000152B0000}"/>
    <cellStyle name="Normalny 4 6" xfId="11045" xr:uid="{00000000-0005-0000-0000-0000162B0000}"/>
    <cellStyle name="Normalny 4 6 10" xfId="11046" xr:uid="{00000000-0005-0000-0000-0000172B0000}"/>
    <cellStyle name="Normalny 4 6 2" xfId="11047" xr:uid="{00000000-0005-0000-0000-0000182B0000}"/>
    <cellStyle name="Normalny 4 6 3" xfId="11048" xr:uid="{00000000-0005-0000-0000-0000192B0000}"/>
    <cellStyle name="Normalny 4 6 4" xfId="11049" xr:uid="{00000000-0005-0000-0000-00001A2B0000}"/>
    <cellStyle name="Normalny 4 6 5" xfId="11050" xr:uid="{00000000-0005-0000-0000-00001B2B0000}"/>
    <cellStyle name="Normalny 4 6 6" xfId="11051" xr:uid="{00000000-0005-0000-0000-00001C2B0000}"/>
    <cellStyle name="Normalny 4 6 7" xfId="11052" xr:uid="{00000000-0005-0000-0000-00001D2B0000}"/>
    <cellStyle name="Normalny 4 6 8" xfId="11053" xr:uid="{00000000-0005-0000-0000-00001E2B0000}"/>
    <cellStyle name="Normalny 4 6 9" xfId="11054" xr:uid="{00000000-0005-0000-0000-00001F2B0000}"/>
    <cellStyle name="Normalny 4 7" xfId="11055" xr:uid="{00000000-0005-0000-0000-0000202B0000}"/>
    <cellStyle name="Normalny 4 7 10" xfId="11056" xr:uid="{00000000-0005-0000-0000-0000212B0000}"/>
    <cellStyle name="Normalny 4 7 2" xfId="11057" xr:uid="{00000000-0005-0000-0000-0000222B0000}"/>
    <cellStyle name="Normalny 4 7 3" xfId="11058" xr:uid="{00000000-0005-0000-0000-0000232B0000}"/>
    <cellStyle name="Normalny 4 7 4" xfId="11059" xr:uid="{00000000-0005-0000-0000-0000242B0000}"/>
    <cellStyle name="Normalny 4 7 5" xfId="11060" xr:uid="{00000000-0005-0000-0000-0000252B0000}"/>
    <cellStyle name="Normalny 4 7 6" xfId="11061" xr:uid="{00000000-0005-0000-0000-0000262B0000}"/>
    <cellStyle name="Normalny 4 7 7" xfId="11062" xr:uid="{00000000-0005-0000-0000-0000272B0000}"/>
    <cellStyle name="Normalny 4 7 8" xfId="11063" xr:uid="{00000000-0005-0000-0000-0000282B0000}"/>
    <cellStyle name="Normalny 4 7 9" xfId="11064" xr:uid="{00000000-0005-0000-0000-0000292B0000}"/>
    <cellStyle name="Normalny 4 8" xfId="11065" xr:uid="{00000000-0005-0000-0000-00002A2B0000}"/>
    <cellStyle name="Normalny 4 9" xfId="11066" xr:uid="{00000000-0005-0000-0000-00002B2B0000}"/>
    <cellStyle name="Normalny 5" xfId="11067" xr:uid="{00000000-0005-0000-0000-00002C2B0000}"/>
    <cellStyle name="Normalny 5 2" xfId="11068" xr:uid="{00000000-0005-0000-0000-00002D2B0000}"/>
    <cellStyle name="Normalny 6" xfId="11069" xr:uid="{00000000-0005-0000-0000-00002E2B0000}"/>
    <cellStyle name="Normalny 6 2" xfId="11070" xr:uid="{00000000-0005-0000-0000-00002F2B0000}"/>
    <cellStyle name="Normalny 6 3" xfId="11071" xr:uid="{00000000-0005-0000-0000-0000302B0000}"/>
    <cellStyle name="Normalny 6 4" xfId="11072" xr:uid="{00000000-0005-0000-0000-0000312B0000}"/>
    <cellStyle name="Normalny 6 5" xfId="11073" xr:uid="{00000000-0005-0000-0000-0000322B0000}"/>
    <cellStyle name="Normalny 6 6" xfId="11074" xr:uid="{00000000-0005-0000-0000-0000332B0000}"/>
    <cellStyle name="Normalny 7" xfId="11075" xr:uid="{00000000-0005-0000-0000-0000342B0000}"/>
    <cellStyle name="Normalny 7 2" xfId="11076" xr:uid="{00000000-0005-0000-0000-0000352B0000}"/>
    <cellStyle name="Normalny 7 3" xfId="11077" xr:uid="{00000000-0005-0000-0000-0000362B0000}"/>
    <cellStyle name="Normalny 7 4" xfId="11078" xr:uid="{00000000-0005-0000-0000-0000372B0000}"/>
    <cellStyle name="Normalny 8" xfId="11079" xr:uid="{00000000-0005-0000-0000-0000382B0000}"/>
    <cellStyle name="Normalny 8 2" xfId="11080" xr:uid="{00000000-0005-0000-0000-0000392B0000}"/>
    <cellStyle name="Normalny 8 3" xfId="11081" xr:uid="{00000000-0005-0000-0000-00003A2B0000}"/>
    <cellStyle name="Normalny 8 4" xfId="11082" xr:uid="{00000000-0005-0000-0000-00003B2B0000}"/>
    <cellStyle name="Normalny 9" xfId="11083" xr:uid="{00000000-0005-0000-0000-00003C2B0000}"/>
    <cellStyle name="Normalny 9 2" xfId="11084" xr:uid="{00000000-0005-0000-0000-00003D2B0000}"/>
    <cellStyle name="Normalny 9 3" xfId="11085" xr:uid="{00000000-0005-0000-0000-00003E2B0000}"/>
    <cellStyle name="Normalny 9 4" xfId="11086" xr:uid="{00000000-0005-0000-0000-00003F2B0000}"/>
    <cellStyle name="Normalny_Arkusz1" xfId="11087" xr:uid="{00000000-0005-0000-0000-0000402B0000}"/>
    <cellStyle name="Nota 2" xfId="11088" xr:uid="{00000000-0005-0000-0000-0000412B0000}"/>
    <cellStyle name="Nota 2 2" xfId="11089" xr:uid="{00000000-0005-0000-0000-0000422B0000}"/>
    <cellStyle name="Nota 2 3" xfId="11090" xr:uid="{00000000-0005-0000-0000-0000432B0000}"/>
    <cellStyle name="Nota 3" xfId="11091" xr:uid="{00000000-0005-0000-0000-0000442B0000}"/>
    <cellStyle name="Nota 3 2" xfId="11092" xr:uid="{00000000-0005-0000-0000-0000452B0000}"/>
    <cellStyle name="Nota 3 3" xfId="11093" xr:uid="{00000000-0005-0000-0000-0000462B0000}"/>
    <cellStyle name="Note" xfId="11094" xr:uid="{00000000-0005-0000-0000-0000472B0000}"/>
    <cellStyle name="Note 10" xfId="11095" xr:uid="{00000000-0005-0000-0000-0000482B0000}"/>
    <cellStyle name="Note 11" xfId="11096" xr:uid="{00000000-0005-0000-0000-0000492B0000}"/>
    <cellStyle name="Note 12" xfId="11097" xr:uid="{00000000-0005-0000-0000-00004A2B0000}"/>
    <cellStyle name="Note 13" xfId="11098" xr:uid="{00000000-0005-0000-0000-00004B2B0000}"/>
    <cellStyle name="Note 14" xfId="11099" xr:uid="{00000000-0005-0000-0000-00004C2B0000}"/>
    <cellStyle name="Note 15" xfId="11100" xr:uid="{00000000-0005-0000-0000-00004D2B0000}"/>
    <cellStyle name="Note 16" xfId="11101" xr:uid="{00000000-0005-0000-0000-00004E2B0000}"/>
    <cellStyle name="Note 17" xfId="11102" xr:uid="{00000000-0005-0000-0000-00004F2B0000}"/>
    <cellStyle name="Note 2" xfId="11103" xr:uid="{00000000-0005-0000-0000-0000502B0000}"/>
    <cellStyle name="Note 3" xfId="11104" xr:uid="{00000000-0005-0000-0000-0000512B0000}"/>
    <cellStyle name="Note 4" xfId="11105" xr:uid="{00000000-0005-0000-0000-0000522B0000}"/>
    <cellStyle name="Note 5" xfId="11106" xr:uid="{00000000-0005-0000-0000-0000532B0000}"/>
    <cellStyle name="Note 6" xfId="11107" xr:uid="{00000000-0005-0000-0000-0000542B0000}"/>
    <cellStyle name="Note 7" xfId="11108" xr:uid="{00000000-0005-0000-0000-0000552B0000}"/>
    <cellStyle name="Note 8" xfId="11109" xr:uid="{00000000-0005-0000-0000-0000562B0000}"/>
    <cellStyle name="Note 9" xfId="11110" xr:uid="{00000000-0005-0000-0000-0000572B0000}"/>
    <cellStyle name="Obliczenia" xfId="11111" xr:uid="{00000000-0005-0000-0000-0000582B0000}"/>
    <cellStyle name="Obliczenia 2" xfId="11112" xr:uid="{00000000-0005-0000-0000-0000592B0000}"/>
    <cellStyle name="Obliczenia 2 10" xfId="11113" xr:uid="{00000000-0005-0000-0000-00005A2B0000}"/>
    <cellStyle name="Obliczenia 2 11" xfId="11114" xr:uid="{00000000-0005-0000-0000-00005B2B0000}"/>
    <cellStyle name="Obliczenia 2 12" xfId="11115" xr:uid="{00000000-0005-0000-0000-00005C2B0000}"/>
    <cellStyle name="Obliczenia 2 13" xfId="11116" xr:uid="{00000000-0005-0000-0000-00005D2B0000}"/>
    <cellStyle name="Obliczenia 2 14" xfId="11117" xr:uid="{00000000-0005-0000-0000-00005E2B0000}"/>
    <cellStyle name="Obliczenia 2 15" xfId="11118" xr:uid="{00000000-0005-0000-0000-00005F2B0000}"/>
    <cellStyle name="Obliczenia 2 16" xfId="11119" xr:uid="{00000000-0005-0000-0000-0000602B0000}"/>
    <cellStyle name="Obliczenia 2 17" xfId="11120" xr:uid="{00000000-0005-0000-0000-0000612B0000}"/>
    <cellStyle name="Obliczenia 2 18" xfId="11121" xr:uid="{00000000-0005-0000-0000-0000622B0000}"/>
    <cellStyle name="Obliczenia 2 19" xfId="11122" xr:uid="{00000000-0005-0000-0000-0000632B0000}"/>
    <cellStyle name="Obliczenia 2 2" xfId="11123" xr:uid="{00000000-0005-0000-0000-0000642B0000}"/>
    <cellStyle name="Obliczenia 2 2 10" xfId="11124" xr:uid="{00000000-0005-0000-0000-0000652B0000}"/>
    <cellStyle name="Obliczenia 2 2 11" xfId="11125" xr:uid="{00000000-0005-0000-0000-0000662B0000}"/>
    <cellStyle name="Obliczenia 2 2 12" xfId="11126" xr:uid="{00000000-0005-0000-0000-0000672B0000}"/>
    <cellStyle name="Obliczenia 2 2 13" xfId="11127" xr:uid="{00000000-0005-0000-0000-0000682B0000}"/>
    <cellStyle name="Obliczenia 2 2 14" xfId="11128" xr:uid="{00000000-0005-0000-0000-0000692B0000}"/>
    <cellStyle name="Obliczenia 2 2 15" xfId="11129" xr:uid="{00000000-0005-0000-0000-00006A2B0000}"/>
    <cellStyle name="Obliczenia 2 2 2" xfId="11130" xr:uid="{00000000-0005-0000-0000-00006B2B0000}"/>
    <cellStyle name="Obliczenia 2 2 2 10" xfId="11131" xr:uid="{00000000-0005-0000-0000-00006C2B0000}"/>
    <cellStyle name="Obliczenia 2 2 2 2" xfId="11132" xr:uid="{00000000-0005-0000-0000-00006D2B0000}"/>
    <cellStyle name="Obliczenia 2 2 2 2 2" xfId="11133" xr:uid="{00000000-0005-0000-0000-00006E2B0000}"/>
    <cellStyle name="Obliczenia 2 2 2 3" xfId="11134" xr:uid="{00000000-0005-0000-0000-00006F2B0000}"/>
    <cellStyle name="Obliczenia 2 2 2 4" xfId="11135" xr:uid="{00000000-0005-0000-0000-0000702B0000}"/>
    <cellStyle name="Obliczenia 2 2 2 5" xfId="11136" xr:uid="{00000000-0005-0000-0000-0000712B0000}"/>
    <cellStyle name="Obliczenia 2 2 2 6" xfId="11137" xr:uid="{00000000-0005-0000-0000-0000722B0000}"/>
    <cellStyle name="Obliczenia 2 2 2 7" xfId="11138" xr:uid="{00000000-0005-0000-0000-0000732B0000}"/>
    <cellStyle name="Obliczenia 2 2 2 8" xfId="11139" xr:uid="{00000000-0005-0000-0000-0000742B0000}"/>
    <cellStyle name="Obliczenia 2 2 2 9" xfId="11140" xr:uid="{00000000-0005-0000-0000-0000752B0000}"/>
    <cellStyle name="Obliczenia 2 2 3" xfId="11141" xr:uid="{00000000-0005-0000-0000-0000762B0000}"/>
    <cellStyle name="Obliczenia 2 2 3 10" xfId="11142" xr:uid="{00000000-0005-0000-0000-0000772B0000}"/>
    <cellStyle name="Obliczenia 2 2 3 2" xfId="11143" xr:uid="{00000000-0005-0000-0000-0000782B0000}"/>
    <cellStyle name="Obliczenia 2 2 3 2 2" xfId="11144" xr:uid="{00000000-0005-0000-0000-0000792B0000}"/>
    <cellStyle name="Obliczenia 2 2 3 3" xfId="11145" xr:uid="{00000000-0005-0000-0000-00007A2B0000}"/>
    <cellStyle name="Obliczenia 2 2 3 4" xfId="11146" xr:uid="{00000000-0005-0000-0000-00007B2B0000}"/>
    <cellStyle name="Obliczenia 2 2 3 5" xfId="11147" xr:uid="{00000000-0005-0000-0000-00007C2B0000}"/>
    <cellStyle name="Obliczenia 2 2 3 6" xfId="11148" xr:uid="{00000000-0005-0000-0000-00007D2B0000}"/>
    <cellStyle name="Obliczenia 2 2 3 7" xfId="11149" xr:uid="{00000000-0005-0000-0000-00007E2B0000}"/>
    <cellStyle name="Obliczenia 2 2 3 8" xfId="11150" xr:uid="{00000000-0005-0000-0000-00007F2B0000}"/>
    <cellStyle name="Obliczenia 2 2 3 9" xfId="11151" xr:uid="{00000000-0005-0000-0000-0000802B0000}"/>
    <cellStyle name="Obliczenia 2 2 4" xfId="11152" xr:uid="{00000000-0005-0000-0000-0000812B0000}"/>
    <cellStyle name="Obliczenia 2 2 4 10" xfId="11153" xr:uid="{00000000-0005-0000-0000-0000822B0000}"/>
    <cellStyle name="Obliczenia 2 2 4 2" xfId="11154" xr:uid="{00000000-0005-0000-0000-0000832B0000}"/>
    <cellStyle name="Obliczenia 2 2 4 2 2" xfId="11155" xr:uid="{00000000-0005-0000-0000-0000842B0000}"/>
    <cellStyle name="Obliczenia 2 2 4 3" xfId="11156" xr:uid="{00000000-0005-0000-0000-0000852B0000}"/>
    <cellStyle name="Obliczenia 2 2 4 4" xfId="11157" xr:uid="{00000000-0005-0000-0000-0000862B0000}"/>
    <cellStyle name="Obliczenia 2 2 4 5" xfId="11158" xr:uid="{00000000-0005-0000-0000-0000872B0000}"/>
    <cellStyle name="Obliczenia 2 2 4 6" xfId="11159" xr:uid="{00000000-0005-0000-0000-0000882B0000}"/>
    <cellStyle name="Obliczenia 2 2 4 7" xfId="11160" xr:uid="{00000000-0005-0000-0000-0000892B0000}"/>
    <cellStyle name="Obliczenia 2 2 4 8" xfId="11161" xr:uid="{00000000-0005-0000-0000-00008A2B0000}"/>
    <cellStyle name="Obliczenia 2 2 4 9" xfId="11162" xr:uid="{00000000-0005-0000-0000-00008B2B0000}"/>
    <cellStyle name="Obliczenia 2 2 5" xfId="11163" xr:uid="{00000000-0005-0000-0000-00008C2B0000}"/>
    <cellStyle name="Obliczenia 2 2 5 2" xfId="11164" xr:uid="{00000000-0005-0000-0000-00008D2B0000}"/>
    <cellStyle name="Obliczenia 2 2 6" xfId="11165" xr:uid="{00000000-0005-0000-0000-00008E2B0000}"/>
    <cellStyle name="Obliczenia 2 2 7" xfId="11166" xr:uid="{00000000-0005-0000-0000-00008F2B0000}"/>
    <cellStyle name="Obliczenia 2 2 8" xfId="11167" xr:uid="{00000000-0005-0000-0000-0000902B0000}"/>
    <cellStyle name="Obliczenia 2 2 9" xfId="11168" xr:uid="{00000000-0005-0000-0000-0000912B0000}"/>
    <cellStyle name="Obliczenia 2 20" xfId="11169" xr:uid="{00000000-0005-0000-0000-0000922B0000}"/>
    <cellStyle name="Obliczenia 2 21" xfId="11170" xr:uid="{00000000-0005-0000-0000-0000932B0000}"/>
    <cellStyle name="Obliczenia 2 3" xfId="11171" xr:uid="{00000000-0005-0000-0000-0000942B0000}"/>
    <cellStyle name="Obliczenia 2 3 10" xfId="11172" xr:uid="{00000000-0005-0000-0000-0000952B0000}"/>
    <cellStyle name="Obliczenia 2 3 11" xfId="11173" xr:uid="{00000000-0005-0000-0000-0000962B0000}"/>
    <cellStyle name="Obliczenia 2 3 2" xfId="11174" xr:uid="{00000000-0005-0000-0000-0000972B0000}"/>
    <cellStyle name="Obliczenia 2 3 2 2" xfId="11175" xr:uid="{00000000-0005-0000-0000-0000982B0000}"/>
    <cellStyle name="Obliczenia 2 3 3" xfId="11176" xr:uid="{00000000-0005-0000-0000-0000992B0000}"/>
    <cellStyle name="Obliczenia 2 3 4" xfId="11177" xr:uid="{00000000-0005-0000-0000-00009A2B0000}"/>
    <cellStyle name="Obliczenia 2 3 5" xfId="11178" xr:uid="{00000000-0005-0000-0000-00009B2B0000}"/>
    <cellStyle name="Obliczenia 2 3 6" xfId="11179" xr:uid="{00000000-0005-0000-0000-00009C2B0000}"/>
    <cellStyle name="Obliczenia 2 3 7" xfId="11180" xr:uid="{00000000-0005-0000-0000-00009D2B0000}"/>
    <cellStyle name="Obliczenia 2 3 8" xfId="11181" xr:uid="{00000000-0005-0000-0000-00009E2B0000}"/>
    <cellStyle name="Obliczenia 2 3 9" xfId="11182" xr:uid="{00000000-0005-0000-0000-00009F2B0000}"/>
    <cellStyle name="Obliczenia 2 4" xfId="11183" xr:uid="{00000000-0005-0000-0000-0000A02B0000}"/>
    <cellStyle name="Obliczenia 2 4 10" xfId="11184" xr:uid="{00000000-0005-0000-0000-0000A12B0000}"/>
    <cellStyle name="Obliczenia 2 4 2" xfId="11185" xr:uid="{00000000-0005-0000-0000-0000A22B0000}"/>
    <cellStyle name="Obliczenia 2 4 2 2" xfId="11186" xr:uid="{00000000-0005-0000-0000-0000A32B0000}"/>
    <cellStyle name="Obliczenia 2 4 3" xfId="11187" xr:uid="{00000000-0005-0000-0000-0000A42B0000}"/>
    <cellStyle name="Obliczenia 2 4 4" xfId="11188" xr:uid="{00000000-0005-0000-0000-0000A52B0000}"/>
    <cellStyle name="Obliczenia 2 4 5" xfId="11189" xr:uid="{00000000-0005-0000-0000-0000A62B0000}"/>
    <cellStyle name="Obliczenia 2 4 6" xfId="11190" xr:uid="{00000000-0005-0000-0000-0000A72B0000}"/>
    <cellStyle name="Obliczenia 2 4 7" xfId="11191" xr:uid="{00000000-0005-0000-0000-0000A82B0000}"/>
    <cellStyle name="Obliczenia 2 4 8" xfId="11192" xr:uid="{00000000-0005-0000-0000-0000A92B0000}"/>
    <cellStyle name="Obliczenia 2 4 9" xfId="11193" xr:uid="{00000000-0005-0000-0000-0000AA2B0000}"/>
    <cellStyle name="Obliczenia 2 5" xfId="11194" xr:uid="{00000000-0005-0000-0000-0000AB2B0000}"/>
    <cellStyle name="Obliczenia 2 5 10" xfId="11195" xr:uid="{00000000-0005-0000-0000-0000AC2B0000}"/>
    <cellStyle name="Obliczenia 2 5 2" xfId="11196" xr:uid="{00000000-0005-0000-0000-0000AD2B0000}"/>
    <cellStyle name="Obliczenia 2 5 2 2" xfId="11197" xr:uid="{00000000-0005-0000-0000-0000AE2B0000}"/>
    <cellStyle name="Obliczenia 2 5 3" xfId="11198" xr:uid="{00000000-0005-0000-0000-0000AF2B0000}"/>
    <cellStyle name="Obliczenia 2 5 4" xfId="11199" xr:uid="{00000000-0005-0000-0000-0000B02B0000}"/>
    <cellStyle name="Obliczenia 2 5 5" xfId="11200" xr:uid="{00000000-0005-0000-0000-0000B12B0000}"/>
    <cellStyle name="Obliczenia 2 5 6" xfId="11201" xr:uid="{00000000-0005-0000-0000-0000B22B0000}"/>
    <cellStyle name="Obliczenia 2 5 7" xfId="11202" xr:uid="{00000000-0005-0000-0000-0000B32B0000}"/>
    <cellStyle name="Obliczenia 2 5 8" xfId="11203" xr:uid="{00000000-0005-0000-0000-0000B42B0000}"/>
    <cellStyle name="Obliczenia 2 5 9" xfId="11204" xr:uid="{00000000-0005-0000-0000-0000B52B0000}"/>
    <cellStyle name="Obliczenia 2 6" xfId="11205" xr:uid="{00000000-0005-0000-0000-0000B62B0000}"/>
    <cellStyle name="Obliczenia 2 6 10" xfId="11206" xr:uid="{00000000-0005-0000-0000-0000B72B0000}"/>
    <cellStyle name="Obliczenia 2 6 2" xfId="11207" xr:uid="{00000000-0005-0000-0000-0000B82B0000}"/>
    <cellStyle name="Obliczenia 2 6 2 2" xfId="11208" xr:uid="{00000000-0005-0000-0000-0000B92B0000}"/>
    <cellStyle name="Obliczenia 2 6 3" xfId="11209" xr:uid="{00000000-0005-0000-0000-0000BA2B0000}"/>
    <cellStyle name="Obliczenia 2 6 4" xfId="11210" xr:uid="{00000000-0005-0000-0000-0000BB2B0000}"/>
    <cellStyle name="Obliczenia 2 6 5" xfId="11211" xr:uid="{00000000-0005-0000-0000-0000BC2B0000}"/>
    <cellStyle name="Obliczenia 2 6 6" xfId="11212" xr:uid="{00000000-0005-0000-0000-0000BD2B0000}"/>
    <cellStyle name="Obliczenia 2 6 7" xfId="11213" xr:uid="{00000000-0005-0000-0000-0000BE2B0000}"/>
    <cellStyle name="Obliczenia 2 6 8" xfId="11214" xr:uid="{00000000-0005-0000-0000-0000BF2B0000}"/>
    <cellStyle name="Obliczenia 2 6 9" xfId="11215" xr:uid="{00000000-0005-0000-0000-0000C02B0000}"/>
    <cellStyle name="Obliczenia 2 7" xfId="11216" xr:uid="{00000000-0005-0000-0000-0000C12B0000}"/>
    <cellStyle name="Obliczenia 2 7 2" xfId="11217" xr:uid="{00000000-0005-0000-0000-0000C22B0000}"/>
    <cellStyle name="Obliczenia 2 8" xfId="11218" xr:uid="{00000000-0005-0000-0000-0000C32B0000}"/>
    <cellStyle name="Obliczenia 2 9" xfId="11219" xr:uid="{00000000-0005-0000-0000-0000C42B0000}"/>
    <cellStyle name="Output" xfId="11220" xr:uid="{00000000-0005-0000-0000-0000C52B0000}"/>
    <cellStyle name="Output 2" xfId="11221" xr:uid="{00000000-0005-0000-0000-0000C62B0000}"/>
    <cellStyle name="Output 2 2" xfId="11222" xr:uid="{00000000-0005-0000-0000-0000C72B0000}"/>
    <cellStyle name="Output 2 3" xfId="11223" xr:uid="{00000000-0005-0000-0000-0000C82B0000}"/>
    <cellStyle name="Output 3" xfId="11224" xr:uid="{00000000-0005-0000-0000-0000C92B0000}"/>
    <cellStyle name="Output 3 2" xfId="11225" xr:uid="{00000000-0005-0000-0000-0000CA2B0000}"/>
    <cellStyle name="Output 3 3" xfId="11226" xr:uid="{00000000-0005-0000-0000-0000CB2B0000}"/>
    <cellStyle name="Output 4" xfId="11227" xr:uid="{00000000-0005-0000-0000-0000CC2B0000}"/>
    <cellStyle name="Percent 2" xfId="11228" xr:uid="{00000000-0005-0000-0000-0000CD2B0000}"/>
    <cellStyle name="Percent 2 10" xfId="11229" xr:uid="{00000000-0005-0000-0000-0000CE2B0000}"/>
    <cellStyle name="Percent 2 11" xfId="11230" xr:uid="{00000000-0005-0000-0000-0000CF2B0000}"/>
    <cellStyle name="Percent 2 2" xfId="11231" xr:uid="{00000000-0005-0000-0000-0000D02B0000}"/>
    <cellStyle name="Percent 2 2 10" xfId="11232" xr:uid="{00000000-0005-0000-0000-0000D12B0000}"/>
    <cellStyle name="Percent 2 2 2" xfId="11233" xr:uid="{00000000-0005-0000-0000-0000D22B0000}"/>
    <cellStyle name="Percent 2 2 3" xfId="11234" xr:uid="{00000000-0005-0000-0000-0000D32B0000}"/>
    <cellStyle name="Percent 2 2 4" xfId="11235" xr:uid="{00000000-0005-0000-0000-0000D42B0000}"/>
    <cellStyle name="Percent 2 2 5" xfId="11236" xr:uid="{00000000-0005-0000-0000-0000D52B0000}"/>
    <cellStyle name="Percent 2 2 6" xfId="11237" xr:uid="{00000000-0005-0000-0000-0000D62B0000}"/>
    <cellStyle name="Percent 2 2 7" xfId="11238" xr:uid="{00000000-0005-0000-0000-0000D72B0000}"/>
    <cellStyle name="Percent 2 2 8" xfId="11239" xr:uid="{00000000-0005-0000-0000-0000D82B0000}"/>
    <cellStyle name="Percent 2 2 9" xfId="11240" xr:uid="{00000000-0005-0000-0000-0000D92B0000}"/>
    <cellStyle name="Percent 2 3" xfId="11241" xr:uid="{00000000-0005-0000-0000-0000DA2B0000}"/>
    <cellStyle name="Percent 2 4" xfId="11242" xr:uid="{00000000-0005-0000-0000-0000DB2B0000}"/>
    <cellStyle name="Percent 2 5" xfId="11243" xr:uid="{00000000-0005-0000-0000-0000DC2B0000}"/>
    <cellStyle name="Percent 2 6" xfId="11244" xr:uid="{00000000-0005-0000-0000-0000DD2B0000}"/>
    <cellStyle name="Percent 2 7" xfId="11245" xr:uid="{00000000-0005-0000-0000-0000DE2B0000}"/>
    <cellStyle name="Percent 2 8" xfId="11246" xr:uid="{00000000-0005-0000-0000-0000DF2B0000}"/>
    <cellStyle name="Percent 2 9" xfId="11247" xr:uid="{00000000-0005-0000-0000-0000E02B0000}"/>
    <cellStyle name="Percent_PERSONAL" xfId="11248" xr:uid="{00000000-0005-0000-0000-0000E12B0000}"/>
    <cellStyle name="Percentuale 2" xfId="11249" xr:uid="{00000000-0005-0000-0000-0000E22B0000}"/>
    <cellStyle name="Percentuale 2 2" xfId="11250" xr:uid="{00000000-0005-0000-0000-0000E32B0000}"/>
    <cellStyle name="Percentuale 2 3" xfId="11251" xr:uid="{00000000-0005-0000-0000-0000E42B0000}"/>
    <cellStyle name="Percentuale 3" xfId="11252" xr:uid="{00000000-0005-0000-0000-0000E52B0000}"/>
    <cellStyle name="Percentuale 4" xfId="11253" xr:uid="{00000000-0005-0000-0000-0000E62B0000}"/>
    <cellStyle name="Percentuale 5" xfId="11254" xr:uid="{00000000-0005-0000-0000-0000E72B0000}"/>
    <cellStyle name="Použitý hypertextový odkaz" xfId="47" builtinId="9" customBuiltin="1"/>
    <cellStyle name="Poznámka" xfId="19" xr:uid="{00000000-0005-0000-0000-0000E82B0000}"/>
    <cellStyle name="Poznámka 10" xfId="11255" xr:uid="{00000000-0005-0000-0000-0000E92B0000}"/>
    <cellStyle name="Poznámka 10 2" xfId="11256" xr:uid="{00000000-0005-0000-0000-0000EA2B0000}"/>
    <cellStyle name="Poznámka 10 3" xfId="11257" xr:uid="{00000000-0005-0000-0000-0000EB2B0000}"/>
    <cellStyle name="Poznámka 10 4" xfId="11258" xr:uid="{00000000-0005-0000-0000-0000EC2B0000}"/>
    <cellStyle name="Poznámka 10 5" xfId="11259" xr:uid="{00000000-0005-0000-0000-0000ED2B0000}"/>
    <cellStyle name="Poznámka 11" xfId="11260" xr:uid="{00000000-0005-0000-0000-0000EE2B0000}"/>
    <cellStyle name="Poznámka 11 2" xfId="11261" xr:uid="{00000000-0005-0000-0000-0000EF2B0000}"/>
    <cellStyle name="Poznámka 11 3" xfId="11262" xr:uid="{00000000-0005-0000-0000-0000F02B0000}"/>
    <cellStyle name="Poznámka 11 4" xfId="11263" xr:uid="{00000000-0005-0000-0000-0000F12B0000}"/>
    <cellStyle name="Poznámka 11 5" xfId="11264" xr:uid="{00000000-0005-0000-0000-0000F22B0000}"/>
    <cellStyle name="Poznámka 12" xfId="11265" xr:uid="{00000000-0005-0000-0000-0000F32B0000}"/>
    <cellStyle name="Poznámka 12 2" xfId="11266" xr:uid="{00000000-0005-0000-0000-0000F42B0000}"/>
    <cellStyle name="Poznámka 12 3" xfId="11267" xr:uid="{00000000-0005-0000-0000-0000F52B0000}"/>
    <cellStyle name="Poznámka 12 4" xfId="11268" xr:uid="{00000000-0005-0000-0000-0000F62B0000}"/>
    <cellStyle name="Poznámka 12 5" xfId="11269" xr:uid="{00000000-0005-0000-0000-0000F72B0000}"/>
    <cellStyle name="Poznámka 13" xfId="11270" xr:uid="{00000000-0005-0000-0000-0000F82B0000}"/>
    <cellStyle name="Poznámka 14" xfId="11271" xr:uid="{00000000-0005-0000-0000-0000F92B0000}"/>
    <cellStyle name="Poznámka 15" xfId="11272" xr:uid="{00000000-0005-0000-0000-0000FA2B0000}"/>
    <cellStyle name="Poznámka 16" xfId="11273" xr:uid="{00000000-0005-0000-0000-0000FB2B0000}"/>
    <cellStyle name="Poznámka 17" xfId="11274" xr:uid="{00000000-0005-0000-0000-0000FC2B0000}"/>
    <cellStyle name="Poznámka 18" xfId="11275" xr:uid="{00000000-0005-0000-0000-0000FD2B0000}"/>
    <cellStyle name="Poznámka 19" xfId="11276" xr:uid="{00000000-0005-0000-0000-0000FE2B0000}"/>
    <cellStyle name="Poznámka 2" xfId="11277" xr:uid="{00000000-0005-0000-0000-0000FF2B0000}"/>
    <cellStyle name="Poznámka 2 10" xfId="11278" xr:uid="{00000000-0005-0000-0000-0000002C0000}"/>
    <cellStyle name="Poznámka 2 11" xfId="11279" xr:uid="{00000000-0005-0000-0000-0000012C0000}"/>
    <cellStyle name="Poznámka 2 12" xfId="11280" xr:uid="{00000000-0005-0000-0000-0000022C0000}"/>
    <cellStyle name="Poznámka 2 13" xfId="11281" xr:uid="{00000000-0005-0000-0000-0000032C0000}"/>
    <cellStyle name="Poznámka 2 14" xfId="11282" xr:uid="{00000000-0005-0000-0000-0000042C0000}"/>
    <cellStyle name="Poznámka 2 15" xfId="11283" xr:uid="{00000000-0005-0000-0000-0000052C0000}"/>
    <cellStyle name="Poznámka 2 16" xfId="11284" xr:uid="{00000000-0005-0000-0000-0000062C0000}"/>
    <cellStyle name="Poznámka 2 17" xfId="11285" xr:uid="{00000000-0005-0000-0000-0000072C0000}"/>
    <cellStyle name="Poznámka 2 18" xfId="11286" xr:uid="{00000000-0005-0000-0000-0000082C0000}"/>
    <cellStyle name="Poznámka 2 19" xfId="11287" xr:uid="{00000000-0005-0000-0000-0000092C0000}"/>
    <cellStyle name="Poznámka 2 2" xfId="11288" xr:uid="{00000000-0005-0000-0000-00000A2C0000}"/>
    <cellStyle name="Poznámka 2 2 10" xfId="11289" xr:uid="{00000000-0005-0000-0000-00000B2C0000}"/>
    <cellStyle name="Poznámka 2 2 11" xfId="11290" xr:uid="{00000000-0005-0000-0000-00000C2C0000}"/>
    <cellStyle name="Poznámka 2 2 12" xfId="11291" xr:uid="{00000000-0005-0000-0000-00000D2C0000}"/>
    <cellStyle name="Poznámka 2 2 13" xfId="11292" xr:uid="{00000000-0005-0000-0000-00000E2C0000}"/>
    <cellStyle name="Poznámka 2 2 14" xfId="11293" xr:uid="{00000000-0005-0000-0000-00000F2C0000}"/>
    <cellStyle name="Poznámka 2 2 15" xfId="11294" xr:uid="{00000000-0005-0000-0000-0000102C0000}"/>
    <cellStyle name="Poznámka 2 2 16" xfId="11295" xr:uid="{00000000-0005-0000-0000-0000112C0000}"/>
    <cellStyle name="Poznámka 2 2 17" xfId="11296" xr:uid="{00000000-0005-0000-0000-0000122C0000}"/>
    <cellStyle name="Poznámka 2 2 2" xfId="11297" xr:uid="{00000000-0005-0000-0000-0000132C0000}"/>
    <cellStyle name="Poznámka 2 2 2 2" xfId="11298" xr:uid="{00000000-0005-0000-0000-0000142C0000}"/>
    <cellStyle name="Poznámka 2 2 2 2 2" xfId="11299" xr:uid="{00000000-0005-0000-0000-0000152C0000}"/>
    <cellStyle name="Poznámka 2 2 2 2 2 2" xfId="11300" xr:uid="{00000000-0005-0000-0000-0000162C0000}"/>
    <cellStyle name="Poznámka 2 2 2 2 3" xfId="11301" xr:uid="{00000000-0005-0000-0000-0000172C0000}"/>
    <cellStyle name="Poznámka 2 2 2 2 3 2" xfId="11302" xr:uid="{00000000-0005-0000-0000-0000182C0000}"/>
    <cellStyle name="Poznámka 2 2 2 2 4" xfId="11303" xr:uid="{00000000-0005-0000-0000-0000192C0000}"/>
    <cellStyle name="Poznámka 2 2 2 3" xfId="11304" xr:uid="{00000000-0005-0000-0000-00001A2C0000}"/>
    <cellStyle name="Poznámka 2 2 2 4" xfId="11305" xr:uid="{00000000-0005-0000-0000-00001B2C0000}"/>
    <cellStyle name="Poznámka 2 2 2 4 2" xfId="11306" xr:uid="{00000000-0005-0000-0000-00001C2C0000}"/>
    <cellStyle name="Poznámka 2 2 2 5" xfId="11307" xr:uid="{00000000-0005-0000-0000-00001D2C0000}"/>
    <cellStyle name="Poznámka 2 2 2 5 2" xfId="11308" xr:uid="{00000000-0005-0000-0000-00001E2C0000}"/>
    <cellStyle name="Poznámka 2 2 2 6" xfId="11309" xr:uid="{00000000-0005-0000-0000-00001F2C0000}"/>
    <cellStyle name="Poznámka 2 2 2 7" xfId="11310" xr:uid="{00000000-0005-0000-0000-0000202C0000}"/>
    <cellStyle name="Poznámka 2 2 2 8" xfId="11311" xr:uid="{00000000-0005-0000-0000-0000212C0000}"/>
    <cellStyle name="Poznámka 2 2 3" xfId="11312" xr:uid="{00000000-0005-0000-0000-0000222C0000}"/>
    <cellStyle name="Poznámka 2 2 3 2" xfId="11313" xr:uid="{00000000-0005-0000-0000-0000232C0000}"/>
    <cellStyle name="Poznámka 2 2 3 2 2" xfId="11314" xr:uid="{00000000-0005-0000-0000-0000242C0000}"/>
    <cellStyle name="Poznámka 2 2 3 3" xfId="11315" xr:uid="{00000000-0005-0000-0000-0000252C0000}"/>
    <cellStyle name="Poznámka 2 2 3 3 2" xfId="11316" xr:uid="{00000000-0005-0000-0000-0000262C0000}"/>
    <cellStyle name="Poznámka 2 2 3 4" xfId="11317" xr:uid="{00000000-0005-0000-0000-0000272C0000}"/>
    <cellStyle name="Poznámka 2 2 4" xfId="11318" xr:uid="{00000000-0005-0000-0000-0000282C0000}"/>
    <cellStyle name="Poznámka 2 2 5" xfId="11319" xr:uid="{00000000-0005-0000-0000-0000292C0000}"/>
    <cellStyle name="Poznámka 2 2 5 2" xfId="11320" xr:uid="{00000000-0005-0000-0000-00002A2C0000}"/>
    <cellStyle name="Poznámka 2 2 6" xfId="11321" xr:uid="{00000000-0005-0000-0000-00002B2C0000}"/>
    <cellStyle name="Poznámka 2 2 6 2" xfId="11322" xr:uid="{00000000-0005-0000-0000-00002C2C0000}"/>
    <cellStyle name="Poznámka 2 2 7" xfId="11323" xr:uid="{00000000-0005-0000-0000-00002D2C0000}"/>
    <cellStyle name="Poznámka 2 2 8" xfId="11324" xr:uid="{00000000-0005-0000-0000-00002E2C0000}"/>
    <cellStyle name="Poznámka 2 2 9" xfId="11325" xr:uid="{00000000-0005-0000-0000-00002F2C0000}"/>
    <cellStyle name="Poznámka 2 20" xfId="11326" xr:uid="{00000000-0005-0000-0000-0000302C0000}"/>
    <cellStyle name="Poznámka 2 3" xfId="11327" xr:uid="{00000000-0005-0000-0000-0000312C0000}"/>
    <cellStyle name="Poznámka 2 3 10" xfId="11328" xr:uid="{00000000-0005-0000-0000-0000322C0000}"/>
    <cellStyle name="Poznámka 2 3 11" xfId="11329" xr:uid="{00000000-0005-0000-0000-0000332C0000}"/>
    <cellStyle name="Poznámka 2 3 12" xfId="11330" xr:uid="{00000000-0005-0000-0000-0000342C0000}"/>
    <cellStyle name="Poznámka 2 3 13" xfId="11331" xr:uid="{00000000-0005-0000-0000-0000352C0000}"/>
    <cellStyle name="Poznámka 2 3 14" xfId="11332" xr:uid="{00000000-0005-0000-0000-0000362C0000}"/>
    <cellStyle name="Poznámka 2 3 15" xfId="11333" xr:uid="{00000000-0005-0000-0000-0000372C0000}"/>
    <cellStyle name="Poznámka 2 3 16" xfId="11334" xr:uid="{00000000-0005-0000-0000-0000382C0000}"/>
    <cellStyle name="Poznámka 2 3 17" xfId="11335" xr:uid="{00000000-0005-0000-0000-0000392C0000}"/>
    <cellStyle name="Poznámka 2 3 2" xfId="11336" xr:uid="{00000000-0005-0000-0000-00003A2C0000}"/>
    <cellStyle name="Poznámka 2 3 2 10" xfId="11337" xr:uid="{00000000-0005-0000-0000-00003B2C0000}"/>
    <cellStyle name="Poznámka 2 3 2 11" xfId="11338" xr:uid="{00000000-0005-0000-0000-00003C2C0000}"/>
    <cellStyle name="Poznámka 2 3 2 12" xfId="11339" xr:uid="{00000000-0005-0000-0000-00003D2C0000}"/>
    <cellStyle name="Poznámka 2 3 2 13" xfId="11340" xr:uid="{00000000-0005-0000-0000-00003E2C0000}"/>
    <cellStyle name="Poznámka 2 3 2 14" xfId="11341" xr:uid="{00000000-0005-0000-0000-00003F2C0000}"/>
    <cellStyle name="Poznámka 2 3 2 15" xfId="11342" xr:uid="{00000000-0005-0000-0000-0000402C0000}"/>
    <cellStyle name="Poznámka 2 3 2 16" xfId="11343" xr:uid="{00000000-0005-0000-0000-0000412C0000}"/>
    <cellStyle name="Poznámka 2 3 2 2" xfId="11344" xr:uid="{00000000-0005-0000-0000-0000422C0000}"/>
    <cellStyle name="Poznámka 2 3 2 2 2" xfId="11345" xr:uid="{00000000-0005-0000-0000-0000432C0000}"/>
    <cellStyle name="Poznámka 2 3 2 2 2 2" xfId="11346" xr:uid="{00000000-0005-0000-0000-0000442C0000}"/>
    <cellStyle name="Poznámka 2 3 2 2 3" xfId="11347" xr:uid="{00000000-0005-0000-0000-0000452C0000}"/>
    <cellStyle name="Poznámka 2 3 2 2 3 2" xfId="11348" xr:uid="{00000000-0005-0000-0000-0000462C0000}"/>
    <cellStyle name="Poznámka 2 3 2 2 4" xfId="11349" xr:uid="{00000000-0005-0000-0000-0000472C0000}"/>
    <cellStyle name="Poznámka 2 3 2 2 5" xfId="11350" xr:uid="{00000000-0005-0000-0000-0000482C0000}"/>
    <cellStyle name="Poznámka 2 3 2 2 6" xfId="11351" xr:uid="{00000000-0005-0000-0000-0000492C0000}"/>
    <cellStyle name="Poznámka 2 3 2 3" xfId="11352" xr:uid="{00000000-0005-0000-0000-00004A2C0000}"/>
    <cellStyle name="Poznámka 2 3 2 4" xfId="11353" xr:uid="{00000000-0005-0000-0000-00004B2C0000}"/>
    <cellStyle name="Poznámka 2 3 2 4 2" xfId="11354" xr:uid="{00000000-0005-0000-0000-00004C2C0000}"/>
    <cellStyle name="Poznámka 2 3 2 5" xfId="11355" xr:uid="{00000000-0005-0000-0000-00004D2C0000}"/>
    <cellStyle name="Poznámka 2 3 2 5 2" xfId="11356" xr:uid="{00000000-0005-0000-0000-00004E2C0000}"/>
    <cellStyle name="Poznámka 2 3 2 6" xfId="11357" xr:uid="{00000000-0005-0000-0000-00004F2C0000}"/>
    <cellStyle name="Poznámka 2 3 2 7" xfId="11358" xr:uid="{00000000-0005-0000-0000-0000502C0000}"/>
    <cellStyle name="Poznámka 2 3 2 8" xfId="11359" xr:uid="{00000000-0005-0000-0000-0000512C0000}"/>
    <cellStyle name="Poznámka 2 3 2 9" xfId="11360" xr:uid="{00000000-0005-0000-0000-0000522C0000}"/>
    <cellStyle name="Poznámka 2 3 3" xfId="11361" xr:uid="{00000000-0005-0000-0000-0000532C0000}"/>
    <cellStyle name="Poznámka 2 3 3 2" xfId="11362" xr:uid="{00000000-0005-0000-0000-0000542C0000}"/>
    <cellStyle name="Poznámka 2 3 3 2 2" xfId="11363" xr:uid="{00000000-0005-0000-0000-0000552C0000}"/>
    <cellStyle name="Poznámka 2 3 3 3" xfId="11364" xr:uid="{00000000-0005-0000-0000-0000562C0000}"/>
    <cellStyle name="Poznámka 2 3 3 3 2" xfId="11365" xr:uid="{00000000-0005-0000-0000-0000572C0000}"/>
    <cellStyle name="Poznámka 2 3 3 4" xfId="11366" xr:uid="{00000000-0005-0000-0000-0000582C0000}"/>
    <cellStyle name="Poznámka 2 3 3 5" xfId="11367" xr:uid="{00000000-0005-0000-0000-0000592C0000}"/>
    <cellStyle name="Poznámka 2 3 3 6" xfId="11368" xr:uid="{00000000-0005-0000-0000-00005A2C0000}"/>
    <cellStyle name="Poznámka 2 3 4" xfId="11369" xr:uid="{00000000-0005-0000-0000-00005B2C0000}"/>
    <cellStyle name="Poznámka 2 3 5" xfId="11370" xr:uid="{00000000-0005-0000-0000-00005C2C0000}"/>
    <cellStyle name="Poznámka 2 3 5 2" xfId="11371" xr:uid="{00000000-0005-0000-0000-00005D2C0000}"/>
    <cellStyle name="Poznámka 2 3 6" xfId="11372" xr:uid="{00000000-0005-0000-0000-00005E2C0000}"/>
    <cellStyle name="Poznámka 2 3 6 2" xfId="11373" xr:uid="{00000000-0005-0000-0000-00005F2C0000}"/>
    <cellStyle name="Poznámka 2 3 7" xfId="11374" xr:uid="{00000000-0005-0000-0000-0000602C0000}"/>
    <cellStyle name="Poznámka 2 3 8" xfId="11375" xr:uid="{00000000-0005-0000-0000-0000612C0000}"/>
    <cellStyle name="Poznámka 2 3 9" xfId="11376" xr:uid="{00000000-0005-0000-0000-0000622C0000}"/>
    <cellStyle name="Poznámka 2 4" xfId="11377" xr:uid="{00000000-0005-0000-0000-0000632C0000}"/>
    <cellStyle name="Poznámka 2 4 10" xfId="11378" xr:uid="{00000000-0005-0000-0000-0000642C0000}"/>
    <cellStyle name="Poznámka 2 4 11" xfId="11379" xr:uid="{00000000-0005-0000-0000-0000652C0000}"/>
    <cellStyle name="Poznámka 2 4 12" xfId="11380" xr:uid="{00000000-0005-0000-0000-0000662C0000}"/>
    <cellStyle name="Poznámka 2 4 13" xfId="11381" xr:uid="{00000000-0005-0000-0000-0000672C0000}"/>
    <cellStyle name="Poznámka 2 4 14" xfId="11382" xr:uid="{00000000-0005-0000-0000-0000682C0000}"/>
    <cellStyle name="Poznámka 2 4 15" xfId="11383" xr:uid="{00000000-0005-0000-0000-0000692C0000}"/>
    <cellStyle name="Poznámka 2 4 16" xfId="11384" xr:uid="{00000000-0005-0000-0000-00006A2C0000}"/>
    <cellStyle name="Poznámka 2 4 2" xfId="11385" xr:uid="{00000000-0005-0000-0000-00006B2C0000}"/>
    <cellStyle name="Poznámka 2 4 2 10" xfId="11386" xr:uid="{00000000-0005-0000-0000-00006C2C0000}"/>
    <cellStyle name="Poznámka 2 4 2 11" xfId="11387" xr:uid="{00000000-0005-0000-0000-00006D2C0000}"/>
    <cellStyle name="Poznámka 2 4 2 12" xfId="11388" xr:uid="{00000000-0005-0000-0000-00006E2C0000}"/>
    <cellStyle name="Poznámka 2 4 2 13" xfId="11389" xr:uid="{00000000-0005-0000-0000-00006F2C0000}"/>
    <cellStyle name="Poznámka 2 4 2 14" xfId="11390" xr:uid="{00000000-0005-0000-0000-0000702C0000}"/>
    <cellStyle name="Poznámka 2 4 2 2" xfId="11391" xr:uid="{00000000-0005-0000-0000-0000712C0000}"/>
    <cellStyle name="Poznámka 2 4 2 2 2" xfId="11392" xr:uid="{00000000-0005-0000-0000-0000722C0000}"/>
    <cellStyle name="Poznámka 2 4 2 2 3" xfId="11393" xr:uid="{00000000-0005-0000-0000-0000732C0000}"/>
    <cellStyle name="Poznámka 2 4 2 2 4" xfId="11394" xr:uid="{00000000-0005-0000-0000-0000742C0000}"/>
    <cellStyle name="Poznámka 2 4 2 3" xfId="11395" xr:uid="{00000000-0005-0000-0000-0000752C0000}"/>
    <cellStyle name="Poznámka 2 4 2 3 2" xfId="11396" xr:uid="{00000000-0005-0000-0000-0000762C0000}"/>
    <cellStyle name="Poznámka 2 4 2 4" xfId="11397" xr:uid="{00000000-0005-0000-0000-0000772C0000}"/>
    <cellStyle name="Poznámka 2 4 2 5" xfId="11398" xr:uid="{00000000-0005-0000-0000-0000782C0000}"/>
    <cellStyle name="Poznámka 2 4 2 6" xfId="11399" xr:uid="{00000000-0005-0000-0000-0000792C0000}"/>
    <cellStyle name="Poznámka 2 4 2 7" xfId="11400" xr:uid="{00000000-0005-0000-0000-00007A2C0000}"/>
    <cellStyle name="Poznámka 2 4 2 8" xfId="11401" xr:uid="{00000000-0005-0000-0000-00007B2C0000}"/>
    <cellStyle name="Poznámka 2 4 2 9" xfId="11402" xr:uid="{00000000-0005-0000-0000-00007C2C0000}"/>
    <cellStyle name="Poznámka 2 4 3" xfId="11403" xr:uid="{00000000-0005-0000-0000-00007D2C0000}"/>
    <cellStyle name="Poznámka 2 4 3 2" xfId="11404" xr:uid="{00000000-0005-0000-0000-00007E2C0000}"/>
    <cellStyle name="Poznámka 2 4 3 3" xfId="11405" xr:uid="{00000000-0005-0000-0000-00007F2C0000}"/>
    <cellStyle name="Poznámka 2 4 3 4" xfId="11406" xr:uid="{00000000-0005-0000-0000-0000802C0000}"/>
    <cellStyle name="Poznámka 2 4 3 5" xfId="11407" xr:uid="{00000000-0005-0000-0000-0000812C0000}"/>
    <cellStyle name="Poznámka 2 4 4" xfId="11408" xr:uid="{00000000-0005-0000-0000-0000822C0000}"/>
    <cellStyle name="Poznámka 2 4 4 2" xfId="11409" xr:uid="{00000000-0005-0000-0000-0000832C0000}"/>
    <cellStyle name="Poznámka 2 4 4 3" xfId="11410" xr:uid="{00000000-0005-0000-0000-0000842C0000}"/>
    <cellStyle name="Poznámka 2 4 5" xfId="11411" xr:uid="{00000000-0005-0000-0000-0000852C0000}"/>
    <cellStyle name="Poznámka 2 4 5 2" xfId="11412" xr:uid="{00000000-0005-0000-0000-0000862C0000}"/>
    <cellStyle name="Poznámka 2 4 6" xfId="11413" xr:uid="{00000000-0005-0000-0000-0000872C0000}"/>
    <cellStyle name="Poznámka 2 4 7" xfId="11414" xr:uid="{00000000-0005-0000-0000-0000882C0000}"/>
    <cellStyle name="Poznámka 2 4 8" xfId="11415" xr:uid="{00000000-0005-0000-0000-0000892C0000}"/>
    <cellStyle name="Poznámka 2 4 9" xfId="11416" xr:uid="{00000000-0005-0000-0000-00008A2C0000}"/>
    <cellStyle name="Poznámka 2 5" xfId="11417" xr:uid="{00000000-0005-0000-0000-00008B2C0000}"/>
    <cellStyle name="Poznámka 2 5 10" xfId="11418" xr:uid="{00000000-0005-0000-0000-00008C2C0000}"/>
    <cellStyle name="Poznámka 2 5 11" xfId="11419" xr:uid="{00000000-0005-0000-0000-00008D2C0000}"/>
    <cellStyle name="Poznámka 2 5 12" xfId="11420" xr:uid="{00000000-0005-0000-0000-00008E2C0000}"/>
    <cellStyle name="Poznámka 2 5 13" xfId="11421" xr:uid="{00000000-0005-0000-0000-00008F2C0000}"/>
    <cellStyle name="Poznámka 2 5 14" xfId="11422" xr:uid="{00000000-0005-0000-0000-0000902C0000}"/>
    <cellStyle name="Poznámka 2 5 2" xfId="11423" xr:uid="{00000000-0005-0000-0000-0000912C0000}"/>
    <cellStyle name="Poznámka 2 5 2 10" xfId="11424" xr:uid="{00000000-0005-0000-0000-0000922C0000}"/>
    <cellStyle name="Poznámka 2 5 2 11" xfId="11425" xr:uid="{00000000-0005-0000-0000-0000932C0000}"/>
    <cellStyle name="Poznámka 2 5 2 12" xfId="11426" xr:uid="{00000000-0005-0000-0000-0000942C0000}"/>
    <cellStyle name="Poznámka 2 5 2 2" xfId="11427" xr:uid="{00000000-0005-0000-0000-0000952C0000}"/>
    <cellStyle name="Poznámka 2 5 2 2 2" xfId="11428" xr:uid="{00000000-0005-0000-0000-0000962C0000}"/>
    <cellStyle name="Poznámka 2 5 2 2 3" xfId="11429" xr:uid="{00000000-0005-0000-0000-0000972C0000}"/>
    <cellStyle name="Poznámka 2 5 2 3" xfId="11430" xr:uid="{00000000-0005-0000-0000-0000982C0000}"/>
    <cellStyle name="Poznámka 2 5 2 4" xfId="11431" xr:uid="{00000000-0005-0000-0000-0000992C0000}"/>
    <cellStyle name="Poznámka 2 5 2 5" xfId="11432" xr:uid="{00000000-0005-0000-0000-00009A2C0000}"/>
    <cellStyle name="Poznámka 2 5 2 6" xfId="11433" xr:uid="{00000000-0005-0000-0000-00009B2C0000}"/>
    <cellStyle name="Poznámka 2 5 2 7" xfId="11434" xr:uid="{00000000-0005-0000-0000-00009C2C0000}"/>
    <cellStyle name="Poznámka 2 5 2 8" xfId="11435" xr:uid="{00000000-0005-0000-0000-00009D2C0000}"/>
    <cellStyle name="Poznámka 2 5 2 9" xfId="11436" xr:uid="{00000000-0005-0000-0000-00009E2C0000}"/>
    <cellStyle name="Poznámka 2 5 3" xfId="11437" xr:uid="{00000000-0005-0000-0000-00009F2C0000}"/>
    <cellStyle name="Poznámka 2 5 3 2" xfId="11438" xr:uid="{00000000-0005-0000-0000-0000A02C0000}"/>
    <cellStyle name="Poznámka 2 5 3 3" xfId="11439" xr:uid="{00000000-0005-0000-0000-0000A12C0000}"/>
    <cellStyle name="Poznámka 2 5 3 4" xfId="11440" xr:uid="{00000000-0005-0000-0000-0000A22C0000}"/>
    <cellStyle name="Poznámka 2 5 4" xfId="11441" xr:uid="{00000000-0005-0000-0000-0000A32C0000}"/>
    <cellStyle name="Poznámka 2 5 4 2" xfId="11442" xr:uid="{00000000-0005-0000-0000-0000A42C0000}"/>
    <cellStyle name="Poznámka 2 5 5" xfId="11443" xr:uid="{00000000-0005-0000-0000-0000A52C0000}"/>
    <cellStyle name="Poznámka 2 5 6" xfId="11444" xr:uid="{00000000-0005-0000-0000-0000A62C0000}"/>
    <cellStyle name="Poznámka 2 5 7" xfId="11445" xr:uid="{00000000-0005-0000-0000-0000A72C0000}"/>
    <cellStyle name="Poznámka 2 5 8" xfId="11446" xr:uid="{00000000-0005-0000-0000-0000A82C0000}"/>
    <cellStyle name="Poznámka 2 5 9" xfId="11447" xr:uid="{00000000-0005-0000-0000-0000A92C0000}"/>
    <cellStyle name="Poznámka 2 6" xfId="11448" xr:uid="{00000000-0005-0000-0000-0000AA2C0000}"/>
    <cellStyle name="Poznámka 2 6 2" xfId="11449" xr:uid="{00000000-0005-0000-0000-0000AB2C0000}"/>
    <cellStyle name="Poznámka 2 6 3" xfId="11450" xr:uid="{00000000-0005-0000-0000-0000AC2C0000}"/>
    <cellStyle name="Poznámka 2 6 4" xfId="11451" xr:uid="{00000000-0005-0000-0000-0000AD2C0000}"/>
    <cellStyle name="Poznámka 2 6 5" xfId="11452" xr:uid="{00000000-0005-0000-0000-0000AE2C0000}"/>
    <cellStyle name="Poznámka 2 6 6" xfId="11453" xr:uid="{00000000-0005-0000-0000-0000AF2C0000}"/>
    <cellStyle name="Poznámka 2 7" xfId="11454" xr:uid="{00000000-0005-0000-0000-0000B02C0000}"/>
    <cellStyle name="Poznámka 2 7 2" xfId="11455" xr:uid="{00000000-0005-0000-0000-0000B12C0000}"/>
    <cellStyle name="Poznámka 2 7 3" xfId="11456" xr:uid="{00000000-0005-0000-0000-0000B22C0000}"/>
    <cellStyle name="Poznámka 2 8" xfId="11457" xr:uid="{00000000-0005-0000-0000-0000B32C0000}"/>
    <cellStyle name="Poznámka 2 8 2" xfId="11458" xr:uid="{00000000-0005-0000-0000-0000B42C0000}"/>
    <cellStyle name="Poznámka 2 8 3" xfId="11459" xr:uid="{00000000-0005-0000-0000-0000B52C0000}"/>
    <cellStyle name="Poznámka 2 9" xfId="11460" xr:uid="{00000000-0005-0000-0000-0000B62C0000}"/>
    <cellStyle name="Poznámka 2 9 2" xfId="11461" xr:uid="{00000000-0005-0000-0000-0000B72C0000}"/>
    <cellStyle name="Poznámka 20" xfId="11462" xr:uid="{00000000-0005-0000-0000-0000B82C0000}"/>
    <cellStyle name="Poznámka 20 2" xfId="11463" xr:uid="{00000000-0005-0000-0000-0000B92C0000}"/>
    <cellStyle name="Poznámka 21" xfId="11464" xr:uid="{00000000-0005-0000-0000-0000BA2C0000}"/>
    <cellStyle name="Poznámka 22" xfId="11465" xr:uid="{00000000-0005-0000-0000-0000BB2C0000}"/>
    <cellStyle name="Poznámka 23" xfId="11466" xr:uid="{00000000-0005-0000-0000-0000BC2C0000}"/>
    <cellStyle name="Poznámka 24" xfId="11467" xr:uid="{00000000-0005-0000-0000-0000BD2C0000}"/>
    <cellStyle name="Poznámka 25" xfId="11468" xr:uid="{00000000-0005-0000-0000-0000BE2C0000}"/>
    <cellStyle name="Poznámka 26" xfId="11469" xr:uid="{00000000-0005-0000-0000-0000BF2C0000}"/>
    <cellStyle name="Poznámka 27" xfId="11470" xr:uid="{00000000-0005-0000-0000-0000C02C0000}"/>
    <cellStyle name="Poznámka 3" xfId="11471" xr:uid="{00000000-0005-0000-0000-0000C12C0000}"/>
    <cellStyle name="Poznámka 3 10" xfId="11472" xr:uid="{00000000-0005-0000-0000-0000C22C0000}"/>
    <cellStyle name="Poznámka 3 11" xfId="11473" xr:uid="{00000000-0005-0000-0000-0000C32C0000}"/>
    <cellStyle name="Poznámka 3 12" xfId="11474" xr:uid="{00000000-0005-0000-0000-0000C42C0000}"/>
    <cellStyle name="Poznámka 3 13" xfId="11475" xr:uid="{00000000-0005-0000-0000-0000C52C0000}"/>
    <cellStyle name="Poznámka 3 14" xfId="11476" xr:uid="{00000000-0005-0000-0000-0000C62C0000}"/>
    <cellStyle name="Poznámka 3 15" xfId="11477" xr:uid="{00000000-0005-0000-0000-0000C72C0000}"/>
    <cellStyle name="Poznámka 3 16" xfId="11478" xr:uid="{00000000-0005-0000-0000-0000C82C0000}"/>
    <cellStyle name="Poznámka 3 2" xfId="11479" xr:uid="{00000000-0005-0000-0000-0000C92C0000}"/>
    <cellStyle name="Poznámka 3 2 10" xfId="11480" xr:uid="{00000000-0005-0000-0000-0000CA2C0000}"/>
    <cellStyle name="Poznámka 3 2 11" xfId="11481" xr:uid="{00000000-0005-0000-0000-0000CB2C0000}"/>
    <cellStyle name="Poznámka 3 2 12" xfId="11482" xr:uid="{00000000-0005-0000-0000-0000CC2C0000}"/>
    <cellStyle name="Poznámka 3 2 13" xfId="11483" xr:uid="{00000000-0005-0000-0000-0000CD2C0000}"/>
    <cellStyle name="Poznámka 3 2 14" xfId="11484" xr:uid="{00000000-0005-0000-0000-0000CE2C0000}"/>
    <cellStyle name="Poznámka 3 2 2" xfId="11485" xr:uid="{00000000-0005-0000-0000-0000CF2C0000}"/>
    <cellStyle name="Poznámka 3 2 2 2" xfId="11486" xr:uid="{00000000-0005-0000-0000-0000D02C0000}"/>
    <cellStyle name="Poznámka 3 2 2 3" xfId="11487" xr:uid="{00000000-0005-0000-0000-0000D12C0000}"/>
    <cellStyle name="Poznámka 3 2 2 4" xfId="11488" xr:uid="{00000000-0005-0000-0000-0000D22C0000}"/>
    <cellStyle name="Poznámka 3 2 3" xfId="11489" xr:uid="{00000000-0005-0000-0000-0000D32C0000}"/>
    <cellStyle name="Poznámka 3 2 3 2" xfId="11490" xr:uid="{00000000-0005-0000-0000-0000D42C0000}"/>
    <cellStyle name="Poznámka 3 2 4" xfId="11491" xr:uid="{00000000-0005-0000-0000-0000D52C0000}"/>
    <cellStyle name="Poznámka 3 2 5" xfId="11492" xr:uid="{00000000-0005-0000-0000-0000D62C0000}"/>
    <cellStyle name="Poznámka 3 2 6" xfId="11493" xr:uid="{00000000-0005-0000-0000-0000D72C0000}"/>
    <cellStyle name="Poznámka 3 2 7" xfId="11494" xr:uid="{00000000-0005-0000-0000-0000D82C0000}"/>
    <cellStyle name="Poznámka 3 2 8" xfId="11495" xr:uid="{00000000-0005-0000-0000-0000D92C0000}"/>
    <cellStyle name="Poznámka 3 2 9" xfId="11496" xr:uid="{00000000-0005-0000-0000-0000DA2C0000}"/>
    <cellStyle name="Poznámka 3 3" xfId="11497" xr:uid="{00000000-0005-0000-0000-0000DB2C0000}"/>
    <cellStyle name="Poznámka 3 3 2" xfId="11498" xr:uid="{00000000-0005-0000-0000-0000DC2C0000}"/>
    <cellStyle name="Poznámka 3 3 3" xfId="11499" xr:uid="{00000000-0005-0000-0000-0000DD2C0000}"/>
    <cellStyle name="Poznámka 3 4" xfId="11500" xr:uid="{00000000-0005-0000-0000-0000DE2C0000}"/>
    <cellStyle name="Poznámka 3 4 2" xfId="11501" xr:uid="{00000000-0005-0000-0000-0000DF2C0000}"/>
    <cellStyle name="Poznámka 3 5" xfId="11502" xr:uid="{00000000-0005-0000-0000-0000E02C0000}"/>
    <cellStyle name="Poznámka 3 5 2" xfId="11503" xr:uid="{00000000-0005-0000-0000-0000E12C0000}"/>
    <cellStyle name="Poznámka 3 6" xfId="11504" xr:uid="{00000000-0005-0000-0000-0000E22C0000}"/>
    <cellStyle name="Poznámka 3 7" xfId="11505" xr:uid="{00000000-0005-0000-0000-0000E32C0000}"/>
    <cellStyle name="Poznámka 3 8" xfId="11506" xr:uid="{00000000-0005-0000-0000-0000E42C0000}"/>
    <cellStyle name="Poznámka 3 9" xfId="11507" xr:uid="{00000000-0005-0000-0000-0000E52C0000}"/>
    <cellStyle name="Poznámka 4" xfId="11508" xr:uid="{00000000-0005-0000-0000-0000E62C0000}"/>
    <cellStyle name="Poznámka 4 10" xfId="11509" xr:uid="{00000000-0005-0000-0000-0000E72C0000}"/>
    <cellStyle name="Poznámka 4 11" xfId="11510" xr:uid="{00000000-0005-0000-0000-0000E82C0000}"/>
    <cellStyle name="Poznámka 4 12" xfId="11511" xr:uid="{00000000-0005-0000-0000-0000E92C0000}"/>
    <cellStyle name="Poznámka 4 13" xfId="11512" xr:uid="{00000000-0005-0000-0000-0000EA2C0000}"/>
    <cellStyle name="Poznámka 4 2" xfId="11513" xr:uid="{00000000-0005-0000-0000-0000EB2C0000}"/>
    <cellStyle name="Poznámka 4 2 10" xfId="11514" xr:uid="{00000000-0005-0000-0000-0000EC2C0000}"/>
    <cellStyle name="Poznámka 4 2 11" xfId="11515" xr:uid="{00000000-0005-0000-0000-0000ED2C0000}"/>
    <cellStyle name="Poznámka 4 2 2" xfId="11516" xr:uid="{00000000-0005-0000-0000-0000EE2C0000}"/>
    <cellStyle name="Poznámka 4 2 2 2" xfId="11517" xr:uid="{00000000-0005-0000-0000-0000EF2C0000}"/>
    <cellStyle name="Poznámka 4 2 3" xfId="11518" xr:uid="{00000000-0005-0000-0000-0000F02C0000}"/>
    <cellStyle name="Poznámka 4 2 4" xfId="11519" xr:uid="{00000000-0005-0000-0000-0000F12C0000}"/>
    <cellStyle name="Poznámka 4 2 5" xfId="11520" xr:uid="{00000000-0005-0000-0000-0000F22C0000}"/>
    <cellStyle name="Poznámka 4 2 6" xfId="11521" xr:uid="{00000000-0005-0000-0000-0000F32C0000}"/>
    <cellStyle name="Poznámka 4 2 7" xfId="11522" xr:uid="{00000000-0005-0000-0000-0000F42C0000}"/>
    <cellStyle name="Poznámka 4 2 8" xfId="11523" xr:uid="{00000000-0005-0000-0000-0000F52C0000}"/>
    <cellStyle name="Poznámka 4 2 9" xfId="11524" xr:uid="{00000000-0005-0000-0000-0000F62C0000}"/>
    <cellStyle name="Poznámka 4 3" xfId="11525" xr:uid="{00000000-0005-0000-0000-0000F72C0000}"/>
    <cellStyle name="Poznámka 4 3 2" xfId="11526" xr:uid="{00000000-0005-0000-0000-0000F82C0000}"/>
    <cellStyle name="Poznámka 4 4" xfId="11527" xr:uid="{00000000-0005-0000-0000-0000F92C0000}"/>
    <cellStyle name="Poznámka 4 5" xfId="11528" xr:uid="{00000000-0005-0000-0000-0000FA2C0000}"/>
    <cellStyle name="Poznámka 4 6" xfId="11529" xr:uid="{00000000-0005-0000-0000-0000FB2C0000}"/>
    <cellStyle name="Poznámka 4 7" xfId="11530" xr:uid="{00000000-0005-0000-0000-0000FC2C0000}"/>
    <cellStyle name="Poznámka 4 8" xfId="11531" xr:uid="{00000000-0005-0000-0000-0000FD2C0000}"/>
    <cellStyle name="Poznámka 4 9" xfId="11532" xr:uid="{00000000-0005-0000-0000-0000FE2C0000}"/>
    <cellStyle name="Poznámka 5" xfId="11533" xr:uid="{00000000-0005-0000-0000-0000FF2C0000}"/>
    <cellStyle name="Poznámka 5 10" xfId="11534" xr:uid="{00000000-0005-0000-0000-0000002D0000}"/>
    <cellStyle name="Poznámka 5 11" xfId="11535" xr:uid="{00000000-0005-0000-0000-0000012D0000}"/>
    <cellStyle name="Poznámka 5 12" xfId="11536" xr:uid="{00000000-0005-0000-0000-0000022D0000}"/>
    <cellStyle name="Poznámka 5 2" xfId="11537" xr:uid="{00000000-0005-0000-0000-0000032D0000}"/>
    <cellStyle name="Poznámka 5 2 10" xfId="11538" xr:uid="{00000000-0005-0000-0000-0000042D0000}"/>
    <cellStyle name="Poznámka 5 2 11" xfId="11539" xr:uid="{00000000-0005-0000-0000-0000052D0000}"/>
    <cellStyle name="Poznámka 5 2 2" xfId="11540" xr:uid="{00000000-0005-0000-0000-0000062D0000}"/>
    <cellStyle name="Poznámka 5 2 2 2" xfId="11541" xr:uid="{00000000-0005-0000-0000-0000072D0000}"/>
    <cellStyle name="Poznámka 5 2 3" xfId="11542" xr:uid="{00000000-0005-0000-0000-0000082D0000}"/>
    <cellStyle name="Poznámka 5 2 4" xfId="11543" xr:uid="{00000000-0005-0000-0000-0000092D0000}"/>
    <cellStyle name="Poznámka 5 2 5" xfId="11544" xr:uid="{00000000-0005-0000-0000-00000A2D0000}"/>
    <cellStyle name="Poznámka 5 2 6" xfId="11545" xr:uid="{00000000-0005-0000-0000-00000B2D0000}"/>
    <cellStyle name="Poznámka 5 2 7" xfId="11546" xr:uid="{00000000-0005-0000-0000-00000C2D0000}"/>
    <cellStyle name="Poznámka 5 2 8" xfId="11547" xr:uid="{00000000-0005-0000-0000-00000D2D0000}"/>
    <cellStyle name="Poznámka 5 2 9" xfId="11548" xr:uid="{00000000-0005-0000-0000-00000E2D0000}"/>
    <cellStyle name="Poznámka 5 3" xfId="11549" xr:uid="{00000000-0005-0000-0000-00000F2D0000}"/>
    <cellStyle name="Poznámka 5 3 2" xfId="11550" xr:uid="{00000000-0005-0000-0000-0000102D0000}"/>
    <cellStyle name="Poznámka 5 4" xfId="11551" xr:uid="{00000000-0005-0000-0000-0000112D0000}"/>
    <cellStyle name="Poznámka 5 5" xfId="11552" xr:uid="{00000000-0005-0000-0000-0000122D0000}"/>
    <cellStyle name="Poznámka 5 6" xfId="11553" xr:uid="{00000000-0005-0000-0000-0000132D0000}"/>
    <cellStyle name="Poznámka 5 7" xfId="11554" xr:uid="{00000000-0005-0000-0000-0000142D0000}"/>
    <cellStyle name="Poznámka 5 8" xfId="11555" xr:uid="{00000000-0005-0000-0000-0000152D0000}"/>
    <cellStyle name="Poznámka 5 9" xfId="11556" xr:uid="{00000000-0005-0000-0000-0000162D0000}"/>
    <cellStyle name="Poznámka 6" xfId="11557" xr:uid="{00000000-0005-0000-0000-0000172D0000}"/>
    <cellStyle name="Poznámka 6 10" xfId="11558" xr:uid="{00000000-0005-0000-0000-0000182D0000}"/>
    <cellStyle name="Poznámka 6 11" xfId="11559" xr:uid="{00000000-0005-0000-0000-0000192D0000}"/>
    <cellStyle name="Poznámka 6 12" xfId="11560" xr:uid="{00000000-0005-0000-0000-00001A2D0000}"/>
    <cellStyle name="Poznámka 6 13" xfId="11561" xr:uid="{00000000-0005-0000-0000-00001B2D0000}"/>
    <cellStyle name="Poznámka 6 2" xfId="11562" xr:uid="{00000000-0005-0000-0000-00001C2D0000}"/>
    <cellStyle name="Poznámka 6 2 10" xfId="11563" xr:uid="{00000000-0005-0000-0000-00001D2D0000}"/>
    <cellStyle name="Poznámka 6 2 11" xfId="11564" xr:uid="{00000000-0005-0000-0000-00001E2D0000}"/>
    <cellStyle name="Poznámka 6 2 2" xfId="11565" xr:uid="{00000000-0005-0000-0000-00001F2D0000}"/>
    <cellStyle name="Poznámka 6 2 2 2" xfId="11566" xr:uid="{00000000-0005-0000-0000-0000202D0000}"/>
    <cellStyle name="Poznámka 6 2 3" xfId="11567" xr:uid="{00000000-0005-0000-0000-0000212D0000}"/>
    <cellStyle name="Poznámka 6 2 4" xfId="11568" xr:uid="{00000000-0005-0000-0000-0000222D0000}"/>
    <cellStyle name="Poznámka 6 2 5" xfId="11569" xr:uid="{00000000-0005-0000-0000-0000232D0000}"/>
    <cellStyle name="Poznámka 6 2 6" xfId="11570" xr:uid="{00000000-0005-0000-0000-0000242D0000}"/>
    <cellStyle name="Poznámka 6 2 7" xfId="11571" xr:uid="{00000000-0005-0000-0000-0000252D0000}"/>
    <cellStyle name="Poznámka 6 2 8" xfId="11572" xr:uid="{00000000-0005-0000-0000-0000262D0000}"/>
    <cellStyle name="Poznámka 6 2 9" xfId="11573" xr:uid="{00000000-0005-0000-0000-0000272D0000}"/>
    <cellStyle name="Poznámka 6 3" xfId="11574" xr:uid="{00000000-0005-0000-0000-0000282D0000}"/>
    <cellStyle name="Poznámka 6 3 2" xfId="11575" xr:uid="{00000000-0005-0000-0000-0000292D0000}"/>
    <cellStyle name="Poznámka 6 3 3" xfId="11576" xr:uid="{00000000-0005-0000-0000-00002A2D0000}"/>
    <cellStyle name="Poznámka 6 3 4" xfId="11577" xr:uid="{00000000-0005-0000-0000-00002B2D0000}"/>
    <cellStyle name="Poznámka 6 4" xfId="11578" xr:uid="{00000000-0005-0000-0000-00002C2D0000}"/>
    <cellStyle name="Poznámka 6 5" xfId="11579" xr:uid="{00000000-0005-0000-0000-00002D2D0000}"/>
    <cellStyle name="Poznámka 6 6" xfId="11580" xr:uid="{00000000-0005-0000-0000-00002E2D0000}"/>
    <cellStyle name="Poznámka 6 7" xfId="11581" xr:uid="{00000000-0005-0000-0000-00002F2D0000}"/>
    <cellStyle name="Poznámka 6 8" xfId="11582" xr:uid="{00000000-0005-0000-0000-0000302D0000}"/>
    <cellStyle name="Poznámka 6 9" xfId="11583" xr:uid="{00000000-0005-0000-0000-0000312D0000}"/>
    <cellStyle name="Poznámka 7" xfId="11584" xr:uid="{00000000-0005-0000-0000-0000322D0000}"/>
    <cellStyle name="Poznámka 7 10" xfId="11585" xr:uid="{00000000-0005-0000-0000-0000332D0000}"/>
    <cellStyle name="Poznámka 7 11" xfId="11586" xr:uid="{00000000-0005-0000-0000-0000342D0000}"/>
    <cellStyle name="Poznámka 7 12" xfId="11587" xr:uid="{00000000-0005-0000-0000-0000352D0000}"/>
    <cellStyle name="Poznámka 7 13" xfId="11588" xr:uid="{00000000-0005-0000-0000-0000362D0000}"/>
    <cellStyle name="Poznámka 7 2" xfId="11589" xr:uid="{00000000-0005-0000-0000-0000372D0000}"/>
    <cellStyle name="Poznámka 7 2 10" xfId="11590" xr:uid="{00000000-0005-0000-0000-0000382D0000}"/>
    <cellStyle name="Poznámka 7 2 11" xfId="11591" xr:uid="{00000000-0005-0000-0000-0000392D0000}"/>
    <cellStyle name="Poznámka 7 2 2" xfId="11592" xr:uid="{00000000-0005-0000-0000-00003A2D0000}"/>
    <cellStyle name="Poznámka 7 2 2 2" xfId="11593" xr:uid="{00000000-0005-0000-0000-00003B2D0000}"/>
    <cellStyle name="Poznámka 7 2 3" xfId="11594" xr:uid="{00000000-0005-0000-0000-00003C2D0000}"/>
    <cellStyle name="Poznámka 7 2 4" xfId="11595" xr:uid="{00000000-0005-0000-0000-00003D2D0000}"/>
    <cellStyle name="Poznámka 7 2 5" xfId="11596" xr:uid="{00000000-0005-0000-0000-00003E2D0000}"/>
    <cellStyle name="Poznámka 7 2 6" xfId="11597" xr:uid="{00000000-0005-0000-0000-00003F2D0000}"/>
    <cellStyle name="Poznámka 7 2 7" xfId="11598" xr:uid="{00000000-0005-0000-0000-0000402D0000}"/>
    <cellStyle name="Poznámka 7 2 8" xfId="11599" xr:uid="{00000000-0005-0000-0000-0000412D0000}"/>
    <cellStyle name="Poznámka 7 2 9" xfId="11600" xr:uid="{00000000-0005-0000-0000-0000422D0000}"/>
    <cellStyle name="Poznámka 7 3" xfId="11601" xr:uid="{00000000-0005-0000-0000-0000432D0000}"/>
    <cellStyle name="Poznámka 7 3 2" xfId="11602" xr:uid="{00000000-0005-0000-0000-0000442D0000}"/>
    <cellStyle name="Poznámka 7 4" xfId="11603" xr:uid="{00000000-0005-0000-0000-0000452D0000}"/>
    <cellStyle name="Poznámka 7 5" xfId="11604" xr:uid="{00000000-0005-0000-0000-0000462D0000}"/>
    <cellStyle name="Poznámka 7 6" xfId="11605" xr:uid="{00000000-0005-0000-0000-0000472D0000}"/>
    <cellStyle name="Poznámka 7 7" xfId="11606" xr:uid="{00000000-0005-0000-0000-0000482D0000}"/>
    <cellStyle name="Poznámka 7 8" xfId="11607" xr:uid="{00000000-0005-0000-0000-0000492D0000}"/>
    <cellStyle name="Poznámka 7 9" xfId="11608" xr:uid="{00000000-0005-0000-0000-00004A2D0000}"/>
    <cellStyle name="Poznámka 8" xfId="11609" xr:uid="{00000000-0005-0000-0000-00004B2D0000}"/>
    <cellStyle name="Poznámka 8 2" xfId="11610" xr:uid="{00000000-0005-0000-0000-00004C2D0000}"/>
    <cellStyle name="Poznámka 8 2 2" xfId="11611" xr:uid="{00000000-0005-0000-0000-00004D2D0000}"/>
    <cellStyle name="Poznámka 8 3" xfId="11612" xr:uid="{00000000-0005-0000-0000-00004E2D0000}"/>
    <cellStyle name="Poznámka 8 4" xfId="11613" xr:uid="{00000000-0005-0000-0000-00004F2D0000}"/>
    <cellStyle name="Poznámka 8 5" xfId="11614" xr:uid="{00000000-0005-0000-0000-0000502D0000}"/>
    <cellStyle name="Poznámka 8 6" xfId="11615" xr:uid="{00000000-0005-0000-0000-0000512D0000}"/>
    <cellStyle name="Poznámka 9" xfId="11616" xr:uid="{00000000-0005-0000-0000-0000522D0000}"/>
    <cellStyle name="Poznámka 9 2" xfId="11617" xr:uid="{00000000-0005-0000-0000-0000532D0000}"/>
    <cellStyle name="Poznámka 9 3" xfId="11618" xr:uid="{00000000-0005-0000-0000-0000542D0000}"/>
    <cellStyle name="Poznámka 9 4" xfId="11619" xr:uid="{00000000-0005-0000-0000-0000552D0000}"/>
    <cellStyle name="Poznámka 9 5" xfId="11620" xr:uid="{00000000-0005-0000-0000-0000562D0000}"/>
    <cellStyle name="procent 10" xfId="11621" xr:uid="{00000000-0005-0000-0000-0000572D0000}"/>
    <cellStyle name="procent 11" xfId="11622" xr:uid="{00000000-0005-0000-0000-0000582D0000}"/>
    <cellStyle name="procent 11 2" xfId="11623" xr:uid="{00000000-0005-0000-0000-0000592D0000}"/>
    <cellStyle name="procent 12" xfId="11624" xr:uid="{00000000-0005-0000-0000-00005A2D0000}"/>
    <cellStyle name="procent 13" xfId="11625" xr:uid="{00000000-0005-0000-0000-00005B2D0000}"/>
    <cellStyle name="procent 14" xfId="11626" xr:uid="{00000000-0005-0000-0000-00005C2D0000}"/>
    <cellStyle name="procent 15" xfId="11627" xr:uid="{00000000-0005-0000-0000-00005D2D0000}"/>
    <cellStyle name="procent 16" xfId="11628" xr:uid="{00000000-0005-0000-0000-00005E2D0000}"/>
    <cellStyle name="procent 2" xfId="11629" xr:uid="{00000000-0005-0000-0000-00005F2D0000}"/>
    <cellStyle name="procent 2 10" xfId="11630" xr:uid="{00000000-0005-0000-0000-0000602D0000}"/>
    <cellStyle name="procent 2 11" xfId="11631" xr:uid="{00000000-0005-0000-0000-0000612D0000}"/>
    <cellStyle name="procent 2 12" xfId="11632" xr:uid="{00000000-0005-0000-0000-0000622D0000}"/>
    <cellStyle name="procent 2 13" xfId="11633" xr:uid="{00000000-0005-0000-0000-0000632D0000}"/>
    <cellStyle name="procent 2 14" xfId="11634" xr:uid="{00000000-0005-0000-0000-0000642D0000}"/>
    <cellStyle name="procent 2 15" xfId="11635" xr:uid="{00000000-0005-0000-0000-0000652D0000}"/>
    <cellStyle name="procent 2 16" xfId="11636" xr:uid="{00000000-0005-0000-0000-0000662D0000}"/>
    <cellStyle name="procent 2 17" xfId="11637" xr:uid="{00000000-0005-0000-0000-0000672D0000}"/>
    <cellStyle name="procent 2 18" xfId="11638" xr:uid="{00000000-0005-0000-0000-0000682D0000}"/>
    <cellStyle name="procent 2 2" xfId="11639" xr:uid="{00000000-0005-0000-0000-0000692D0000}"/>
    <cellStyle name="procent 2 2 10" xfId="11640" xr:uid="{00000000-0005-0000-0000-00006A2D0000}"/>
    <cellStyle name="procent 2 2 11" xfId="11641" xr:uid="{00000000-0005-0000-0000-00006B2D0000}"/>
    <cellStyle name="procent 2 2 12" xfId="11642" xr:uid="{00000000-0005-0000-0000-00006C2D0000}"/>
    <cellStyle name="procent 2 2 13" xfId="11643" xr:uid="{00000000-0005-0000-0000-00006D2D0000}"/>
    <cellStyle name="procent 2 2 14" xfId="11644" xr:uid="{00000000-0005-0000-0000-00006E2D0000}"/>
    <cellStyle name="procent 2 2 2" xfId="11645" xr:uid="{00000000-0005-0000-0000-00006F2D0000}"/>
    <cellStyle name="procent 2 2 3" xfId="11646" xr:uid="{00000000-0005-0000-0000-0000702D0000}"/>
    <cellStyle name="procent 2 2 4" xfId="11647" xr:uid="{00000000-0005-0000-0000-0000712D0000}"/>
    <cellStyle name="procent 2 2 5" xfId="11648" xr:uid="{00000000-0005-0000-0000-0000722D0000}"/>
    <cellStyle name="procent 2 2 6" xfId="11649" xr:uid="{00000000-0005-0000-0000-0000732D0000}"/>
    <cellStyle name="procent 2 2 7" xfId="11650" xr:uid="{00000000-0005-0000-0000-0000742D0000}"/>
    <cellStyle name="procent 2 2 8" xfId="11651" xr:uid="{00000000-0005-0000-0000-0000752D0000}"/>
    <cellStyle name="procent 2 2 9" xfId="11652" xr:uid="{00000000-0005-0000-0000-0000762D0000}"/>
    <cellStyle name="procent 2 3" xfId="11653" xr:uid="{00000000-0005-0000-0000-0000772D0000}"/>
    <cellStyle name="procent 2 3 10" xfId="11654" xr:uid="{00000000-0005-0000-0000-0000782D0000}"/>
    <cellStyle name="procent 2 3 11" xfId="11655" xr:uid="{00000000-0005-0000-0000-0000792D0000}"/>
    <cellStyle name="procent 2 3 2" xfId="11656" xr:uid="{00000000-0005-0000-0000-00007A2D0000}"/>
    <cellStyle name="procent 2 3 2 2" xfId="11657" xr:uid="{00000000-0005-0000-0000-00007B2D0000}"/>
    <cellStyle name="procent 2 3 3" xfId="11658" xr:uid="{00000000-0005-0000-0000-00007C2D0000}"/>
    <cellStyle name="procent 2 3 4" xfId="11659" xr:uid="{00000000-0005-0000-0000-00007D2D0000}"/>
    <cellStyle name="procent 2 3 5" xfId="11660" xr:uid="{00000000-0005-0000-0000-00007E2D0000}"/>
    <cellStyle name="procent 2 3 6" xfId="11661" xr:uid="{00000000-0005-0000-0000-00007F2D0000}"/>
    <cellStyle name="procent 2 3 7" xfId="11662" xr:uid="{00000000-0005-0000-0000-0000802D0000}"/>
    <cellStyle name="procent 2 3 8" xfId="11663" xr:uid="{00000000-0005-0000-0000-0000812D0000}"/>
    <cellStyle name="procent 2 3 9" xfId="11664" xr:uid="{00000000-0005-0000-0000-0000822D0000}"/>
    <cellStyle name="procent 2 4" xfId="11665" xr:uid="{00000000-0005-0000-0000-0000832D0000}"/>
    <cellStyle name="procent 2 4 2" xfId="11666" xr:uid="{00000000-0005-0000-0000-0000842D0000}"/>
    <cellStyle name="procent 2 4 2 2" xfId="11667" xr:uid="{00000000-0005-0000-0000-0000852D0000}"/>
    <cellStyle name="procent 2 4 3" xfId="11668" xr:uid="{00000000-0005-0000-0000-0000862D0000}"/>
    <cellStyle name="procent 2 4 4" xfId="11669" xr:uid="{00000000-0005-0000-0000-0000872D0000}"/>
    <cellStyle name="procent 2 4 5" xfId="11670" xr:uid="{00000000-0005-0000-0000-0000882D0000}"/>
    <cellStyle name="procent 2 4 6" xfId="11671" xr:uid="{00000000-0005-0000-0000-0000892D0000}"/>
    <cellStyle name="procent 2 4 7" xfId="11672" xr:uid="{00000000-0005-0000-0000-00008A2D0000}"/>
    <cellStyle name="procent 2 5" xfId="11673" xr:uid="{00000000-0005-0000-0000-00008B2D0000}"/>
    <cellStyle name="procent 2 6" xfId="11674" xr:uid="{00000000-0005-0000-0000-00008C2D0000}"/>
    <cellStyle name="procent 2 7" xfId="11675" xr:uid="{00000000-0005-0000-0000-00008D2D0000}"/>
    <cellStyle name="procent 2 8" xfId="11676" xr:uid="{00000000-0005-0000-0000-00008E2D0000}"/>
    <cellStyle name="procent 2 9" xfId="11677" xr:uid="{00000000-0005-0000-0000-00008F2D0000}"/>
    <cellStyle name="procent 3" xfId="11678" xr:uid="{00000000-0005-0000-0000-0000902D0000}"/>
    <cellStyle name="procent 4" xfId="11679" xr:uid="{00000000-0005-0000-0000-0000912D0000}"/>
    <cellStyle name="procent 5" xfId="11680" xr:uid="{00000000-0005-0000-0000-0000922D0000}"/>
    <cellStyle name="procent 6" xfId="11681" xr:uid="{00000000-0005-0000-0000-0000932D0000}"/>
    <cellStyle name="procent 7" xfId="11682" xr:uid="{00000000-0005-0000-0000-0000942D0000}"/>
    <cellStyle name="procent 8" xfId="11683" xr:uid="{00000000-0005-0000-0000-0000952D0000}"/>
    <cellStyle name="procent 9" xfId="11684" xr:uid="{00000000-0005-0000-0000-0000962D0000}"/>
    <cellStyle name="Procenta 2" xfId="11685" xr:uid="{00000000-0005-0000-0000-0000972D0000}"/>
    <cellStyle name="Procenta 2 10" xfId="11686" xr:uid="{00000000-0005-0000-0000-0000982D0000}"/>
    <cellStyle name="Procenta 2 11" xfId="11687" xr:uid="{00000000-0005-0000-0000-0000992D0000}"/>
    <cellStyle name="Procenta 2 12" xfId="11688" xr:uid="{00000000-0005-0000-0000-00009A2D0000}"/>
    <cellStyle name="Procenta 2 13" xfId="11689" xr:uid="{00000000-0005-0000-0000-00009B2D0000}"/>
    <cellStyle name="Procenta 2 14" xfId="11690" xr:uid="{00000000-0005-0000-0000-00009C2D0000}"/>
    <cellStyle name="Procenta 2 15" xfId="11691" xr:uid="{00000000-0005-0000-0000-00009D2D0000}"/>
    <cellStyle name="Procenta 2 16" xfId="11692" xr:uid="{00000000-0005-0000-0000-00009E2D0000}"/>
    <cellStyle name="Procenta 2 2" xfId="11693" xr:uid="{00000000-0005-0000-0000-00009F2D0000}"/>
    <cellStyle name="Procenta 2 2 2" xfId="11694" xr:uid="{00000000-0005-0000-0000-0000A02D0000}"/>
    <cellStyle name="Procenta 2 3" xfId="11695" xr:uid="{00000000-0005-0000-0000-0000A12D0000}"/>
    <cellStyle name="Procenta 2 3 2" xfId="11696" xr:uid="{00000000-0005-0000-0000-0000A22D0000}"/>
    <cellStyle name="Procenta 2 4" xfId="11697" xr:uid="{00000000-0005-0000-0000-0000A32D0000}"/>
    <cellStyle name="Procenta 2 5" xfId="11698" xr:uid="{00000000-0005-0000-0000-0000A42D0000}"/>
    <cellStyle name="Procenta 2 6" xfId="11699" xr:uid="{00000000-0005-0000-0000-0000A52D0000}"/>
    <cellStyle name="Procenta 2 7" xfId="11700" xr:uid="{00000000-0005-0000-0000-0000A62D0000}"/>
    <cellStyle name="Procenta 2 8" xfId="11701" xr:uid="{00000000-0005-0000-0000-0000A72D0000}"/>
    <cellStyle name="Procenta 2 9" xfId="11702" xr:uid="{00000000-0005-0000-0000-0000A82D0000}"/>
    <cellStyle name="Procenta 3" xfId="11703" xr:uid="{00000000-0005-0000-0000-0000A92D0000}"/>
    <cellStyle name="Procenta 3 2" xfId="11704" xr:uid="{00000000-0005-0000-0000-0000AA2D0000}"/>
    <cellStyle name="Procenta 3 3" xfId="11705" xr:uid="{00000000-0005-0000-0000-0000AB2D0000}"/>
    <cellStyle name="Procenta 3 4" xfId="11706" xr:uid="{00000000-0005-0000-0000-0000AC2D0000}"/>
    <cellStyle name="Procenta 3 5" xfId="11707" xr:uid="{00000000-0005-0000-0000-0000AD2D0000}"/>
    <cellStyle name="Procenta 4" xfId="11708" xr:uid="{00000000-0005-0000-0000-0000AE2D0000}"/>
    <cellStyle name="Procenta 4 2" xfId="11709" xr:uid="{00000000-0005-0000-0000-0000AF2D0000}"/>
    <cellStyle name="Procenta 5" xfId="11710" xr:uid="{00000000-0005-0000-0000-0000B02D0000}"/>
    <cellStyle name="Procenta 5 2" xfId="11711" xr:uid="{00000000-0005-0000-0000-0000B12D0000}"/>
    <cellStyle name="Procentowy 2" xfId="11712" xr:uid="{00000000-0005-0000-0000-0000B22D0000}"/>
    <cellStyle name="Procentowy 2 10" xfId="11713" xr:uid="{00000000-0005-0000-0000-0000B32D0000}"/>
    <cellStyle name="Procentowy 2 11" xfId="11714" xr:uid="{00000000-0005-0000-0000-0000B42D0000}"/>
    <cellStyle name="Procentowy 2 12" xfId="11715" xr:uid="{00000000-0005-0000-0000-0000B52D0000}"/>
    <cellStyle name="Procentowy 2 13" xfId="11716" xr:uid="{00000000-0005-0000-0000-0000B62D0000}"/>
    <cellStyle name="Procentowy 2 14" xfId="11717" xr:uid="{00000000-0005-0000-0000-0000B72D0000}"/>
    <cellStyle name="Procentowy 2 15" xfId="11718" xr:uid="{00000000-0005-0000-0000-0000B82D0000}"/>
    <cellStyle name="Procentowy 2 16" xfId="11719" xr:uid="{00000000-0005-0000-0000-0000B92D0000}"/>
    <cellStyle name="Procentowy 2 17" xfId="11720" xr:uid="{00000000-0005-0000-0000-0000BA2D0000}"/>
    <cellStyle name="Procentowy 2 18" xfId="11721" xr:uid="{00000000-0005-0000-0000-0000BB2D0000}"/>
    <cellStyle name="Procentowy 2 19" xfId="11722" xr:uid="{00000000-0005-0000-0000-0000BC2D0000}"/>
    <cellStyle name="Procentowy 2 2" xfId="11723" xr:uid="{00000000-0005-0000-0000-0000BD2D0000}"/>
    <cellStyle name="Procentowy 2 2 10" xfId="11724" xr:uid="{00000000-0005-0000-0000-0000BE2D0000}"/>
    <cellStyle name="Procentowy 2 2 11" xfId="11725" xr:uid="{00000000-0005-0000-0000-0000BF2D0000}"/>
    <cellStyle name="Procentowy 2 2 12" xfId="11726" xr:uid="{00000000-0005-0000-0000-0000C02D0000}"/>
    <cellStyle name="Procentowy 2 2 13" xfId="11727" xr:uid="{00000000-0005-0000-0000-0000C12D0000}"/>
    <cellStyle name="Procentowy 2 2 14" xfId="11728" xr:uid="{00000000-0005-0000-0000-0000C22D0000}"/>
    <cellStyle name="Procentowy 2 2 2" xfId="11729" xr:uid="{00000000-0005-0000-0000-0000C32D0000}"/>
    <cellStyle name="Procentowy 2 2 2 10" xfId="11730" xr:uid="{00000000-0005-0000-0000-0000C42D0000}"/>
    <cellStyle name="Procentowy 2 2 2 11" xfId="11731" xr:uid="{00000000-0005-0000-0000-0000C52D0000}"/>
    <cellStyle name="Procentowy 2 2 2 2" xfId="11732" xr:uid="{00000000-0005-0000-0000-0000C62D0000}"/>
    <cellStyle name="Procentowy 2 2 2 3" xfId="11733" xr:uid="{00000000-0005-0000-0000-0000C72D0000}"/>
    <cellStyle name="Procentowy 2 2 2 4" xfId="11734" xr:uid="{00000000-0005-0000-0000-0000C82D0000}"/>
    <cellStyle name="Procentowy 2 2 2 5" xfId="11735" xr:uid="{00000000-0005-0000-0000-0000C92D0000}"/>
    <cellStyle name="Procentowy 2 2 2 6" xfId="11736" xr:uid="{00000000-0005-0000-0000-0000CA2D0000}"/>
    <cellStyle name="Procentowy 2 2 2 7" xfId="11737" xr:uid="{00000000-0005-0000-0000-0000CB2D0000}"/>
    <cellStyle name="Procentowy 2 2 2 8" xfId="11738" xr:uid="{00000000-0005-0000-0000-0000CC2D0000}"/>
    <cellStyle name="Procentowy 2 2 2 9" xfId="11739" xr:uid="{00000000-0005-0000-0000-0000CD2D0000}"/>
    <cellStyle name="Procentowy 2 2 3" xfId="11740" xr:uid="{00000000-0005-0000-0000-0000CE2D0000}"/>
    <cellStyle name="Procentowy 2 2 4" xfId="11741" xr:uid="{00000000-0005-0000-0000-0000CF2D0000}"/>
    <cellStyle name="Procentowy 2 2 5" xfId="11742" xr:uid="{00000000-0005-0000-0000-0000D02D0000}"/>
    <cellStyle name="Procentowy 2 2 6" xfId="11743" xr:uid="{00000000-0005-0000-0000-0000D12D0000}"/>
    <cellStyle name="Procentowy 2 2 7" xfId="11744" xr:uid="{00000000-0005-0000-0000-0000D22D0000}"/>
    <cellStyle name="Procentowy 2 2 8" xfId="11745" xr:uid="{00000000-0005-0000-0000-0000D32D0000}"/>
    <cellStyle name="Procentowy 2 2 9" xfId="11746" xr:uid="{00000000-0005-0000-0000-0000D42D0000}"/>
    <cellStyle name="Procentowy 2 20" xfId="11747" xr:uid="{00000000-0005-0000-0000-0000D52D0000}"/>
    <cellStyle name="Procentowy 2 21" xfId="11748" xr:uid="{00000000-0005-0000-0000-0000D62D0000}"/>
    <cellStyle name="Procentowy 2 22" xfId="11749" xr:uid="{00000000-0005-0000-0000-0000D72D0000}"/>
    <cellStyle name="Procentowy 2 23" xfId="11750" xr:uid="{00000000-0005-0000-0000-0000D82D0000}"/>
    <cellStyle name="Procentowy 2 24" xfId="11751" xr:uid="{00000000-0005-0000-0000-0000D92D0000}"/>
    <cellStyle name="Procentowy 2 3" xfId="11752" xr:uid="{00000000-0005-0000-0000-0000DA2D0000}"/>
    <cellStyle name="Procentowy 2 3 10" xfId="11753" xr:uid="{00000000-0005-0000-0000-0000DB2D0000}"/>
    <cellStyle name="Procentowy 2 3 11" xfId="11754" xr:uid="{00000000-0005-0000-0000-0000DC2D0000}"/>
    <cellStyle name="Procentowy 2 3 12" xfId="11755" xr:uid="{00000000-0005-0000-0000-0000DD2D0000}"/>
    <cellStyle name="Procentowy 2 3 2" xfId="11756" xr:uid="{00000000-0005-0000-0000-0000DE2D0000}"/>
    <cellStyle name="Procentowy 2 3 2 10" xfId="11757" xr:uid="{00000000-0005-0000-0000-0000DF2D0000}"/>
    <cellStyle name="Procentowy 2 3 2 11" xfId="11758" xr:uid="{00000000-0005-0000-0000-0000E02D0000}"/>
    <cellStyle name="Procentowy 2 3 2 2" xfId="11759" xr:uid="{00000000-0005-0000-0000-0000E12D0000}"/>
    <cellStyle name="Procentowy 2 3 2 3" xfId="11760" xr:uid="{00000000-0005-0000-0000-0000E22D0000}"/>
    <cellStyle name="Procentowy 2 3 2 4" xfId="11761" xr:uid="{00000000-0005-0000-0000-0000E32D0000}"/>
    <cellStyle name="Procentowy 2 3 2 5" xfId="11762" xr:uid="{00000000-0005-0000-0000-0000E42D0000}"/>
    <cellStyle name="Procentowy 2 3 2 6" xfId="11763" xr:uid="{00000000-0005-0000-0000-0000E52D0000}"/>
    <cellStyle name="Procentowy 2 3 2 7" xfId="11764" xr:uid="{00000000-0005-0000-0000-0000E62D0000}"/>
    <cellStyle name="Procentowy 2 3 2 8" xfId="11765" xr:uid="{00000000-0005-0000-0000-0000E72D0000}"/>
    <cellStyle name="Procentowy 2 3 2 9" xfId="11766" xr:uid="{00000000-0005-0000-0000-0000E82D0000}"/>
    <cellStyle name="Procentowy 2 3 3" xfId="11767" xr:uid="{00000000-0005-0000-0000-0000E92D0000}"/>
    <cellStyle name="Procentowy 2 3 4" xfId="11768" xr:uid="{00000000-0005-0000-0000-0000EA2D0000}"/>
    <cellStyle name="Procentowy 2 3 5" xfId="11769" xr:uid="{00000000-0005-0000-0000-0000EB2D0000}"/>
    <cellStyle name="Procentowy 2 3 6" xfId="11770" xr:uid="{00000000-0005-0000-0000-0000EC2D0000}"/>
    <cellStyle name="Procentowy 2 3 7" xfId="11771" xr:uid="{00000000-0005-0000-0000-0000ED2D0000}"/>
    <cellStyle name="Procentowy 2 3 8" xfId="11772" xr:uid="{00000000-0005-0000-0000-0000EE2D0000}"/>
    <cellStyle name="Procentowy 2 3 9" xfId="11773" xr:uid="{00000000-0005-0000-0000-0000EF2D0000}"/>
    <cellStyle name="Procentowy 2 4" xfId="11774" xr:uid="{00000000-0005-0000-0000-0000F02D0000}"/>
    <cellStyle name="Procentowy 2 4 10" xfId="11775" xr:uid="{00000000-0005-0000-0000-0000F12D0000}"/>
    <cellStyle name="Procentowy 2 4 11" xfId="11776" xr:uid="{00000000-0005-0000-0000-0000F22D0000}"/>
    <cellStyle name="Procentowy 2 4 12" xfId="11777" xr:uid="{00000000-0005-0000-0000-0000F32D0000}"/>
    <cellStyle name="Procentowy 2 4 2" xfId="11778" xr:uid="{00000000-0005-0000-0000-0000F42D0000}"/>
    <cellStyle name="Procentowy 2 4 2 10" xfId="11779" xr:uid="{00000000-0005-0000-0000-0000F52D0000}"/>
    <cellStyle name="Procentowy 2 4 2 11" xfId="11780" xr:uid="{00000000-0005-0000-0000-0000F62D0000}"/>
    <cellStyle name="Procentowy 2 4 2 2" xfId="11781" xr:uid="{00000000-0005-0000-0000-0000F72D0000}"/>
    <cellStyle name="Procentowy 2 4 2 3" xfId="11782" xr:uid="{00000000-0005-0000-0000-0000F82D0000}"/>
    <cellStyle name="Procentowy 2 4 2 4" xfId="11783" xr:uid="{00000000-0005-0000-0000-0000F92D0000}"/>
    <cellStyle name="Procentowy 2 4 2 5" xfId="11784" xr:uid="{00000000-0005-0000-0000-0000FA2D0000}"/>
    <cellStyle name="Procentowy 2 4 2 6" xfId="11785" xr:uid="{00000000-0005-0000-0000-0000FB2D0000}"/>
    <cellStyle name="Procentowy 2 4 2 7" xfId="11786" xr:uid="{00000000-0005-0000-0000-0000FC2D0000}"/>
    <cellStyle name="Procentowy 2 4 2 8" xfId="11787" xr:uid="{00000000-0005-0000-0000-0000FD2D0000}"/>
    <cellStyle name="Procentowy 2 4 2 9" xfId="11788" xr:uid="{00000000-0005-0000-0000-0000FE2D0000}"/>
    <cellStyle name="Procentowy 2 4 3" xfId="11789" xr:uid="{00000000-0005-0000-0000-0000FF2D0000}"/>
    <cellStyle name="Procentowy 2 4 4" xfId="11790" xr:uid="{00000000-0005-0000-0000-0000002E0000}"/>
    <cellStyle name="Procentowy 2 4 5" xfId="11791" xr:uid="{00000000-0005-0000-0000-0000012E0000}"/>
    <cellStyle name="Procentowy 2 4 6" xfId="11792" xr:uid="{00000000-0005-0000-0000-0000022E0000}"/>
    <cellStyle name="Procentowy 2 4 7" xfId="11793" xr:uid="{00000000-0005-0000-0000-0000032E0000}"/>
    <cellStyle name="Procentowy 2 4 8" xfId="11794" xr:uid="{00000000-0005-0000-0000-0000042E0000}"/>
    <cellStyle name="Procentowy 2 4 9" xfId="11795" xr:uid="{00000000-0005-0000-0000-0000052E0000}"/>
    <cellStyle name="Procentowy 2 5" xfId="11796" xr:uid="{00000000-0005-0000-0000-0000062E0000}"/>
    <cellStyle name="Procentowy 2 5 10" xfId="11797" xr:uid="{00000000-0005-0000-0000-0000072E0000}"/>
    <cellStyle name="Procentowy 2 5 11" xfId="11798" xr:uid="{00000000-0005-0000-0000-0000082E0000}"/>
    <cellStyle name="Procentowy 2 5 12" xfId="11799" xr:uid="{00000000-0005-0000-0000-0000092E0000}"/>
    <cellStyle name="Procentowy 2 5 2" xfId="11800" xr:uid="{00000000-0005-0000-0000-00000A2E0000}"/>
    <cellStyle name="Procentowy 2 5 2 10" xfId="11801" xr:uid="{00000000-0005-0000-0000-00000B2E0000}"/>
    <cellStyle name="Procentowy 2 5 2 11" xfId="11802" xr:uid="{00000000-0005-0000-0000-00000C2E0000}"/>
    <cellStyle name="Procentowy 2 5 2 2" xfId="11803" xr:uid="{00000000-0005-0000-0000-00000D2E0000}"/>
    <cellStyle name="Procentowy 2 5 2 3" xfId="11804" xr:uid="{00000000-0005-0000-0000-00000E2E0000}"/>
    <cellStyle name="Procentowy 2 5 2 4" xfId="11805" xr:uid="{00000000-0005-0000-0000-00000F2E0000}"/>
    <cellStyle name="Procentowy 2 5 2 5" xfId="11806" xr:uid="{00000000-0005-0000-0000-0000102E0000}"/>
    <cellStyle name="Procentowy 2 5 2 6" xfId="11807" xr:uid="{00000000-0005-0000-0000-0000112E0000}"/>
    <cellStyle name="Procentowy 2 5 2 7" xfId="11808" xr:uid="{00000000-0005-0000-0000-0000122E0000}"/>
    <cellStyle name="Procentowy 2 5 2 8" xfId="11809" xr:uid="{00000000-0005-0000-0000-0000132E0000}"/>
    <cellStyle name="Procentowy 2 5 2 9" xfId="11810" xr:uid="{00000000-0005-0000-0000-0000142E0000}"/>
    <cellStyle name="Procentowy 2 5 3" xfId="11811" xr:uid="{00000000-0005-0000-0000-0000152E0000}"/>
    <cellStyle name="Procentowy 2 5 4" xfId="11812" xr:uid="{00000000-0005-0000-0000-0000162E0000}"/>
    <cellStyle name="Procentowy 2 5 5" xfId="11813" xr:uid="{00000000-0005-0000-0000-0000172E0000}"/>
    <cellStyle name="Procentowy 2 5 6" xfId="11814" xr:uid="{00000000-0005-0000-0000-0000182E0000}"/>
    <cellStyle name="Procentowy 2 5 7" xfId="11815" xr:uid="{00000000-0005-0000-0000-0000192E0000}"/>
    <cellStyle name="Procentowy 2 5 8" xfId="11816" xr:uid="{00000000-0005-0000-0000-00001A2E0000}"/>
    <cellStyle name="Procentowy 2 5 9" xfId="11817" xr:uid="{00000000-0005-0000-0000-00001B2E0000}"/>
    <cellStyle name="Procentowy 2 6" xfId="11818" xr:uid="{00000000-0005-0000-0000-00001C2E0000}"/>
    <cellStyle name="Procentowy 2 6 10" xfId="11819" xr:uid="{00000000-0005-0000-0000-00001D2E0000}"/>
    <cellStyle name="Procentowy 2 6 11" xfId="11820" xr:uid="{00000000-0005-0000-0000-00001E2E0000}"/>
    <cellStyle name="Procentowy 2 6 12" xfId="11821" xr:uid="{00000000-0005-0000-0000-00001F2E0000}"/>
    <cellStyle name="Procentowy 2 6 2" xfId="11822" xr:uid="{00000000-0005-0000-0000-0000202E0000}"/>
    <cellStyle name="Procentowy 2 6 2 10" xfId="11823" xr:uid="{00000000-0005-0000-0000-0000212E0000}"/>
    <cellStyle name="Procentowy 2 6 2 11" xfId="11824" xr:uid="{00000000-0005-0000-0000-0000222E0000}"/>
    <cellStyle name="Procentowy 2 6 2 2" xfId="11825" xr:uid="{00000000-0005-0000-0000-0000232E0000}"/>
    <cellStyle name="Procentowy 2 6 2 3" xfId="11826" xr:uid="{00000000-0005-0000-0000-0000242E0000}"/>
    <cellStyle name="Procentowy 2 6 2 4" xfId="11827" xr:uid="{00000000-0005-0000-0000-0000252E0000}"/>
    <cellStyle name="Procentowy 2 6 2 5" xfId="11828" xr:uid="{00000000-0005-0000-0000-0000262E0000}"/>
    <cellStyle name="Procentowy 2 6 2 6" xfId="11829" xr:uid="{00000000-0005-0000-0000-0000272E0000}"/>
    <cellStyle name="Procentowy 2 6 2 7" xfId="11830" xr:uid="{00000000-0005-0000-0000-0000282E0000}"/>
    <cellStyle name="Procentowy 2 6 2 8" xfId="11831" xr:uid="{00000000-0005-0000-0000-0000292E0000}"/>
    <cellStyle name="Procentowy 2 6 2 9" xfId="11832" xr:uid="{00000000-0005-0000-0000-00002A2E0000}"/>
    <cellStyle name="Procentowy 2 6 3" xfId="11833" xr:uid="{00000000-0005-0000-0000-00002B2E0000}"/>
    <cellStyle name="Procentowy 2 6 4" xfId="11834" xr:uid="{00000000-0005-0000-0000-00002C2E0000}"/>
    <cellStyle name="Procentowy 2 6 5" xfId="11835" xr:uid="{00000000-0005-0000-0000-00002D2E0000}"/>
    <cellStyle name="Procentowy 2 6 6" xfId="11836" xr:uid="{00000000-0005-0000-0000-00002E2E0000}"/>
    <cellStyle name="Procentowy 2 6 7" xfId="11837" xr:uid="{00000000-0005-0000-0000-00002F2E0000}"/>
    <cellStyle name="Procentowy 2 6 8" xfId="11838" xr:uid="{00000000-0005-0000-0000-0000302E0000}"/>
    <cellStyle name="Procentowy 2 6 9" xfId="11839" xr:uid="{00000000-0005-0000-0000-0000312E0000}"/>
    <cellStyle name="Procentowy 2 7" xfId="11840" xr:uid="{00000000-0005-0000-0000-0000322E0000}"/>
    <cellStyle name="Procentowy 2 7 2" xfId="11841" xr:uid="{00000000-0005-0000-0000-0000332E0000}"/>
    <cellStyle name="Procentowy 2 8" xfId="11842" xr:uid="{00000000-0005-0000-0000-0000342E0000}"/>
    <cellStyle name="Procentowy 2 9" xfId="11843" xr:uid="{00000000-0005-0000-0000-0000352E0000}"/>
    <cellStyle name="Procentowy 3" xfId="11844" xr:uid="{00000000-0005-0000-0000-0000362E0000}"/>
    <cellStyle name="Procentowy 3 2" xfId="11845" xr:uid="{00000000-0005-0000-0000-0000372E0000}"/>
    <cellStyle name="Procentowy 3 3" xfId="11846" xr:uid="{00000000-0005-0000-0000-0000382E0000}"/>
    <cellStyle name="Procentowy 3 4" xfId="11847" xr:uid="{00000000-0005-0000-0000-0000392E0000}"/>
    <cellStyle name="Propojená buňka" xfId="16" xr:uid="{00000000-0005-0000-0000-00003A2E0000}"/>
    <cellStyle name="Propojená buňka 10" xfId="11848" xr:uid="{00000000-0005-0000-0000-00003B2E0000}"/>
    <cellStyle name="Propojená buňka 10 2" xfId="11849" xr:uid="{00000000-0005-0000-0000-00003C2E0000}"/>
    <cellStyle name="Propojená buňka 10 3" xfId="11850" xr:uid="{00000000-0005-0000-0000-00003D2E0000}"/>
    <cellStyle name="Propojená buňka 10 4" xfId="11851" xr:uid="{00000000-0005-0000-0000-00003E2E0000}"/>
    <cellStyle name="Propojená buňka 10 5" xfId="11852" xr:uid="{00000000-0005-0000-0000-00003F2E0000}"/>
    <cellStyle name="Propojená buňka 11" xfId="11853" xr:uid="{00000000-0005-0000-0000-0000402E0000}"/>
    <cellStyle name="Propojená buňka 11 2" xfId="11854" xr:uid="{00000000-0005-0000-0000-0000412E0000}"/>
    <cellStyle name="Propojená buňka 11 3" xfId="11855" xr:uid="{00000000-0005-0000-0000-0000422E0000}"/>
    <cellStyle name="Propojená buňka 11 4" xfId="11856" xr:uid="{00000000-0005-0000-0000-0000432E0000}"/>
    <cellStyle name="Propojená buňka 11 5" xfId="11857" xr:uid="{00000000-0005-0000-0000-0000442E0000}"/>
    <cellStyle name="Propojená buňka 12" xfId="11858" xr:uid="{00000000-0005-0000-0000-0000452E0000}"/>
    <cellStyle name="Propojená buňka 12 2" xfId="11859" xr:uid="{00000000-0005-0000-0000-0000462E0000}"/>
    <cellStyle name="Propojená buňka 12 3" xfId="11860" xr:uid="{00000000-0005-0000-0000-0000472E0000}"/>
    <cellStyle name="Propojená buňka 12 4" xfId="11861" xr:uid="{00000000-0005-0000-0000-0000482E0000}"/>
    <cellStyle name="Propojená buňka 12 5" xfId="11862" xr:uid="{00000000-0005-0000-0000-0000492E0000}"/>
    <cellStyle name="Propojená buňka 13" xfId="11863" xr:uid="{00000000-0005-0000-0000-00004A2E0000}"/>
    <cellStyle name="Propojená buňka 14" xfId="11864" xr:uid="{00000000-0005-0000-0000-00004B2E0000}"/>
    <cellStyle name="Propojená buňka 15" xfId="11865" xr:uid="{00000000-0005-0000-0000-00004C2E0000}"/>
    <cellStyle name="Propojená buňka 16" xfId="11866" xr:uid="{00000000-0005-0000-0000-00004D2E0000}"/>
    <cellStyle name="Propojená buňka 17" xfId="11867" xr:uid="{00000000-0005-0000-0000-00004E2E0000}"/>
    <cellStyle name="Propojená buňka 18" xfId="11868" xr:uid="{00000000-0005-0000-0000-00004F2E0000}"/>
    <cellStyle name="Propojená buňka 19" xfId="11869" xr:uid="{00000000-0005-0000-0000-0000502E0000}"/>
    <cellStyle name="Propojená buňka 2" xfId="11870" xr:uid="{00000000-0005-0000-0000-0000512E0000}"/>
    <cellStyle name="Propojená buňka 2 10" xfId="11871" xr:uid="{00000000-0005-0000-0000-0000522E0000}"/>
    <cellStyle name="Propojená buňka 2 11" xfId="11872" xr:uid="{00000000-0005-0000-0000-0000532E0000}"/>
    <cellStyle name="Propojená buňka 2 12" xfId="11873" xr:uid="{00000000-0005-0000-0000-0000542E0000}"/>
    <cellStyle name="Propojená buňka 2 13" xfId="11874" xr:uid="{00000000-0005-0000-0000-0000552E0000}"/>
    <cellStyle name="Propojená buňka 2 14" xfId="11875" xr:uid="{00000000-0005-0000-0000-0000562E0000}"/>
    <cellStyle name="Propojená buňka 2 15" xfId="11876" xr:uid="{00000000-0005-0000-0000-0000572E0000}"/>
    <cellStyle name="Propojená buňka 2 2" xfId="11877" xr:uid="{00000000-0005-0000-0000-0000582E0000}"/>
    <cellStyle name="Propojená buňka 2 2 2" xfId="11878" xr:uid="{00000000-0005-0000-0000-0000592E0000}"/>
    <cellStyle name="Propojená buňka 2 2 3" xfId="11879" xr:uid="{00000000-0005-0000-0000-00005A2E0000}"/>
    <cellStyle name="Propojená buňka 2 2 4" xfId="11880" xr:uid="{00000000-0005-0000-0000-00005B2E0000}"/>
    <cellStyle name="Propojená buňka 2 2 5" xfId="11881" xr:uid="{00000000-0005-0000-0000-00005C2E0000}"/>
    <cellStyle name="Propojená buňka 2 3" xfId="11882" xr:uid="{00000000-0005-0000-0000-00005D2E0000}"/>
    <cellStyle name="Propojená buňka 2 4" xfId="11883" xr:uid="{00000000-0005-0000-0000-00005E2E0000}"/>
    <cellStyle name="Propojená buňka 2 5" xfId="11884" xr:uid="{00000000-0005-0000-0000-00005F2E0000}"/>
    <cellStyle name="Propojená buňka 2 6" xfId="11885" xr:uid="{00000000-0005-0000-0000-0000602E0000}"/>
    <cellStyle name="Propojená buňka 2 7" xfId="11886" xr:uid="{00000000-0005-0000-0000-0000612E0000}"/>
    <cellStyle name="Propojená buňka 2 8" xfId="11887" xr:uid="{00000000-0005-0000-0000-0000622E0000}"/>
    <cellStyle name="Propojená buňka 2 9" xfId="11888" xr:uid="{00000000-0005-0000-0000-0000632E0000}"/>
    <cellStyle name="Propojená buňka 20" xfId="11889" xr:uid="{00000000-0005-0000-0000-0000642E0000}"/>
    <cellStyle name="Propojená buňka 21" xfId="11890" xr:uid="{00000000-0005-0000-0000-0000652E0000}"/>
    <cellStyle name="Propojená buňka 22" xfId="11891" xr:uid="{00000000-0005-0000-0000-0000662E0000}"/>
    <cellStyle name="Propojená buňka 23" xfId="11892" xr:uid="{00000000-0005-0000-0000-0000672E0000}"/>
    <cellStyle name="Propojená buňka 24" xfId="11893" xr:uid="{00000000-0005-0000-0000-0000682E0000}"/>
    <cellStyle name="Propojená buňka 24 2" xfId="11894" xr:uid="{00000000-0005-0000-0000-0000692E0000}"/>
    <cellStyle name="Propojená buňka 25" xfId="11895" xr:uid="{00000000-0005-0000-0000-00006A2E0000}"/>
    <cellStyle name="Propojená buňka 26" xfId="11896" xr:uid="{00000000-0005-0000-0000-00006B2E0000}"/>
    <cellStyle name="Propojená buňka 27" xfId="11897" xr:uid="{00000000-0005-0000-0000-00006C2E0000}"/>
    <cellStyle name="Propojená buňka 28" xfId="11898" xr:uid="{00000000-0005-0000-0000-00006D2E0000}"/>
    <cellStyle name="Propojená buňka 29" xfId="11899" xr:uid="{00000000-0005-0000-0000-00006E2E0000}"/>
    <cellStyle name="Propojená buňka 3" xfId="11900" xr:uid="{00000000-0005-0000-0000-00006F2E0000}"/>
    <cellStyle name="Propojená buňka 3 10" xfId="11901" xr:uid="{00000000-0005-0000-0000-0000702E0000}"/>
    <cellStyle name="Propojená buňka 3 11" xfId="11902" xr:uid="{00000000-0005-0000-0000-0000712E0000}"/>
    <cellStyle name="Propojená buňka 3 12" xfId="11903" xr:uid="{00000000-0005-0000-0000-0000722E0000}"/>
    <cellStyle name="Propojená buňka 3 13" xfId="11904" xr:uid="{00000000-0005-0000-0000-0000732E0000}"/>
    <cellStyle name="Propojená buňka 3 2" xfId="11905" xr:uid="{00000000-0005-0000-0000-0000742E0000}"/>
    <cellStyle name="Propojená buňka 3 2 10" xfId="11906" xr:uid="{00000000-0005-0000-0000-0000752E0000}"/>
    <cellStyle name="Propojená buňka 3 2 11" xfId="11907" xr:uid="{00000000-0005-0000-0000-0000762E0000}"/>
    <cellStyle name="Propojená buňka 3 2 2" xfId="11908" xr:uid="{00000000-0005-0000-0000-0000772E0000}"/>
    <cellStyle name="Propojená buňka 3 2 3" xfId="11909" xr:uid="{00000000-0005-0000-0000-0000782E0000}"/>
    <cellStyle name="Propojená buňka 3 2 4" xfId="11910" xr:uid="{00000000-0005-0000-0000-0000792E0000}"/>
    <cellStyle name="Propojená buňka 3 2 5" xfId="11911" xr:uid="{00000000-0005-0000-0000-00007A2E0000}"/>
    <cellStyle name="Propojená buňka 3 2 6" xfId="11912" xr:uid="{00000000-0005-0000-0000-00007B2E0000}"/>
    <cellStyle name="Propojená buňka 3 2 7" xfId="11913" xr:uid="{00000000-0005-0000-0000-00007C2E0000}"/>
    <cellStyle name="Propojená buňka 3 2 8" xfId="11914" xr:uid="{00000000-0005-0000-0000-00007D2E0000}"/>
    <cellStyle name="Propojená buňka 3 2 9" xfId="11915" xr:uid="{00000000-0005-0000-0000-00007E2E0000}"/>
    <cellStyle name="Propojená buňka 3 3" xfId="11916" xr:uid="{00000000-0005-0000-0000-00007F2E0000}"/>
    <cellStyle name="Propojená buňka 3 4" xfId="11917" xr:uid="{00000000-0005-0000-0000-0000802E0000}"/>
    <cellStyle name="Propojená buňka 3 5" xfId="11918" xr:uid="{00000000-0005-0000-0000-0000812E0000}"/>
    <cellStyle name="Propojená buňka 3 6" xfId="11919" xr:uid="{00000000-0005-0000-0000-0000822E0000}"/>
    <cellStyle name="Propojená buňka 3 7" xfId="11920" xr:uid="{00000000-0005-0000-0000-0000832E0000}"/>
    <cellStyle name="Propojená buňka 3 8" xfId="11921" xr:uid="{00000000-0005-0000-0000-0000842E0000}"/>
    <cellStyle name="Propojená buňka 3 9" xfId="11922" xr:uid="{00000000-0005-0000-0000-0000852E0000}"/>
    <cellStyle name="Propojená buňka 30" xfId="11923" xr:uid="{00000000-0005-0000-0000-0000862E0000}"/>
    <cellStyle name="Propojená buňka 31" xfId="11924" xr:uid="{00000000-0005-0000-0000-0000872E0000}"/>
    <cellStyle name="Propojená buňka 32" xfId="11925" xr:uid="{00000000-0005-0000-0000-0000882E0000}"/>
    <cellStyle name="Propojená buňka 33" xfId="11926" xr:uid="{00000000-0005-0000-0000-0000892E0000}"/>
    <cellStyle name="Propojená buňka 4" xfId="11927" xr:uid="{00000000-0005-0000-0000-00008A2E0000}"/>
    <cellStyle name="Propojená buňka 4 10" xfId="11928" xr:uid="{00000000-0005-0000-0000-00008B2E0000}"/>
    <cellStyle name="Propojená buňka 4 11" xfId="11929" xr:uid="{00000000-0005-0000-0000-00008C2E0000}"/>
    <cellStyle name="Propojená buňka 4 12" xfId="11930" xr:uid="{00000000-0005-0000-0000-00008D2E0000}"/>
    <cellStyle name="Propojená buňka 4 13" xfId="11931" xr:uid="{00000000-0005-0000-0000-00008E2E0000}"/>
    <cellStyle name="Propojená buňka 4 2" xfId="11932" xr:uid="{00000000-0005-0000-0000-00008F2E0000}"/>
    <cellStyle name="Propojená buňka 4 2 10" xfId="11933" xr:uid="{00000000-0005-0000-0000-0000902E0000}"/>
    <cellStyle name="Propojená buňka 4 2 11" xfId="11934" xr:uid="{00000000-0005-0000-0000-0000912E0000}"/>
    <cellStyle name="Propojená buňka 4 2 2" xfId="11935" xr:uid="{00000000-0005-0000-0000-0000922E0000}"/>
    <cellStyle name="Propojená buňka 4 2 3" xfId="11936" xr:uid="{00000000-0005-0000-0000-0000932E0000}"/>
    <cellStyle name="Propojená buňka 4 2 4" xfId="11937" xr:uid="{00000000-0005-0000-0000-0000942E0000}"/>
    <cellStyle name="Propojená buňka 4 2 5" xfId="11938" xr:uid="{00000000-0005-0000-0000-0000952E0000}"/>
    <cellStyle name="Propojená buňka 4 2 6" xfId="11939" xr:uid="{00000000-0005-0000-0000-0000962E0000}"/>
    <cellStyle name="Propojená buňka 4 2 7" xfId="11940" xr:uid="{00000000-0005-0000-0000-0000972E0000}"/>
    <cellStyle name="Propojená buňka 4 2 8" xfId="11941" xr:uid="{00000000-0005-0000-0000-0000982E0000}"/>
    <cellStyle name="Propojená buňka 4 2 9" xfId="11942" xr:uid="{00000000-0005-0000-0000-0000992E0000}"/>
    <cellStyle name="Propojená buňka 4 3" xfId="11943" xr:uid="{00000000-0005-0000-0000-00009A2E0000}"/>
    <cellStyle name="Propojená buňka 4 4" xfId="11944" xr:uid="{00000000-0005-0000-0000-00009B2E0000}"/>
    <cellStyle name="Propojená buňka 4 5" xfId="11945" xr:uid="{00000000-0005-0000-0000-00009C2E0000}"/>
    <cellStyle name="Propojená buňka 4 6" xfId="11946" xr:uid="{00000000-0005-0000-0000-00009D2E0000}"/>
    <cellStyle name="Propojená buňka 4 7" xfId="11947" xr:uid="{00000000-0005-0000-0000-00009E2E0000}"/>
    <cellStyle name="Propojená buňka 4 8" xfId="11948" xr:uid="{00000000-0005-0000-0000-00009F2E0000}"/>
    <cellStyle name="Propojená buňka 4 9" xfId="11949" xr:uid="{00000000-0005-0000-0000-0000A02E0000}"/>
    <cellStyle name="Propojená buňka 5" xfId="11950" xr:uid="{00000000-0005-0000-0000-0000A12E0000}"/>
    <cellStyle name="Propojená buňka 5 10" xfId="11951" xr:uid="{00000000-0005-0000-0000-0000A22E0000}"/>
    <cellStyle name="Propojená buňka 5 11" xfId="11952" xr:uid="{00000000-0005-0000-0000-0000A32E0000}"/>
    <cellStyle name="Propojená buňka 5 12" xfId="11953" xr:uid="{00000000-0005-0000-0000-0000A42E0000}"/>
    <cellStyle name="Propojená buňka 5 13" xfId="11954" xr:uid="{00000000-0005-0000-0000-0000A52E0000}"/>
    <cellStyle name="Propojená buňka 5 14" xfId="11955" xr:uid="{00000000-0005-0000-0000-0000A62E0000}"/>
    <cellStyle name="Propojená buňka 5 2" xfId="11956" xr:uid="{00000000-0005-0000-0000-0000A72E0000}"/>
    <cellStyle name="Propojená buňka 5 2 10" xfId="11957" xr:uid="{00000000-0005-0000-0000-0000A82E0000}"/>
    <cellStyle name="Propojená buňka 5 2 11" xfId="11958" xr:uid="{00000000-0005-0000-0000-0000A92E0000}"/>
    <cellStyle name="Propojená buňka 5 2 12" xfId="11959" xr:uid="{00000000-0005-0000-0000-0000AA2E0000}"/>
    <cellStyle name="Propojená buňka 5 2 13" xfId="11960" xr:uid="{00000000-0005-0000-0000-0000AB2E0000}"/>
    <cellStyle name="Propojená buňka 5 2 2" xfId="11961" xr:uid="{00000000-0005-0000-0000-0000AC2E0000}"/>
    <cellStyle name="Propojená buňka 5 2 2 10" xfId="11962" xr:uid="{00000000-0005-0000-0000-0000AD2E0000}"/>
    <cellStyle name="Propojená buňka 5 2 2 11" xfId="11963" xr:uid="{00000000-0005-0000-0000-0000AE2E0000}"/>
    <cellStyle name="Propojená buňka 5 2 2 2" xfId="11964" xr:uid="{00000000-0005-0000-0000-0000AF2E0000}"/>
    <cellStyle name="Propojená buňka 5 2 2 3" xfId="11965" xr:uid="{00000000-0005-0000-0000-0000B02E0000}"/>
    <cellStyle name="Propojená buňka 5 2 2 4" xfId="11966" xr:uid="{00000000-0005-0000-0000-0000B12E0000}"/>
    <cellStyle name="Propojená buňka 5 2 2 5" xfId="11967" xr:uid="{00000000-0005-0000-0000-0000B22E0000}"/>
    <cellStyle name="Propojená buňka 5 2 2 6" xfId="11968" xr:uid="{00000000-0005-0000-0000-0000B32E0000}"/>
    <cellStyle name="Propojená buňka 5 2 2 7" xfId="11969" xr:uid="{00000000-0005-0000-0000-0000B42E0000}"/>
    <cellStyle name="Propojená buňka 5 2 2 8" xfId="11970" xr:uid="{00000000-0005-0000-0000-0000B52E0000}"/>
    <cellStyle name="Propojená buňka 5 2 2 9" xfId="11971" xr:uid="{00000000-0005-0000-0000-0000B62E0000}"/>
    <cellStyle name="Propojená buňka 5 2 3" xfId="11972" xr:uid="{00000000-0005-0000-0000-0000B72E0000}"/>
    <cellStyle name="Propojená buňka 5 2 3 2" xfId="11973" xr:uid="{00000000-0005-0000-0000-0000B82E0000}"/>
    <cellStyle name="Propojená buňka 5 2 3 3" xfId="11974" xr:uid="{00000000-0005-0000-0000-0000B92E0000}"/>
    <cellStyle name="Propojená buňka 5 2 4" xfId="11975" xr:uid="{00000000-0005-0000-0000-0000BA2E0000}"/>
    <cellStyle name="Propojená buňka 5 2 5" xfId="11976" xr:uid="{00000000-0005-0000-0000-0000BB2E0000}"/>
    <cellStyle name="Propojená buňka 5 2 6" xfId="11977" xr:uid="{00000000-0005-0000-0000-0000BC2E0000}"/>
    <cellStyle name="Propojená buňka 5 2 7" xfId="11978" xr:uid="{00000000-0005-0000-0000-0000BD2E0000}"/>
    <cellStyle name="Propojená buňka 5 2 8" xfId="11979" xr:uid="{00000000-0005-0000-0000-0000BE2E0000}"/>
    <cellStyle name="Propojená buňka 5 2 9" xfId="11980" xr:uid="{00000000-0005-0000-0000-0000BF2E0000}"/>
    <cellStyle name="Propojená buňka 5 3" xfId="11981" xr:uid="{00000000-0005-0000-0000-0000C02E0000}"/>
    <cellStyle name="Propojená buňka 5 3 10" xfId="11982" xr:uid="{00000000-0005-0000-0000-0000C12E0000}"/>
    <cellStyle name="Propojená buňka 5 3 11" xfId="11983" xr:uid="{00000000-0005-0000-0000-0000C22E0000}"/>
    <cellStyle name="Propojená buňka 5 3 12" xfId="11984" xr:uid="{00000000-0005-0000-0000-0000C32E0000}"/>
    <cellStyle name="Propojená buňka 5 3 13" xfId="11985" xr:uid="{00000000-0005-0000-0000-0000C42E0000}"/>
    <cellStyle name="Propojená buňka 5 3 2" xfId="11986" xr:uid="{00000000-0005-0000-0000-0000C52E0000}"/>
    <cellStyle name="Propojená buňka 5 3 2 10" xfId="11987" xr:uid="{00000000-0005-0000-0000-0000C62E0000}"/>
    <cellStyle name="Propojená buňka 5 3 2 11" xfId="11988" xr:uid="{00000000-0005-0000-0000-0000C72E0000}"/>
    <cellStyle name="Propojená buňka 5 3 2 2" xfId="11989" xr:uid="{00000000-0005-0000-0000-0000C82E0000}"/>
    <cellStyle name="Propojená buňka 5 3 2 3" xfId="11990" xr:uid="{00000000-0005-0000-0000-0000C92E0000}"/>
    <cellStyle name="Propojená buňka 5 3 2 4" xfId="11991" xr:uid="{00000000-0005-0000-0000-0000CA2E0000}"/>
    <cellStyle name="Propojená buňka 5 3 2 5" xfId="11992" xr:uid="{00000000-0005-0000-0000-0000CB2E0000}"/>
    <cellStyle name="Propojená buňka 5 3 2 6" xfId="11993" xr:uid="{00000000-0005-0000-0000-0000CC2E0000}"/>
    <cellStyle name="Propojená buňka 5 3 2 7" xfId="11994" xr:uid="{00000000-0005-0000-0000-0000CD2E0000}"/>
    <cellStyle name="Propojená buňka 5 3 2 8" xfId="11995" xr:uid="{00000000-0005-0000-0000-0000CE2E0000}"/>
    <cellStyle name="Propojená buňka 5 3 2 9" xfId="11996" xr:uid="{00000000-0005-0000-0000-0000CF2E0000}"/>
    <cellStyle name="Propojená buňka 5 3 3" xfId="11997" xr:uid="{00000000-0005-0000-0000-0000D02E0000}"/>
    <cellStyle name="Propojená buňka 5 3 4" xfId="11998" xr:uid="{00000000-0005-0000-0000-0000D12E0000}"/>
    <cellStyle name="Propojená buňka 5 3 5" xfId="11999" xr:uid="{00000000-0005-0000-0000-0000D22E0000}"/>
    <cellStyle name="Propojená buňka 5 3 6" xfId="12000" xr:uid="{00000000-0005-0000-0000-0000D32E0000}"/>
    <cellStyle name="Propojená buňka 5 3 7" xfId="12001" xr:uid="{00000000-0005-0000-0000-0000D42E0000}"/>
    <cellStyle name="Propojená buňka 5 3 8" xfId="12002" xr:uid="{00000000-0005-0000-0000-0000D52E0000}"/>
    <cellStyle name="Propojená buňka 5 3 9" xfId="12003" xr:uid="{00000000-0005-0000-0000-0000D62E0000}"/>
    <cellStyle name="Propojená buňka 5 4" xfId="12004" xr:uid="{00000000-0005-0000-0000-0000D72E0000}"/>
    <cellStyle name="Propojená buňka 5 4 10" xfId="12005" xr:uid="{00000000-0005-0000-0000-0000D82E0000}"/>
    <cellStyle name="Propojená buňka 5 4 11" xfId="12006" xr:uid="{00000000-0005-0000-0000-0000D92E0000}"/>
    <cellStyle name="Propojená buňka 5 4 2" xfId="12007" xr:uid="{00000000-0005-0000-0000-0000DA2E0000}"/>
    <cellStyle name="Propojená buňka 5 4 3" xfId="12008" xr:uid="{00000000-0005-0000-0000-0000DB2E0000}"/>
    <cellStyle name="Propojená buňka 5 4 4" xfId="12009" xr:uid="{00000000-0005-0000-0000-0000DC2E0000}"/>
    <cellStyle name="Propojená buňka 5 4 5" xfId="12010" xr:uid="{00000000-0005-0000-0000-0000DD2E0000}"/>
    <cellStyle name="Propojená buňka 5 4 6" xfId="12011" xr:uid="{00000000-0005-0000-0000-0000DE2E0000}"/>
    <cellStyle name="Propojená buňka 5 4 7" xfId="12012" xr:uid="{00000000-0005-0000-0000-0000DF2E0000}"/>
    <cellStyle name="Propojená buňka 5 4 8" xfId="12013" xr:uid="{00000000-0005-0000-0000-0000E02E0000}"/>
    <cellStyle name="Propojená buňka 5 4 9" xfId="12014" xr:uid="{00000000-0005-0000-0000-0000E12E0000}"/>
    <cellStyle name="Propojená buňka 5 5" xfId="12015" xr:uid="{00000000-0005-0000-0000-0000E22E0000}"/>
    <cellStyle name="Propojená buňka 5 6" xfId="12016" xr:uid="{00000000-0005-0000-0000-0000E32E0000}"/>
    <cellStyle name="Propojená buňka 5 7" xfId="12017" xr:uid="{00000000-0005-0000-0000-0000E42E0000}"/>
    <cellStyle name="Propojená buňka 5 8" xfId="12018" xr:uid="{00000000-0005-0000-0000-0000E52E0000}"/>
    <cellStyle name="Propojená buňka 5 9" xfId="12019" xr:uid="{00000000-0005-0000-0000-0000E62E0000}"/>
    <cellStyle name="Propojená buňka 6" xfId="12020" xr:uid="{00000000-0005-0000-0000-0000E72E0000}"/>
    <cellStyle name="Propojená buňka 6 10" xfId="12021" xr:uid="{00000000-0005-0000-0000-0000E82E0000}"/>
    <cellStyle name="Propojená buňka 6 11" xfId="12022" xr:uid="{00000000-0005-0000-0000-0000E92E0000}"/>
    <cellStyle name="Propojená buňka 6 12" xfId="12023" xr:uid="{00000000-0005-0000-0000-0000EA2E0000}"/>
    <cellStyle name="Propojená buňka 6 13" xfId="12024" xr:uid="{00000000-0005-0000-0000-0000EB2E0000}"/>
    <cellStyle name="Propojená buňka 6 2" xfId="12025" xr:uid="{00000000-0005-0000-0000-0000EC2E0000}"/>
    <cellStyle name="Propojená buňka 6 2 10" xfId="12026" xr:uid="{00000000-0005-0000-0000-0000ED2E0000}"/>
    <cellStyle name="Propojená buňka 6 2 11" xfId="12027" xr:uid="{00000000-0005-0000-0000-0000EE2E0000}"/>
    <cellStyle name="Propojená buňka 6 2 2" xfId="12028" xr:uid="{00000000-0005-0000-0000-0000EF2E0000}"/>
    <cellStyle name="Propojená buňka 6 2 3" xfId="12029" xr:uid="{00000000-0005-0000-0000-0000F02E0000}"/>
    <cellStyle name="Propojená buňka 6 2 4" xfId="12030" xr:uid="{00000000-0005-0000-0000-0000F12E0000}"/>
    <cellStyle name="Propojená buňka 6 2 5" xfId="12031" xr:uid="{00000000-0005-0000-0000-0000F22E0000}"/>
    <cellStyle name="Propojená buňka 6 2 6" xfId="12032" xr:uid="{00000000-0005-0000-0000-0000F32E0000}"/>
    <cellStyle name="Propojená buňka 6 2 7" xfId="12033" xr:uid="{00000000-0005-0000-0000-0000F42E0000}"/>
    <cellStyle name="Propojená buňka 6 2 8" xfId="12034" xr:uid="{00000000-0005-0000-0000-0000F52E0000}"/>
    <cellStyle name="Propojená buňka 6 2 9" xfId="12035" xr:uid="{00000000-0005-0000-0000-0000F62E0000}"/>
    <cellStyle name="Propojená buňka 6 3" xfId="12036" xr:uid="{00000000-0005-0000-0000-0000F72E0000}"/>
    <cellStyle name="Propojená buňka 6 3 2" xfId="12037" xr:uid="{00000000-0005-0000-0000-0000F82E0000}"/>
    <cellStyle name="Propojená buňka 6 3 3" xfId="12038" xr:uid="{00000000-0005-0000-0000-0000F92E0000}"/>
    <cellStyle name="Propojená buňka 6 4" xfId="12039" xr:uid="{00000000-0005-0000-0000-0000FA2E0000}"/>
    <cellStyle name="Propojená buňka 6 5" xfId="12040" xr:uid="{00000000-0005-0000-0000-0000FB2E0000}"/>
    <cellStyle name="Propojená buňka 6 6" xfId="12041" xr:uid="{00000000-0005-0000-0000-0000FC2E0000}"/>
    <cellStyle name="Propojená buňka 6 7" xfId="12042" xr:uid="{00000000-0005-0000-0000-0000FD2E0000}"/>
    <cellStyle name="Propojená buňka 6 8" xfId="12043" xr:uid="{00000000-0005-0000-0000-0000FE2E0000}"/>
    <cellStyle name="Propojená buňka 6 9" xfId="12044" xr:uid="{00000000-0005-0000-0000-0000FF2E0000}"/>
    <cellStyle name="Propojená buňka 7" xfId="12045" xr:uid="{00000000-0005-0000-0000-0000002F0000}"/>
    <cellStyle name="Propojená buňka 7 10" xfId="12046" xr:uid="{00000000-0005-0000-0000-0000012F0000}"/>
    <cellStyle name="Propojená buňka 7 11" xfId="12047" xr:uid="{00000000-0005-0000-0000-0000022F0000}"/>
    <cellStyle name="Propojená buňka 7 12" xfId="12048" xr:uid="{00000000-0005-0000-0000-0000032F0000}"/>
    <cellStyle name="Propojená buňka 7 13" xfId="12049" xr:uid="{00000000-0005-0000-0000-0000042F0000}"/>
    <cellStyle name="Propojená buňka 7 2" xfId="12050" xr:uid="{00000000-0005-0000-0000-0000052F0000}"/>
    <cellStyle name="Propojená buňka 7 2 10" xfId="12051" xr:uid="{00000000-0005-0000-0000-0000062F0000}"/>
    <cellStyle name="Propojená buňka 7 2 11" xfId="12052" xr:uid="{00000000-0005-0000-0000-0000072F0000}"/>
    <cellStyle name="Propojená buňka 7 2 2" xfId="12053" xr:uid="{00000000-0005-0000-0000-0000082F0000}"/>
    <cellStyle name="Propojená buňka 7 2 3" xfId="12054" xr:uid="{00000000-0005-0000-0000-0000092F0000}"/>
    <cellStyle name="Propojená buňka 7 2 4" xfId="12055" xr:uid="{00000000-0005-0000-0000-00000A2F0000}"/>
    <cellStyle name="Propojená buňka 7 2 5" xfId="12056" xr:uid="{00000000-0005-0000-0000-00000B2F0000}"/>
    <cellStyle name="Propojená buňka 7 2 6" xfId="12057" xr:uid="{00000000-0005-0000-0000-00000C2F0000}"/>
    <cellStyle name="Propojená buňka 7 2 7" xfId="12058" xr:uid="{00000000-0005-0000-0000-00000D2F0000}"/>
    <cellStyle name="Propojená buňka 7 2 8" xfId="12059" xr:uid="{00000000-0005-0000-0000-00000E2F0000}"/>
    <cellStyle name="Propojená buňka 7 2 9" xfId="12060" xr:uid="{00000000-0005-0000-0000-00000F2F0000}"/>
    <cellStyle name="Propojená buňka 7 3" xfId="12061" xr:uid="{00000000-0005-0000-0000-0000102F0000}"/>
    <cellStyle name="Propojená buňka 7 4" xfId="12062" xr:uid="{00000000-0005-0000-0000-0000112F0000}"/>
    <cellStyle name="Propojená buňka 7 5" xfId="12063" xr:uid="{00000000-0005-0000-0000-0000122F0000}"/>
    <cellStyle name="Propojená buňka 7 6" xfId="12064" xr:uid="{00000000-0005-0000-0000-0000132F0000}"/>
    <cellStyle name="Propojená buňka 7 7" xfId="12065" xr:uid="{00000000-0005-0000-0000-0000142F0000}"/>
    <cellStyle name="Propojená buňka 7 8" xfId="12066" xr:uid="{00000000-0005-0000-0000-0000152F0000}"/>
    <cellStyle name="Propojená buňka 7 9" xfId="12067" xr:uid="{00000000-0005-0000-0000-0000162F0000}"/>
    <cellStyle name="Propojená buňka 8" xfId="12068" xr:uid="{00000000-0005-0000-0000-0000172F0000}"/>
    <cellStyle name="Propojená buňka 8 2" xfId="12069" xr:uid="{00000000-0005-0000-0000-0000182F0000}"/>
    <cellStyle name="Propojená buňka 8 3" xfId="12070" xr:uid="{00000000-0005-0000-0000-0000192F0000}"/>
    <cellStyle name="Propojená buňka 8 4" xfId="12071" xr:uid="{00000000-0005-0000-0000-00001A2F0000}"/>
    <cellStyle name="Propojená buňka 8 5" xfId="12072" xr:uid="{00000000-0005-0000-0000-00001B2F0000}"/>
    <cellStyle name="Propojená buňka 8 6" xfId="12073" xr:uid="{00000000-0005-0000-0000-00001C2F0000}"/>
    <cellStyle name="Propojená buňka 8 7" xfId="12074" xr:uid="{00000000-0005-0000-0000-00001D2F0000}"/>
    <cellStyle name="Propojená buňka 8 8" xfId="12075" xr:uid="{00000000-0005-0000-0000-00001E2F0000}"/>
    <cellStyle name="Propojená buňka 9" xfId="12076" xr:uid="{00000000-0005-0000-0000-00001F2F0000}"/>
    <cellStyle name="Propojená buňka 9 2" xfId="12077" xr:uid="{00000000-0005-0000-0000-0000202F0000}"/>
    <cellStyle name="Propojená buňka 9 3" xfId="12078" xr:uid="{00000000-0005-0000-0000-0000212F0000}"/>
    <cellStyle name="Propojená buňka 9 4" xfId="12079" xr:uid="{00000000-0005-0000-0000-0000222F0000}"/>
    <cellStyle name="Propojená buňka 9 5" xfId="12080" xr:uid="{00000000-0005-0000-0000-0000232F0000}"/>
    <cellStyle name="Result" xfId="12081" xr:uid="{00000000-0005-0000-0000-0000242F0000}"/>
    <cellStyle name="SAPBEXaggData" xfId="12082" xr:uid="{00000000-0005-0000-0000-0000252F0000}"/>
    <cellStyle name="SAPBEXaggData 10" xfId="12083" xr:uid="{00000000-0005-0000-0000-0000262F0000}"/>
    <cellStyle name="SAPBEXaggData 11" xfId="12084" xr:uid="{00000000-0005-0000-0000-0000272F0000}"/>
    <cellStyle name="SAPBEXaggData 12" xfId="12085" xr:uid="{00000000-0005-0000-0000-0000282F0000}"/>
    <cellStyle name="SAPBEXaggData 13" xfId="12086" xr:uid="{00000000-0005-0000-0000-0000292F0000}"/>
    <cellStyle name="SAPBEXaggData 14" xfId="12087" xr:uid="{00000000-0005-0000-0000-00002A2F0000}"/>
    <cellStyle name="SAPBEXaggData 15" xfId="12088" xr:uid="{00000000-0005-0000-0000-00002B2F0000}"/>
    <cellStyle name="SAPBEXaggData 16" xfId="12089" xr:uid="{00000000-0005-0000-0000-00002C2F0000}"/>
    <cellStyle name="SAPBEXaggData 17" xfId="12090" xr:uid="{00000000-0005-0000-0000-00002D2F0000}"/>
    <cellStyle name="SAPBEXaggData 18" xfId="12091" xr:uid="{00000000-0005-0000-0000-00002E2F0000}"/>
    <cellStyle name="SAPBEXaggData 2" xfId="12092" xr:uid="{00000000-0005-0000-0000-00002F2F0000}"/>
    <cellStyle name="SAPBEXaggData 2 10" xfId="12093" xr:uid="{00000000-0005-0000-0000-0000302F0000}"/>
    <cellStyle name="SAPBEXaggData 2 2" xfId="12094" xr:uid="{00000000-0005-0000-0000-0000312F0000}"/>
    <cellStyle name="SAPBEXaggData 2 3" xfId="12095" xr:uid="{00000000-0005-0000-0000-0000322F0000}"/>
    <cellStyle name="SAPBEXaggData 2 4" xfId="12096" xr:uid="{00000000-0005-0000-0000-0000332F0000}"/>
    <cellStyle name="SAPBEXaggData 2 5" xfId="12097" xr:uid="{00000000-0005-0000-0000-0000342F0000}"/>
    <cellStyle name="SAPBEXaggData 2 6" xfId="12098" xr:uid="{00000000-0005-0000-0000-0000352F0000}"/>
    <cellStyle name="SAPBEXaggData 2 7" xfId="12099" xr:uid="{00000000-0005-0000-0000-0000362F0000}"/>
    <cellStyle name="SAPBEXaggData 2 8" xfId="12100" xr:uid="{00000000-0005-0000-0000-0000372F0000}"/>
    <cellStyle name="SAPBEXaggData 2 9" xfId="12101" xr:uid="{00000000-0005-0000-0000-0000382F0000}"/>
    <cellStyle name="SAPBEXaggData 3" xfId="12102" xr:uid="{00000000-0005-0000-0000-0000392F0000}"/>
    <cellStyle name="SAPBEXaggData 3 10" xfId="12103" xr:uid="{00000000-0005-0000-0000-00003A2F0000}"/>
    <cellStyle name="SAPBEXaggData 3 11" xfId="12104" xr:uid="{00000000-0005-0000-0000-00003B2F0000}"/>
    <cellStyle name="SAPBEXaggData 3 12" xfId="12105" xr:uid="{00000000-0005-0000-0000-00003C2F0000}"/>
    <cellStyle name="SAPBEXaggData 3 2" xfId="12106" xr:uid="{00000000-0005-0000-0000-00003D2F0000}"/>
    <cellStyle name="SAPBEXaggData 3 2 10" xfId="12107" xr:uid="{00000000-0005-0000-0000-00003E2F0000}"/>
    <cellStyle name="SAPBEXaggData 3 2 2" xfId="12108" xr:uid="{00000000-0005-0000-0000-00003F2F0000}"/>
    <cellStyle name="SAPBEXaggData 3 2 3" xfId="12109" xr:uid="{00000000-0005-0000-0000-0000402F0000}"/>
    <cellStyle name="SAPBEXaggData 3 2 4" xfId="12110" xr:uid="{00000000-0005-0000-0000-0000412F0000}"/>
    <cellStyle name="SAPBEXaggData 3 2 5" xfId="12111" xr:uid="{00000000-0005-0000-0000-0000422F0000}"/>
    <cellStyle name="SAPBEXaggData 3 2 6" xfId="12112" xr:uid="{00000000-0005-0000-0000-0000432F0000}"/>
    <cellStyle name="SAPBEXaggData 3 2 7" xfId="12113" xr:uid="{00000000-0005-0000-0000-0000442F0000}"/>
    <cellStyle name="SAPBEXaggData 3 2 8" xfId="12114" xr:uid="{00000000-0005-0000-0000-0000452F0000}"/>
    <cellStyle name="SAPBEXaggData 3 2 9" xfId="12115" xr:uid="{00000000-0005-0000-0000-0000462F0000}"/>
    <cellStyle name="SAPBEXaggData 3 3" xfId="12116" xr:uid="{00000000-0005-0000-0000-0000472F0000}"/>
    <cellStyle name="SAPBEXaggData 3 3 2" xfId="12117" xr:uid="{00000000-0005-0000-0000-0000482F0000}"/>
    <cellStyle name="SAPBEXaggData 3 3 3" xfId="12118" xr:uid="{00000000-0005-0000-0000-0000492F0000}"/>
    <cellStyle name="SAPBEXaggData 3 4" xfId="12119" xr:uid="{00000000-0005-0000-0000-00004A2F0000}"/>
    <cellStyle name="SAPBEXaggData 3 5" xfId="12120" xr:uid="{00000000-0005-0000-0000-00004B2F0000}"/>
    <cellStyle name="SAPBEXaggData 3 6" xfId="12121" xr:uid="{00000000-0005-0000-0000-00004C2F0000}"/>
    <cellStyle name="SAPBEXaggData 3 7" xfId="12122" xr:uid="{00000000-0005-0000-0000-00004D2F0000}"/>
    <cellStyle name="SAPBEXaggData 3 8" xfId="12123" xr:uid="{00000000-0005-0000-0000-00004E2F0000}"/>
    <cellStyle name="SAPBEXaggData 3 9" xfId="12124" xr:uid="{00000000-0005-0000-0000-00004F2F0000}"/>
    <cellStyle name="SAPBEXaggData 4" xfId="12125" xr:uid="{00000000-0005-0000-0000-0000502F0000}"/>
    <cellStyle name="SAPBEXaggData 4 10" xfId="12126" xr:uid="{00000000-0005-0000-0000-0000512F0000}"/>
    <cellStyle name="SAPBEXaggData 4 11" xfId="12127" xr:uid="{00000000-0005-0000-0000-0000522F0000}"/>
    <cellStyle name="SAPBEXaggData 4 12" xfId="12128" xr:uid="{00000000-0005-0000-0000-0000532F0000}"/>
    <cellStyle name="SAPBEXaggData 4 2" xfId="12129" xr:uid="{00000000-0005-0000-0000-0000542F0000}"/>
    <cellStyle name="SAPBEXaggData 4 2 10" xfId="12130" xr:uid="{00000000-0005-0000-0000-0000552F0000}"/>
    <cellStyle name="SAPBEXaggData 4 2 2" xfId="12131" xr:uid="{00000000-0005-0000-0000-0000562F0000}"/>
    <cellStyle name="SAPBEXaggData 4 2 3" xfId="12132" xr:uid="{00000000-0005-0000-0000-0000572F0000}"/>
    <cellStyle name="SAPBEXaggData 4 2 4" xfId="12133" xr:uid="{00000000-0005-0000-0000-0000582F0000}"/>
    <cellStyle name="SAPBEXaggData 4 2 5" xfId="12134" xr:uid="{00000000-0005-0000-0000-0000592F0000}"/>
    <cellStyle name="SAPBEXaggData 4 2 6" xfId="12135" xr:uid="{00000000-0005-0000-0000-00005A2F0000}"/>
    <cellStyle name="SAPBEXaggData 4 2 7" xfId="12136" xr:uid="{00000000-0005-0000-0000-00005B2F0000}"/>
    <cellStyle name="SAPBEXaggData 4 2 8" xfId="12137" xr:uid="{00000000-0005-0000-0000-00005C2F0000}"/>
    <cellStyle name="SAPBEXaggData 4 2 9" xfId="12138" xr:uid="{00000000-0005-0000-0000-00005D2F0000}"/>
    <cellStyle name="SAPBEXaggData 4 3" xfId="12139" xr:uid="{00000000-0005-0000-0000-00005E2F0000}"/>
    <cellStyle name="SAPBEXaggData 4 4" xfId="12140" xr:uid="{00000000-0005-0000-0000-00005F2F0000}"/>
    <cellStyle name="SAPBEXaggData 4 5" xfId="12141" xr:uid="{00000000-0005-0000-0000-0000602F0000}"/>
    <cellStyle name="SAPBEXaggData 4 6" xfId="12142" xr:uid="{00000000-0005-0000-0000-0000612F0000}"/>
    <cellStyle name="SAPBEXaggData 4 7" xfId="12143" xr:uid="{00000000-0005-0000-0000-0000622F0000}"/>
    <cellStyle name="SAPBEXaggData 4 8" xfId="12144" xr:uid="{00000000-0005-0000-0000-0000632F0000}"/>
    <cellStyle name="SAPBEXaggData 4 9" xfId="12145" xr:uid="{00000000-0005-0000-0000-0000642F0000}"/>
    <cellStyle name="SAPBEXaggData 5" xfId="12146" xr:uid="{00000000-0005-0000-0000-0000652F0000}"/>
    <cellStyle name="SAPBEXaggData 5 2" xfId="12147" xr:uid="{00000000-0005-0000-0000-0000662F0000}"/>
    <cellStyle name="SAPBEXaggData 5 3" xfId="12148" xr:uid="{00000000-0005-0000-0000-0000672F0000}"/>
    <cellStyle name="SAPBEXaggData 5 4" xfId="12149" xr:uid="{00000000-0005-0000-0000-0000682F0000}"/>
    <cellStyle name="SAPBEXaggData 6" xfId="12150" xr:uid="{00000000-0005-0000-0000-0000692F0000}"/>
    <cellStyle name="SAPBEXaggData 7" xfId="12151" xr:uid="{00000000-0005-0000-0000-00006A2F0000}"/>
    <cellStyle name="SAPBEXaggData 8" xfId="12152" xr:uid="{00000000-0005-0000-0000-00006B2F0000}"/>
    <cellStyle name="SAPBEXaggData 9" xfId="12153" xr:uid="{00000000-0005-0000-0000-00006C2F0000}"/>
    <cellStyle name="SAPBEXaggDataEmph" xfId="12154" xr:uid="{00000000-0005-0000-0000-00006D2F0000}"/>
    <cellStyle name="SAPBEXaggDataEmph 10" xfId="12155" xr:uid="{00000000-0005-0000-0000-00006E2F0000}"/>
    <cellStyle name="SAPBEXaggDataEmph 11" xfId="12156" xr:uid="{00000000-0005-0000-0000-00006F2F0000}"/>
    <cellStyle name="SAPBEXaggDataEmph 12" xfId="12157" xr:uid="{00000000-0005-0000-0000-0000702F0000}"/>
    <cellStyle name="SAPBEXaggDataEmph 13" xfId="12158" xr:uid="{00000000-0005-0000-0000-0000712F0000}"/>
    <cellStyle name="SAPBEXaggDataEmph 14" xfId="12159" xr:uid="{00000000-0005-0000-0000-0000722F0000}"/>
    <cellStyle name="SAPBEXaggDataEmph 15" xfId="12160" xr:uid="{00000000-0005-0000-0000-0000732F0000}"/>
    <cellStyle name="SAPBEXaggDataEmph 16" xfId="12161" xr:uid="{00000000-0005-0000-0000-0000742F0000}"/>
    <cellStyle name="SAPBEXaggDataEmph 17" xfId="12162" xr:uid="{00000000-0005-0000-0000-0000752F0000}"/>
    <cellStyle name="SAPBEXaggDataEmph 18" xfId="12163" xr:uid="{00000000-0005-0000-0000-0000762F0000}"/>
    <cellStyle name="SAPBEXaggDataEmph 2" xfId="12164" xr:uid="{00000000-0005-0000-0000-0000772F0000}"/>
    <cellStyle name="SAPBEXaggDataEmph 2 10" xfId="12165" xr:uid="{00000000-0005-0000-0000-0000782F0000}"/>
    <cellStyle name="SAPBEXaggDataEmph 2 11" xfId="12166" xr:uid="{00000000-0005-0000-0000-0000792F0000}"/>
    <cellStyle name="SAPBEXaggDataEmph 2 12" xfId="12167" xr:uid="{00000000-0005-0000-0000-00007A2F0000}"/>
    <cellStyle name="SAPBEXaggDataEmph 2 2" xfId="12168" xr:uid="{00000000-0005-0000-0000-00007B2F0000}"/>
    <cellStyle name="SAPBEXaggDataEmph 2 3" xfId="12169" xr:uid="{00000000-0005-0000-0000-00007C2F0000}"/>
    <cellStyle name="SAPBEXaggDataEmph 2 4" xfId="12170" xr:uid="{00000000-0005-0000-0000-00007D2F0000}"/>
    <cellStyle name="SAPBEXaggDataEmph 2 5" xfId="12171" xr:uid="{00000000-0005-0000-0000-00007E2F0000}"/>
    <cellStyle name="SAPBEXaggDataEmph 2 6" xfId="12172" xr:uid="{00000000-0005-0000-0000-00007F2F0000}"/>
    <cellStyle name="SAPBEXaggDataEmph 2 7" xfId="12173" xr:uid="{00000000-0005-0000-0000-0000802F0000}"/>
    <cellStyle name="SAPBEXaggDataEmph 2 8" xfId="12174" xr:uid="{00000000-0005-0000-0000-0000812F0000}"/>
    <cellStyle name="SAPBEXaggDataEmph 2 9" xfId="12175" xr:uid="{00000000-0005-0000-0000-0000822F0000}"/>
    <cellStyle name="SAPBEXaggDataEmph 3" xfId="12176" xr:uid="{00000000-0005-0000-0000-0000832F0000}"/>
    <cellStyle name="SAPBEXaggDataEmph 3 10" xfId="12177" xr:uid="{00000000-0005-0000-0000-0000842F0000}"/>
    <cellStyle name="SAPBEXaggDataEmph 3 11" xfId="12178" xr:uid="{00000000-0005-0000-0000-0000852F0000}"/>
    <cellStyle name="SAPBEXaggDataEmph 3 12" xfId="12179" xr:uid="{00000000-0005-0000-0000-0000862F0000}"/>
    <cellStyle name="SAPBEXaggDataEmph 3 13" xfId="12180" xr:uid="{00000000-0005-0000-0000-0000872F0000}"/>
    <cellStyle name="SAPBEXaggDataEmph 3 2" xfId="12181" xr:uid="{00000000-0005-0000-0000-0000882F0000}"/>
    <cellStyle name="SAPBEXaggDataEmph 3 2 10" xfId="12182" xr:uid="{00000000-0005-0000-0000-0000892F0000}"/>
    <cellStyle name="SAPBEXaggDataEmph 3 2 11" xfId="12183" xr:uid="{00000000-0005-0000-0000-00008A2F0000}"/>
    <cellStyle name="SAPBEXaggDataEmph 3 2 2" xfId="12184" xr:uid="{00000000-0005-0000-0000-00008B2F0000}"/>
    <cellStyle name="SAPBEXaggDataEmph 3 2 3" xfId="12185" xr:uid="{00000000-0005-0000-0000-00008C2F0000}"/>
    <cellStyle name="SAPBEXaggDataEmph 3 2 4" xfId="12186" xr:uid="{00000000-0005-0000-0000-00008D2F0000}"/>
    <cellStyle name="SAPBEXaggDataEmph 3 2 5" xfId="12187" xr:uid="{00000000-0005-0000-0000-00008E2F0000}"/>
    <cellStyle name="SAPBEXaggDataEmph 3 2 6" xfId="12188" xr:uid="{00000000-0005-0000-0000-00008F2F0000}"/>
    <cellStyle name="SAPBEXaggDataEmph 3 2 7" xfId="12189" xr:uid="{00000000-0005-0000-0000-0000902F0000}"/>
    <cellStyle name="SAPBEXaggDataEmph 3 2 8" xfId="12190" xr:uid="{00000000-0005-0000-0000-0000912F0000}"/>
    <cellStyle name="SAPBEXaggDataEmph 3 2 9" xfId="12191" xr:uid="{00000000-0005-0000-0000-0000922F0000}"/>
    <cellStyle name="SAPBEXaggDataEmph 3 3" xfId="12192" xr:uid="{00000000-0005-0000-0000-0000932F0000}"/>
    <cellStyle name="SAPBEXaggDataEmph 3 3 2" xfId="12193" xr:uid="{00000000-0005-0000-0000-0000942F0000}"/>
    <cellStyle name="SAPBEXaggDataEmph 3 3 3" xfId="12194" xr:uid="{00000000-0005-0000-0000-0000952F0000}"/>
    <cellStyle name="SAPBEXaggDataEmph 3 4" xfId="12195" xr:uid="{00000000-0005-0000-0000-0000962F0000}"/>
    <cellStyle name="SAPBEXaggDataEmph 3 5" xfId="12196" xr:uid="{00000000-0005-0000-0000-0000972F0000}"/>
    <cellStyle name="SAPBEXaggDataEmph 3 6" xfId="12197" xr:uid="{00000000-0005-0000-0000-0000982F0000}"/>
    <cellStyle name="SAPBEXaggDataEmph 3 7" xfId="12198" xr:uid="{00000000-0005-0000-0000-0000992F0000}"/>
    <cellStyle name="SAPBEXaggDataEmph 3 8" xfId="12199" xr:uid="{00000000-0005-0000-0000-00009A2F0000}"/>
    <cellStyle name="SAPBEXaggDataEmph 3 9" xfId="12200" xr:uid="{00000000-0005-0000-0000-00009B2F0000}"/>
    <cellStyle name="SAPBEXaggDataEmph 4" xfId="12201" xr:uid="{00000000-0005-0000-0000-00009C2F0000}"/>
    <cellStyle name="SAPBEXaggDataEmph 4 10" xfId="12202" xr:uid="{00000000-0005-0000-0000-00009D2F0000}"/>
    <cellStyle name="SAPBEXaggDataEmph 4 11" xfId="12203" xr:uid="{00000000-0005-0000-0000-00009E2F0000}"/>
    <cellStyle name="SAPBEXaggDataEmph 4 12" xfId="12204" xr:uid="{00000000-0005-0000-0000-00009F2F0000}"/>
    <cellStyle name="SAPBEXaggDataEmph 4 2" xfId="12205" xr:uid="{00000000-0005-0000-0000-0000A02F0000}"/>
    <cellStyle name="SAPBEXaggDataEmph 4 2 10" xfId="12206" xr:uid="{00000000-0005-0000-0000-0000A12F0000}"/>
    <cellStyle name="SAPBEXaggDataEmph 4 2 2" xfId="12207" xr:uid="{00000000-0005-0000-0000-0000A22F0000}"/>
    <cellStyle name="SAPBEXaggDataEmph 4 2 3" xfId="12208" xr:uid="{00000000-0005-0000-0000-0000A32F0000}"/>
    <cellStyle name="SAPBEXaggDataEmph 4 2 4" xfId="12209" xr:uid="{00000000-0005-0000-0000-0000A42F0000}"/>
    <cellStyle name="SAPBEXaggDataEmph 4 2 5" xfId="12210" xr:uid="{00000000-0005-0000-0000-0000A52F0000}"/>
    <cellStyle name="SAPBEXaggDataEmph 4 2 6" xfId="12211" xr:uid="{00000000-0005-0000-0000-0000A62F0000}"/>
    <cellStyle name="SAPBEXaggDataEmph 4 2 7" xfId="12212" xr:uid="{00000000-0005-0000-0000-0000A72F0000}"/>
    <cellStyle name="SAPBEXaggDataEmph 4 2 8" xfId="12213" xr:uid="{00000000-0005-0000-0000-0000A82F0000}"/>
    <cellStyle name="SAPBEXaggDataEmph 4 2 9" xfId="12214" xr:uid="{00000000-0005-0000-0000-0000A92F0000}"/>
    <cellStyle name="SAPBEXaggDataEmph 4 3" xfId="12215" xr:uid="{00000000-0005-0000-0000-0000AA2F0000}"/>
    <cellStyle name="SAPBEXaggDataEmph 4 4" xfId="12216" xr:uid="{00000000-0005-0000-0000-0000AB2F0000}"/>
    <cellStyle name="SAPBEXaggDataEmph 4 5" xfId="12217" xr:uid="{00000000-0005-0000-0000-0000AC2F0000}"/>
    <cellStyle name="SAPBEXaggDataEmph 4 6" xfId="12218" xr:uid="{00000000-0005-0000-0000-0000AD2F0000}"/>
    <cellStyle name="SAPBEXaggDataEmph 4 7" xfId="12219" xr:uid="{00000000-0005-0000-0000-0000AE2F0000}"/>
    <cellStyle name="SAPBEXaggDataEmph 4 8" xfId="12220" xr:uid="{00000000-0005-0000-0000-0000AF2F0000}"/>
    <cellStyle name="SAPBEXaggDataEmph 4 9" xfId="12221" xr:uid="{00000000-0005-0000-0000-0000B02F0000}"/>
    <cellStyle name="SAPBEXaggDataEmph 5" xfId="12222" xr:uid="{00000000-0005-0000-0000-0000B12F0000}"/>
    <cellStyle name="SAPBEXaggDataEmph 5 2" xfId="12223" xr:uid="{00000000-0005-0000-0000-0000B22F0000}"/>
    <cellStyle name="SAPBEXaggDataEmph 5 3" xfId="12224" xr:uid="{00000000-0005-0000-0000-0000B32F0000}"/>
    <cellStyle name="SAPBEXaggDataEmph 5 4" xfId="12225" xr:uid="{00000000-0005-0000-0000-0000B42F0000}"/>
    <cellStyle name="SAPBEXaggDataEmph 6" xfId="12226" xr:uid="{00000000-0005-0000-0000-0000B52F0000}"/>
    <cellStyle name="SAPBEXaggDataEmph 7" xfId="12227" xr:uid="{00000000-0005-0000-0000-0000B62F0000}"/>
    <cellStyle name="SAPBEXaggDataEmph 8" xfId="12228" xr:uid="{00000000-0005-0000-0000-0000B72F0000}"/>
    <cellStyle name="SAPBEXaggDataEmph 9" xfId="12229" xr:uid="{00000000-0005-0000-0000-0000B82F0000}"/>
    <cellStyle name="SAPBEXaggItem" xfId="12230" xr:uid="{00000000-0005-0000-0000-0000B92F0000}"/>
    <cellStyle name="SAPBEXaggItem 10" xfId="12231" xr:uid="{00000000-0005-0000-0000-0000BA2F0000}"/>
    <cellStyle name="SAPBEXaggItem 11" xfId="12232" xr:uid="{00000000-0005-0000-0000-0000BB2F0000}"/>
    <cellStyle name="SAPBEXaggItem 12" xfId="12233" xr:uid="{00000000-0005-0000-0000-0000BC2F0000}"/>
    <cellStyle name="SAPBEXaggItem 13" xfId="12234" xr:uid="{00000000-0005-0000-0000-0000BD2F0000}"/>
    <cellStyle name="SAPBEXaggItem 14" xfId="12235" xr:uid="{00000000-0005-0000-0000-0000BE2F0000}"/>
    <cellStyle name="SAPBEXaggItem 15" xfId="12236" xr:uid="{00000000-0005-0000-0000-0000BF2F0000}"/>
    <cellStyle name="SAPBEXaggItem 16" xfId="12237" xr:uid="{00000000-0005-0000-0000-0000C02F0000}"/>
    <cellStyle name="SAPBEXaggItem 17" xfId="12238" xr:uid="{00000000-0005-0000-0000-0000C12F0000}"/>
    <cellStyle name="SAPBEXaggItem 18" xfId="12239" xr:uid="{00000000-0005-0000-0000-0000C22F0000}"/>
    <cellStyle name="SAPBEXaggItem 19" xfId="12240" xr:uid="{00000000-0005-0000-0000-0000C32F0000}"/>
    <cellStyle name="SAPBEXaggItem 2" xfId="12241" xr:uid="{00000000-0005-0000-0000-0000C42F0000}"/>
    <cellStyle name="SAPBEXaggItem 2 10" xfId="12242" xr:uid="{00000000-0005-0000-0000-0000C52F0000}"/>
    <cellStyle name="SAPBEXaggItem 2 11" xfId="12243" xr:uid="{00000000-0005-0000-0000-0000C62F0000}"/>
    <cellStyle name="SAPBEXaggItem 2 12" xfId="12244" xr:uid="{00000000-0005-0000-0000-0000C72F0000}"/>
    <cellStyle name="SAPBEXaggItem 2 2" xfId="12245" xr:uid="{00000000-0005-0000-0000-0000C82F0000}"/>
    <cellStyle name="SAPBEXaggItem 2 3" xfId="12246" xr:uid="{00000000-0005-0000-0000-0000C92F0000}"/>
    <cellStyle name="SAPBEXaggItem 2 4" xfId="12247" xr:uid="{00000000-0005-0000-0000-0000CA2F0000}"/>
    <cellStyle name="SAPBEXaggItem 2 5" xfId="12248" xr:uid="{00000000-0005-0000-0000-0000CB2F0000}"/>
    <cellStyle name="SAPBEXaggItem 2 6" xfId="12249" xr:uid="{00000000-0005-0000-0000-0000CC2F0000}"/>
    <cellStyle name="SAPBEXaggItem 2 7" xfId="12250" xr:uid="{00000000-0005-0000-0000-0000CD2F0000}"/>
    <cellStyle name="SAPBEXaggItem 2 8" xfId="12251" xr:uid="{00000000-0005-0000-0000-0000CE2F0000}"/>
    <cellStyle name="SAPBEXaggItem 2 9" xfId="12252" xr:uid="{00000000-0005-0000-0000-0000CF2F0000}"/>
    <cellStyle name="SAPBEXaggItem 20" xfId="12253" xr:uid="{00000000-0005-0000-0000-0000D02F0000}"/>
    <cellStyle name="SAPBEXaggItem 3" xfId="12254" xr:uid="{00000000-0005-0000-0000-0000D12F0000}"/>
    <cellStyle name="SAPBEXaggItem 3 10" xfId="12255" xr:uid="{00000000-0005-0000-0000-0000D22F0000}"/>
    <cellStyle name="SAPBEXaggItem 3 11" xfId="12256" xr:uid="{00000000-0005-0000-0000-0000D32F0000}"/>
    <cellStyle name="SAPBEXaggItem 3 12" xfId="12257" xr:uid="{00000000-0005-0000-0000-0000D42F0000}"/>
    <cellStyle name="SAPBEXaggItem 3 13" xfId="12258" xr:uid="{00000000-0005-0000-0000-0000D52F0000}"/>
    <cellStyle name="SAPBEXaggItem 3 2" xfId="12259" xr:uid="{00000000-0005-0000-0000-0000D62F0000}"/>
    <cellStyle name="SAPBEXaggItem 3 2 10" xfId="12260" xr:uid="{00000000-0005-0000-0000-0000D72F0000}"/>
    <cellStyle name="SAPBEXaggItem 3 2 11" xfId="12261" xr:uid="{00000000-0005-0000-0000-0000D82F0000}"/>
    <cellStyle name="SAPBEXaggItem 3 2 2" xfId="12262" xr:uid="{00000000-0005-0000-0000-0000D92F0000}"/>
    <cellStyle name="SAPBEXaggItem 3 2 3" xfId="12263" xr:uid="{00000000-0005-0000-0000-0000DA2F0000}"/>
    <cellStyle name="SAPBEXaggItem 3 2 4" xfId="12264" xr:uid="{00000000-0005-0000-0000-0000DB2F0000}"/>
    <cellStyle name="SAPBEXaggItem 3 2 5" xfId="12265" xr:uid="{00000000-0005-0000-0000-0000DC2F0000}"/>
    <cellStyle name="SAPBEXaggItem 3 2 6" xfId="12266" xr:uid="{00000000-0005-0000-0000-0000DD2F0000}"/>
    <cellStyle name="SAPBEXaggItem 3 2 7" xfId="12267" xr:uid="{00000000-0005-0000-0000-0000DE2F0000}"/>
    <cellStyle name="SAPBEXaggItem 3 2 8" xfId="12268" xr:uid="{00000000-0005-0000-0000-0000DF2F0000}"/>
    <cellStyle name="SAPBEXaggItem 3 2 9" xfId="12269" xr:uid="{00000000-0005-0000-0000-0000E02F0000}"/>
    <cellStyle name="SAPBEXaggItem 3 3" xfId="12270" xr:uid="{00000000-0005-0000-0000-0000E12F0000}"/>
    <cellStyle name="SAPBEXaggItem 3 3 2" xfId="12271" xr:uid="{00000000-0005-0000-0000-0000E22F0000}"/>
    <cellStyle name="SAPBEXaggItem 3 3 3" xfId="12272" xr:uid="{00000000-0005-0000-0000-0000E32F0000}"/>
    <cellStyle name="SAPBEXaggItem 3 4" xfId="12273" xr:uid="{00000000-0005-0000-0000-0000E42F0000}"/>
    <cellStyle name="SAPBEXaggItem 3 5" xfId="12274" xr:uid="{00000000-0005-0000-0000-0000E52F0000}"/>
    <cellStyle name="SAPBEXaggItem 3 6" xfId="12275" xr:uid="{00000000-0005-0000-0000-0000E62F0000}"/>
    <cellStyle name="SAPBEXaggItem 3 7" xfId="12276" xr:uid="{00000000-0005-0000-0000-0000E72F0000}"/>
    <cellStyle name="SAPBEXaggItem 3 8" xfId="12277" xr:uid="{00000000-0005-0000-0000-0000E82F0000}"/>
    <cellStyle name="SAPBEXaggItem 3 9" xfId="12278" xr:uid="{00000000-0005-0000-0000-0000E92F0000}"/>
    <cellStyle name="SAPBEXaggItem 4" xfId="12279" xr:uid="{00000000-0005-0000-0000-0000EA2F0000}"/>
    <cellStyle name="SAPBEXaggItem 4 10" xfId="12280" xr:uid="{00000000-0005-0000-0000-0000EB2F0000}"/>
    <cellStyle name="SAPBEXaggItem 4 11" xfId="12281" xr:uid="{00000000-0005-0000-0000-0000EC2F0000}"/>
    <cellStyle name="SAPBEXaggItem 4 12" xfId="12282" xr:uid="{00000000-0005-0000-0000-0000ED2F0000}"/>
    <cellStyle name="SAPBEXaggItem 4 2" xfId="12283" xr:uid="{00000000-0005-0000-0000-0000EE2F0000}"/>
    <cellStyle name="SAPBEXaggItem 4 2 10" xfId="12284" xr:uid="{00000000-0005-0000-0000-0000EF2F0000}"/>
    <cellStyle name="SAPBEXaggItem 4 2 2" xfId="12285" xr:uid="{00000000-0005-0000-0000-0000F02F0000}"/>
    <cellStyle name="SAPBEXaggItem 4 2 3" xfId="12286" xr:uid="{00000000-0005-0000-0000-0000F12F0000}"/>
    <cellStyle name="SAPBEXaggItem 4 2 4" xfId="12287" xr:uid="{00000000-0005-0000-0000-0000F22F0000}"/>
    <cellStyle name="SAPBEXaggItem 4 2 5" xfId="12288" xr:uid="{00000000-0005-0000-0000-0000F32F0000}"/>
    <cellStyle name="SAPBEXaggItem 4 2 6" xfId="12289" xr:uid="{00000000-0005-0000-0000-0000F42F0000}"/>
    <cellStyle name="SAPBEXaggItem 4 2 7" xfId="12290" xr:uid="{00000000-0005-0000-0000-0000F52F0000}"/>
    <cellStyle name="SAPBEXaggItem 4 2 8" xfId="12291" xr:uid="{00000000-0005-0000-0000-0000F62F0000}"/>
    <cellStyle name="SAPBEXaggItem 4 2 9" xfId="12292" xr:uid="{00000000-0005-0000-0000-0000F72F0000}"/>
    <cellStyle name="SAPBEXaggItem 4 3" xfId="12293" xr:uid="{00000000-0005-0000-0000-0000F82F0000}"/>
    <cellStyle name="SAPBEXaggItem 4 4" xfId="12294" xr:uid="{00000000-0005-0000-0000-0000F92F0000}"/>
    <cellStyle name="SAPBEXaggItem 4 5" xfId="12295" xr:uid="{00000000-0005-0000-0000-0000FA2F0000}"/>
    <cellStyle name="SAPBEXaggItem 4 6" xfId="12296" xr:uid="{00000000-0005-0000-0000-0000FB2F0000}"/>
    <cellStyle name="SAPBEXaggItem 4 7" xfId="12297" xr:uid="{00000000-0005-0000-0000-0000FC2F0000}"/>
    <cellStyle name="SAPBEXaggItem 4 8" xfId="12298" xr:uid="{00000000-0005-0000-0000-0000FD2F0000}"/>
    <cellStyle name="SAPBEXaggItem 4 9" xfId="12299" xr:uid="{00000000-0005-0000-0000-0000FE2F0000}"/>
    <cellStyle name="SAPBEXaggItem 5" xfId="12300" xr:uid="{00000000-0005-0000-0000-0000FF2F0000}"/>
    <cellStyle name="SAPBEXaggItem 5 10" xfId="12301" xr:uid="{00000000-0005-0000-0000-000000300000}"/>
    <cellStyle name="SAPBEXaggItem 5 2" xfId="12302" xr:uid="{00000000-0005-0000-0000-000001300000}"/>
    <cellStyle name="SAPBEXaggItem 5 3" xfId="12303" xr:uid="{00000000-0005-0000-0000-000002300000}"/>
    <cellStyle name="SAPBEXaggItem 5 4" xfId="12304" xr:uid="{00000000-0005-0000-0000-000003300000}"/>
    <cellStyle name="SAPBEXaggItem 5 5" xfId="12305" xr:uid="{00000000-0005-0000-0000-000004300000}"/>
    <cellStyle name="SAPBEXaggItem 5 6" xfId="12306" xr:uid="{00000000-0005-0000-0000-000005300000}"/>
    <cellStyle name="SAPBEXaggItem 5 7" xfId="12307" xr:uid="{00000000-0005-0000-0000-000006300000}"/>
    <cellStyle name="SAPBEXaggItem 5 8" xfId="12308" xr:uid="{00000000-0005-0000-0000-000007300000}"/>
    <cellStyle name="SAPBEXaggItem 5 9" xfId="12309" xr:uid="{00000000-0005-0000-0000-000008300000}"/>
    <cellStyle name="SAPBEXaggItem 6" xfId="12310" xr:uid="{00000000-0005-0000-0000-000009300000}"/>
    <cellStyle name="SAPBEXaggItem 7" xfId="12311" xr:uid="{00000000-0005-0000-0000-00000A300000}"/>
    <cellStyle name="SAPBEXaggItem 8" xfId="12312" xr:uid="{00000000-0005-0000-0000-00000B300000}"/>
    <cellStyle name="SAPBEXaggItem 9" xfId="12313" xr:uid="{00000000-0005-0000-0000-00000C300000}"/>
    <cellStyle name="SAPBEXaggItemX" xfId="12314" xr:uid="{00000000-0005-0000-0000-00000D300000}"/>
    <cellStyle name="SAPBEXaggItemX 10" xfId="12315" xr:uid="{00000000-0005-0000-0000-00000E300000}"/>
    <cellStyle name="SAPBEXaggItemX 11" xfId="12316" xr:uid="{00000000-0005-0000-0000-00000F300000}"/>
    <cellStyle name="SAPBEXaggItemX 12" xfId="12317" xr:uid="{00000000-0005-0000-0000-000010300000}"/>
    <cellStyle name="SAPBEXaggItemX 13" xfId="12318" xr:uid="{00000000-0005-0000-0000-000011300000}"/>
    <cellStyle name="SAPBEXaggItemX 14" xfId="12319" xr:uid="{00000000-0005-0000-0000-000012300000}"/>
    <cellStyle name="SAPBEXaggItemX 15" xfId="12320" xr:uid="{00000000-0005-0000-0000-000013300000}"/>
    <cellStyle name="SAPBEXaggItemX 16" xfId="12321" xr:uid="{00000000-0005-0000-0000-000014300000}"/>
    <cellStyle name="SAPBEXaggItemX 17" xfId="12322" xr:uid="{00000000-0005-0000-0000-000015300000}"/>
    <cellStyle name="SAPBEXaggItemX 18" xfId="12323" xr:uid="{00000000-0005-0000-0000-000016300000}"/>
    <cellStyle name="SAPBEXaggItemX 19" xfId="12324" xr:uid="{00000000-0005-0000-0000-000017300000}"/>
    <cellStyle name="SAPBEXaggItemX 2" xfId="12325" xr:uid="{00000000-0005-0000-0000-000018300000}"/>
    <cellStyle name="SAPBEXaggItemX 2 10" xfId="12326" xr:uid="{00000000-0005-0000-0000-000019300000}"/>
    <cellStyle name="SAPBEXaggItemX 2 11" xfId="12327" xr:uid="{00000000-0005-0000-0000-00001A300000}"/>
    <cellStyle name="SAPBEXaggItemX 2 12" xfId="12328" xr:uid="{00000000-0005-0000-0000-00001B300000}"/>
    <cellStyle name="SAPBEXaggItemX 2 13" xfId="12329" xr:uid="{00000000-0005-0000-0000-00001C300000}"/>
    <cellStyle name="SAPBEXaggItemX 2 2" xfId="12330" xr:uid="{00000000-0005-0000-0000-00001D300000}"/>
    <cellStyle name="SAPBEXaggItemX 2 3" xfId="12331" xr:uid="{00000000-0005-0000-0000-00001E300000}"/>
    <cellStyle name="SAPBEXaggItemX 2 4" xfId="12332" xr:uid="{00000000-0005-0000-0000-00001F300000}"/>
    <cellStyle name="SAPBEXaggItemX 2 5" xfId="12333" xr:uid="{00000000-0005-0000-0000-000020300000}"/>
    <cellStyle name="SAPBEXaggItemX 2 6" xfId="12334" xr:uid="{00000000-0005-0000-0000-000021300000}"/>
    <cellStyle name="SAPBEXaggItemX 2 7" xfId="12335" xr:uid="{00000000-0005-0000-0000-000022300000}"/>
    <cellStyle name="SAPBEXaggItemX 2 8" xfId="12336" xr:uid="{00000000-0005-0000-0000-000023300000}"/>
    <cellStyle name="SAPBEXaggItemX 2 9" xfId="12337" xr:uid="{00000000-0005-0000-0000-000024300000}"/>
    <cellStyle name="SAPBEXaggItemX 3" xfId="12338" xr:uid="{00000000-0005-0000-0000-000025300000}"/>
    <cellStyle name="SAPBEXaggItemX 3 10" xfId="12339" xr:uid="{00000000-0005-0000-0000-000026300000}"/>
    <cellStyle name="SAPBEXaggItemX 3 11" xfId="12340" xr:uid="{00000000-0005-0000-0000-000027300000}"/>
    <cellStyle name="SAPBEXaggItemX 3 12" xfId="12341" xr:uid="{00000000-0005-0000-0000-000028300000}"/>
    <cellStyle name="SAPBEXaggItemX 3 13" xfId="12342" xr:uid="{00000000-0005-0000-0000-000029300000}"/>
    <cellStyle name="SAPBEXaggItemX 3 14" xfId="12343" xr:uid="{00000000-0005-0000-0000-00002A300000}"/>
    <cellStyle name="SAPBEXaggItemX 3 2" xfId="12344" xr:uid="{00000000-0005-0000-0000-00002B300000}"/>
    <cellStyle name="SAPBEXaggItemX 3 2 10" xfId="12345" xr:uid="{00000000-0005-0000-0000-00002C300000}"/>
    <cellStyle name="SAPBEXaggItemX 3 2 11" xfId="12346" xr:uid="{00000000-0005-0000-0000-00002D300000}"/>
    <cellStyle name="SAPBEXaggItemX 3 2 2" xfId="12347" xr:uid="{00000000-0005-0000-0000-00002E300000}"/>
    <cellStyle name="SAPBEXaggItemX 3 2 3" xfId="12348" xr:uid="{00000000-0005-0000-0000-00002F300000}"/>
    <cellStyle name="SAPBEXaggItemX 3 2 4" xfId="12349" xr:uid="{00000000-0005-0000-0000-000030300000}"/>
    <cellStyle name="SAPBEXaggItemX 3 2 5" xfId="12350" xr:uid="{00000000-0005-0000-0000-000031300000}"/>
    <cellStyle name="SAPBEXaggItemX 3 2 6" xfId="12351" xr:uid="{00000000-0005-0000-0000-000032300000}"/>
    <cellStyle name="SAPBEXaggItemX 3 2 7" xfId="12352" xr:uid="{00000000-0005-0000-0000-000033300000}"/>
    <cellStyle name="SAPBEXaggItemX 3 2 8" xfId="12353" xr:uid="{00000000-0005-0000-0000-000034300000}"/>
    <cellStyle name="SAPBEXaggItemX 3 2 9" xfId="12354" xr:uid="{00000000-0005-0000-0000-000035300000}"/>
    <cellStyle name="SAPBEXaggItemX 3 3" xfId="12355" xr:uid="{00000000-0005-0000-0000-000036300000}"/>
    <cellStyle name="SAPBEXaggItemX 3 3 2" xfId="12356" xr:uid="{00000000-0005-0000-0000-000037300000}"/>
    <cellStyle name="SAPBEXaggItemX 3 3 3" xfId="12357" xr:uid="{00000000-0005-0000-0000-000038300000}"/>
    <cellStyle name="SAPBEXaggItemX 3 4" xfId="12358" xr:uid="{00000000-0005-0000-0000-000039300000}"/>
    <cellStyle name="SAPBEXaggItemX 3 5" xfId="12359" xr:uid="{00000000-0005-0000-0000-00003A300000}"/>
    <cellStyle name="SAPBEXaggItemX 3 6" xfId="12360" xr:uid="{00000000-0005-0000-0000-00003B300000}"/>
    <cellStyle name="SAPBEXaggItemX 3 7" xfId="12361" xr:uid="{00000000-0005-0000-0000-00003C300000}"/>
    <cellStyle name="SAPBEXaggItemX 3 8" xfId="12362" xr:uid="{00000000-0005-0000-0000-00003D300000}"/>
    <cellStyle name="SAPBEXaggItemX 3 9" xfId="12363" xr:uid="{00000000-0005-0000-0000-00003E300000}"/>
    <cellStyle name="SAPBEXaggItemX 4" xfId="12364" xr:uid="{00000000-0005-0000-0000-00003F300000}"/>
    <cellStyle name="SAPBEXaggItemX 4 10" xfId="12365" xr:uid="{00000000-0005-0000-0000-000040300000}"/>
    <cellStyle name="SAPBEXaggItemX 4 11" xfId="12366" xr:uid="{00000000-0005-0000-0000-000041300000}"/>
    <cellStyle name="SAPBEXaggItemX 4 12" xfId="12367" xr:uid="{00000000-0005-0000-0000-000042300000}"/>
    <cellStyle name="SAPBEXaggItemX 4 13" xfId="12368" xr:uid="{00000000-0005-0000-0000-000043300000}"/>
    <cellStyle name="SAPBEXaggItemX 4 2" xfId="12369" xr:uid="{00000000-0005-0000-0000-000044300000}"/>
    <cellStyle name="SAPBEXaggItemX 4 2 10" xfId="12370" xr:uid="{00000000-0005-0000-0000-000045300000}"/>
    <cellStyle name="SAPBEXaggItemX 4 2 2" xfId="12371" xr:uid="{00000000-0005-0000-0000-000046300000}"/>
    <cellStyle name="SAPBEXaggItemX 4 2 3" xfId="12372" xr:uid="{00000000-0005-0000-0000-000047300000}"/>
    <cellStyle name="SAPBEXaggItemX 4 2 4" xfId="12373" xr:uid="{00000000-0005-0000-0000-000048300000}"/>
    <cellStyle name="SAPBEXaggItemX 4 2 5" xfId="12374" xr:uid="{00000000-0005-0000-0000-000049300000}"/>
    <cellStyle name="SAPBEXaggItemX 4 2 6" xfId="12375" xr:uid="{00000000-0005-0000-0000-00004A300000}"/>
    <cellStyle name="SAPBEXaggItemX 4 2 7" xfId="12376" xr:uid="{00000000-0005-0000-0000-00004B300000}"/>
    <cellStyle name="SAPBEXaggItemX 4 2 8" xfId="12377" xr:uid="{00000000-0005-0000-0000-00004C300000}"/>
    <cellStyle name="SAPBEXaggItemX 4 2 9" xfId="12378" xr:uid="{00000000-0005-0000-0000-00004D300000}"/>
    <cellStyle name="SAPBEXaggItemX 4 3" xfId="12379" xr:uid="{00000000-0005-0000-0000-00004E300000}"/>
    <cellStyle name="SAPBEXaggItemX 4 4" xfId="12380" xr:uid="{00000000-0005-0000-0000-00004F300000}"/>
    <cellStyle name="SAPBEXaggItemX 4 5" xfId="12381" xr:uid="{00000000-0005-0000-0000-000050300000}"/>
    <cellStyle name="SAPBEXaggItemX 4 6" xfId="12382" xr:uid="{00000000-0005-0000-0000-000051300000}"/>
    <cellStyle name="SAPBEXaggItemX 4 7" xfId="12383" xr:uid="{00000000-0005-0000-0000-000052300000}"/>
    <cellStyle name="SAPBEXaggItemX 4 8" xfId="12384" xr:uid="{00000000-0005-0000-0000-000053300000}"/>
    <cellStyle name="SAPBEXaggItemX 4 9" xfId="12385" xr:uid="{00000000-0005-0000-0000-000054300000}"/>
    <cellStyle name="SAPBEXaggItemX 5" xfId="12386" xr:uid="{00000000-0005-0000-0000-000055300000}"/>
    <cellStyle name="SAPBEXaggItemX 5 2" xfId="12387" xr:uid="{00000000-0005-0000-0000-000056300000}"/>
    <cellStyle name="SAPBEXaggItemX 5 3" xfId="12388" xr:uid="{00000000-0005-0000-0000-000057300000}"/>
    <cellStyle name="SAPBEXaggItemX 5 4" xfId="12389" xr:uid="{00000000-0005-0000-0000-000058300000}"/>
    <cellStyle name="SAPBEXaggItemX 6" xfId="12390" xr:uid="{00000000-0005-0000-0000-000059300000}"/>
    <cellStyle name="SAPBEXaggItemX 7" xfId="12391" xr:uid="{00000000-0005-0000-0000-00005A300000}"/>
    <cellStyle name="SAPBEXaggItemX 8" xfId="12392" xr:uid="{00000000-0005-0000-0000-00005B300000}"/>
    <cellStyle name="SAPBEXaggItemX 9" xfId="12393" xr:uid="{00000000-0005-0000-0000-00005C300000}"/>
    <cellStyle name="SAPBEXexcBad7" xfId="12394" xr:uid="{00000000-0005-0000-0000-00005D300000}"/>
    <cellStyle name="SAPBEXexcBad7 10" xfId="12395" xr:uid="{00000000-0005-0000-0000-00005E300000}"/>
    <cellStyle name="SAPBEXexcBad7 11" xfId="12396" xr:uid="{00000000-0005-0000-0000-00005F300000}"/>
    <cellStyle name="SAPBEXexcBad7 12" xfId="12397" xr:uid="{00000000-0005-0000-0000-000060300000}"/>
    <cellStyle name="SAPBEXexcBad7 13" xfId="12398" xr:uid="{00000000-0005-0000-0000-000061300000}"/>
    <cellStyle name="SAPBEXexcBad7 14" xfId="12399" xr:uid="{00000000-0005-0000-0000-000062300000}"/>
    <cellStyle name="SAPBEXexcBad7 15" xfId="12400" xr:uid="{00000000-0005-0000-0000-000063300000}"/>
    <cellStyle name="SAPBEXexcBad7 16" xfId="12401" xr:uid="{00000000-0005-0000-0000-000064300000}"/>
    <cellStyle name="SAPBEXexcBad7 17" xfId="12402" xr:uid="{00000000-0005-0000-0000-000065300000}"/>
    <cellStyle name="SAPBEXexcBad7 18" xfId="12403" xr:uid="{00000000-0005-0000-0000-000066300000}"/>
    <cellStyle name="SAPBEXexcBad7 2" xfId="12404" xr:uid="{00000000-0005-0000-0000-000067300000}"/>
    <cellStyle name="SAPBEXexcBad7 2 10" xfId="12405" xr:uid="{00000000-0005-0000-0000-000068300000}"/>
    <cellStyle name="SAPBEXexcBad7 2 2" xfId="12406" xr:uid="{00000000-0005-0000-0000-000069300000}"/>
    <cellStyle name="SAPBEXexcBad7 2 3" xfId="12407" xr:uid="{00000000-0005-0000-0000-00006A300000}"/>
    <cellStyle name="SAPBEXexcBad7 2 4" xfId="12408" xr:uid="{00000000-0005-0000-0000-00006B300000}"/>
    <cellStyle name="SAPBEXexcBad7 2 5" xfId="12409" xr:uid="{00000000-0005-0000-0000-00006C300000}"/>
    <cellStyle name="SAPBEXexcBad7 2 6" xfId="12410" xr:uid="{00000000-0005-0000-0000-00006D300000}"/>
    <cellStyle name="SAPBEXexcBad7 2 7" xfId="12411" xr:uid="{00000000-0005-0000-0000-00006E300000}"/>
    <cellStyle name="SAPBEXexcBad7 2 8" xfId="12412" xr:uid="{00000000-0005-0000-0000-00006F300000}"/>
    <cellStyle name="SAPBEXexcBad7 2 9" xfId="12413" xr:uid="{00000000-0005-0000-0000-000070300000}"/>
    <cellStyle name="SAPBEXexcBad7 3" xfId="12414" xr:uid="{00000000-0005-0000-0000-000071300000}"/>
    <cellStyle name="SAPBEXexcBad7 3 10" xfId="12415" xr:uid="{00000000-0005-0000-0000-000072300000}"/>
    <cellStyle name="SAPBEXexcBad7 3 11" xfId="12416" xr:uid="{00000000-0005-0000-0000-000073300000}"/>
    <cellStyle name="SAPBEXexcBad7 3 12" xfId="12417" xr:uid="{00000000-0005-0000-0000-000074300000}"/>
    <cellStyle name="SAPBEXexcBad7 3 2" xfId="12418" xr:uid="{00000000-0005-0000-0000-000075300000}"/>
    <cellStyle name="SAPBEXexcBad7 3 2 10" xfId="12419" xr:uid="{00000000-0005-0000-0000-000076300000}"/>
    <cellStyle name="SAPBEXexcBad7 3 2 2" xfId="12420" xr:uid="{00000000-0005-0000-0000-000077300000}"/>
    <cellStyle name="SAPBEXexcBad7 3 2 3" xfId="12421" xr:uid="{00000000-0005-0000-0000-000078300000}"/>
    <cellStyle name="SAPBEXexcBad7 3 2 4" xfId="12422" xr:uid="{00000000-0005-0000-0000-000079300000}"/>
    <cellStyle name="SAPBEXexcBad7 3 2 5" xfId="12423" xr:uid="{00000000-0005-0000-0000-00007A300000}"/>
    <cellStyle name="SAPBEXexcBad7 3 2 6" xfId="12424" xr:uid="{00000000-0005-0000-0000-00007B300000}"/>
    <cellStyle name="SAPBEXexcBad7 3 2 7" xfId="12425" xr:uid="{00000000-0005-0000-0000-00007C300000}"/>
    <cellStyle name="SAPBEXexcBad7 3 2 8" xfId="12426" xr:uid="{00000000-0005-0000-0000-00007D300000}"/>
    <cellStyle name="SAPBEXexcBad7 3 2 9" xfId="12427" xr:uid="{00000000-0005-0000-0000-00007E300000}"/>
    <cellStyle name="SAPBEXexcBad7 3 3" xfId="12428" xr:uid="{00000000-0005-0000-0000-00007F300000}"/>
    <cellStyle name="SAPBEXexcBad7 3 3 2" xfId="12429" xr:uid="{00000000-0005-0000-0000-000080300000}"/>
    <cellStyle name="SAPBEXexcBad7 3 3 3" xfId="12430" xr:uid="{00000000-0005-0000-0000-000081300000}"/>
    <cellStyle name="SAPBEXexcBad7 3 4" xfId="12431" xr:uid="{00000000-0005-0000-0000-000082300000}"/>
    <cellStyle name="SAPBEXexcBad7 3 5" xfId="12432" xr:uid="{00000000-0005-0000-0000-000083300000}"/>
    <cellStyle name="SAPBEXexcBad7 3 6" xfId="12433" xr:uid="{00000000-0005-0000-0000-000084300000}"/>
    <cellStyle name="SAPBEXexcBad7 3 7" xfId="12434" xr:uid="{00000000-0005-0000-0000-000085300000}"/>
    <cellStyle name="SAPBEXexcBad7 3 8" xfId="12435" xr:uid="{00000000-0005-0000-0000-000086300000}"/>
    <cellStyle name="SAPBEXexcBad7 3 9" xfId="12436" xr:uid="{00000000-0005-0000-0000-000087300000}"/>
    <cellStyle name="SAPBEXexcBad7 4" xfId="12437" xr:uid="{00000000-0005-0000-0000-000088300000}"/>
    <cellStyle name="SAPBEXexcBad7 4 10" xfId="12438" xr:uid="{00000000-0005-0000-0000-000089300000}"/>
    <cellStyle name="SAPBEXexcBad7 4 11" xfId="12439" xr:uid="{00000000-0005-0000-0000-00008A300000}"/>
    <cellStyle name="SAPBEXexcBad7 4 12" xfId="12440" xr:uid="{00000000-0005-0000-0000-00008B300000}"/>
    <cellStyle name="SAPBEXexcBad7 4 2" xfId="12441" xr:uid="{00000000-0005-0000-0000-00008C300000}"/>
    <cellStyle name="SAPBEXexcBad7 4 2 10" xfId="12442" xr:uid="{00000000-0005-0000-0000-00008D300000}"/>
    <cellStyle name="SAPBEXexcBad7 4 2 2" xfId="12443" xr:uid="{00000000-0005-0000-0000-00008E300000}"/>
    <cellStyle name="SAPBEXexcBad7 4 2 3" xfId="12444" xr:uid="{00000000-0005-0000-0000-00008F300000}"/>
    <cellStyle name="SAPBEXexcBad7 4 2 4" xfId="12445" xr:uid="{00000000-0005-0000-0000-000090300000}"/>
    <cellStyle name="SAPBEXexcBad7 4 2 5" xfId="12446" xr:uid="{00000000-0005-0000-0000-000091300000}"/>
    <cellStyle name="SAPBEXexcBad7 4 2 6" xfId="12447" xr:uid="{00000000-0005-0000-0000-000092300000}"/>
    <cellStyle name="SAPBEXexcBad7 4 2 7" xfId="12448" xr:uid="{00000000-0005-0000-0000-000093300000}"/>
    <cellStyle name="SAPBEXexcBad7 4 2 8" xfId="12449" xr:uid="{00000000-0005-0000-0000-000094300000}"/>
    <cellStyle name="SAPBEXexcBad7 4 2 9" xfId="12450" xr:uid="{00000000-0005-0000-0000-000095300000}"/>
    <cellStyle name="SAPBEXexcBad7 4 3" xfId="12451" xr:uid="{00000000-0005-0000-0000-000096300000}"/>
    <cellStyle name="SAPBEXexcBad7 4 4" xfId="12452" xr:uid="{00000000-0005-0000-0000-000097300000}"/>
    <cellStyle name="SAPBEXexcBad7 4 5" xfId="12453" xr:uid="{00000000-0005-0000-0000-000098300000}"/>
    <cellStyle name="SAPBEXexcBad7 4 6" xfId="12454" xr:uid="{00000000-0005-0000-0000-000099300000}"/>
    <cellStyle name="SAPBEXexcBad7 4 7" xfId="12455" xr:uid="{00000000-0005-0000-0000-00009A300000}"/>
    <cellStyle name="SAPBEXexcBad7 4 8" xfId="12456" xr:uid="{00000000-0005-0000-0000-00009B300000}"/>
    <cellStyle name="SAPBEXexcBad7 4 9" xfId="12457" xr:uid="{00000000-0005-0000-0000-00009C300000}"/>
    <cellStyle name="SAPBEXexcBad7 5" xfId="12458" xr:uid="{00000000-0005-0000-0000-00009D300000}"/>
    <cellStyle name="SAPBEXexcBad7 5 2" xfId="12459" xr:uid="{00000000-0005-0000-0000-00009E300000}"/>
    <cellStyle name="SAPBEXexcBad7 5 3" xfId="12460" xr:uid="{00000000-0005-0000-0000-00009F300000}"/>
    <cellStyle name="SAPBEXexcBad7 5 4" xfId="12461" xr:uid="{00000000-0005-0000-0000-0000A0300000}"/>
    <cellStyle name="SAPBEXexcBad7 6" xfId="12462" xr:uid="{00000000-0005-0000-0000-0000A1300000}"/>
    <cellStyle name="SAPBEXexcBad7 7" xfId="12463" xr:uid="{00000000-0005-0000-0000-0000A2300000}"/>
    <cellStyle name="SAPBEXexcBad7 8" xfId="12464" xr:uid="{00000000-0005-0000-0000-0000A3300000}"/>
    <cellStyle name="SAPBEXexcBad7 9" xfId="12465" xr:uid="{00000000-0005-0000-0000-0000A4300000}"/>
    <cellStyle name="SAPBEXexcBad8" xfId="12466" xr:uid="{00000000-0005-0000-0000-0000A5300000}"/>
    <cellStyle name="SAPBEXexcBad8 10" xfId="12467" xr:uid="{00000000-0005-0000-0000-0000A6300000}"/>
    <cellStyle name="SAPBEXexcBad8 11" xfId="12468" xr:uid="{00000000-0005-0000-0000-0000A7300000}"/>
    <cellStyle name="SAPBEXexcBad8 12" xfId="12469" xr:uid="{00000000-0005-0000-0000-0000A8300000}"/>
    <cellStyle name="SAPBEXexcBad8 13" xfId="12470" xr:uid="{00000000-0005-0000-0000-0000A9300000}"/>
    <cellStyle name="SAPBEXexcBad8 14" xfId="12471" xr:uid="{00000000-0005-0000-0000-0000AA300000}"/>
    <cellStyle name="SAPBEXexcBad8 15" xfId="12472" xr:uid="{00000000-0005-0000-0000-0000AB300000}"/>
    <cellStyle name="SAPBEXexcBad8 16" xfId="12473" xr:uid="{00000000-0005-0000-0000-0000AC300000}"/>
    <cellStyle name="SAPBEXexcBad8 17" xfId="12474" xr:uid="{00000000-0005-0000-0000-0000AD300000}"/>
    <cellStyle name="SAPBEXexcBad8 18" xfId="12475" xr:uid="{00000000-0005-0000-0000-0000AE300000}"/>
    <cellStyle name="SAPBEXexcBad8 2" xfId="12476" xr:uid="{00000000-0005-0000-0000-0000AF300000}"/>
    <cellStyle name="SAPBEXexcBad8 2 10" xfId="12477" xr:uid="{00000000-0005-0000-0000-0000B0300000}"/>
    <cellStyle name="SAPBEXexcBad8 2 2" xfId="12478" xr:uid="{00000000-0005-0000-0000-0000B1300000}"/>
    <cellStyle name="SAPBEXexcBad8 2 3" xfId="12479" xr:uid="{00000000-0005-0000-0000-0000B2300000}"/>
    <cellStyle name="SAPBEXexcBad8 2 4" xfId="12480" xr:uid="{00000000-0005-0000-0000-0000B3300000}"/>
    <cellStyle name="SAPBEXexcBad8 2 5" xfId="12481" xr:uid="{00000000-0005-0000-0000-0000B4300000}"/>
    <cellStyle name="SAPBEXexcBad8 2 6" xfId="12482" xr:uid="{00000000-0005-0000-0000-0000B5300000}"/>
    <cellStyle name="SAPBEXexcBad8 2 7" xfId="12483" xr:uid="{00000000-0005-0000-0000-0000B6300000}"/>
    <cellStyle name="SAPBEXexcBad8 2 8" xfId="12484" xr:uid="{00000000-0005-0000-0000-0000B7300000}"/>
    <cellStyle name="SAPBEXexcBad8 2 9" xfId="12485" xr:uid="{00000000-0005-0000-0000-0000B8300000}"/>
    <cellStyle name="SAPBEXexcBad8 3" xfId="12486" xr:uid="{00000000-0005-0000-0000-0000B9300000}"/>
    <cellStyle name="SAPBEXexcBad8 3 10" xfId="12487" xr:uid="{00000000-0005-0000-0000-0000BA300000}"/>
    <cellStyle name="SAPBEXexcBad8 3 11" xfId="12488" xr:uid="{00000000-0005-0000-0000-0000BB300000}"/>
    <cellStyle name="SAPBEXexcBad8 3 12" xfId="12489" xr:uid="{00000000-0005-0000-0000-0000BC300000}"/>
    <cellStyle name="SAPBEXexcBad8 3 2" xfId="12490" xr:uid="{00000000-0005-0000-0000-0000BD300000}"/>
    <cellStyle name="SAPBEXexcBad8 3 2 10" xfId="12491" xr:uid="{00000000-0005-0000-0000-0000BE300000}"/>
    <cellStyle name="SAPBEXexcBad8 3 2 2" xfId="12492" xr:uid="{00000000-0005-0000-0000-0000BF300000}"/>
    <cellStyle name="SAPBEXexcBad8 3 2 3" xfId="12493" xr:uid="{00000000-0005-0000-0000-0000C0300000}"/>
    <cellStyle name="SAPBEXexcBad8 3 2 4" xfId="12494" xr:uid="{00000000-0005-0000-0000-0000C1300000}"/>
    <cellStyle name="SAPBEXexcBad8 3 2 5" xfId="12495" xr:uid="{00000000-0005-0000-0000-0000C2300000}"/>
    <cellStyle name="SAPBEXexcBad8 3 2 6" xfId="12496" xr:uid="{00000000-0005-0000-0000-0000C3300000}"/>
    <cellStyle name="SAPBEXexcBad8 3 2 7" xfId="12497" xr:uid="{00000000-0005-0000-0000-0000C4300000}"/>
    <cellStyle name="SAPBEXexcBad8 3 2 8" xfId="12498" xr:uid="{00000000-0005-0000-0000-0000C5300000}"/>
    <cellStyle name="SAPBEXexcBad8 3 2 9" xfId="12499" xr:uid="{00000000-0005-0000-0000-0000C6300000}"/>
    <cellStyle name="SAPBEXexcBad8 3 3" xfId="12500" xr:uid="{00000000-0005-0000-0000-0000C7300000}"/>
    <cellStyle name="SAPBEXexcBad8 3 3 2" xfId="12501" xr:uid="{00000000-0005-0000-0000-0000C8300000}"/>
    <cellStyle name="SAPBEXexcBad8 3 3 3" xfId="12502" xr:uid="{00000000-0005-0000-0000-0000C9300000}"/>
    <cellStyle name="SAPBEXexcBad8 3 4" xfId="12503" xr:uid="{00000000-0005-0000-0000-0000CA300000}"/>
    <cellStyle name="SAPBEXexcBad8 3 5" xfId="12504" xr:uid="{00000000-0005-0000-0000-0000CB300000}"/>
    <cellStyle name="SAPBEXexcBad8 3 6" xfId="12505" xr:uid="{00000000-0005-0000-0000-0000CC300000}"/>
    <cellStyle name="SAPBEXexcBad8 3 7" xfId="12506" xr:uid="{00000000-0005-0000-0000-0000CD300000}"/>
    <cellStyle name="SAPBEXexcBad8 3 8" xfId="12507" xr:uid="{00000000-0005-0000-0000-0000CE300000}"/>
    <cellStyle name="SAPBEXexcBad8 3 9" xfId="12508" xr:uid="{00000000-0005-0000-0000-0000CF300000}"/>
    <cellStyle name="SAPBEXexcBad8 4" xfId="12509" xr:uid="{00000000-0005-0000-0000-0000D0300000}"/>
    <cellStyle name="SAPBEXexcBad8 4 10" xfId="12510" xr:uid="{00000000-0005-0000-0000-0000D1300000}"/>
    <cellStyle name="SAPBEXexcBad8 4 11" xfId="12511" xr:uid="{00000000-0005-0000-0000-0000D2300000}"/>
    <cellStyle name="SAPBEXexcBad8 4 12" xfId="12512" xr:uid="{00000000-0005-0000-0000-0000D3300000}"/>
    <cellStyle name="SAPBEXexcBad8 4 2" xfId="12513" xr:uid="{00000000-0005-0000-0000-0000D4300000}"/>
    <cellStyle name="SAPBEXexcBad8 4 2 10" xfId="12514" xr:uid="{00000000-0005-0000-0000-0000D5300000}"/>
    <cellStyle name="SAPBEXexcBad8 4 2 2" xfId="12515" xr:uid="{00000000-0005-0000-0000-0000D6300000}"/>
    <cellStyle name="SAPBEXexcBad8 4 2 3" xfId="12516" xr:uid="{00000000-0005-0000-0000-0000D7300000}"/>
    <cellStyle name="SAPBEXexcBad8 4 2 4" xfId="12517" xr:uid="{00000000-0005-0000-0000-0000D8300000}"/>
    <cellStyle name="SAPBEXexcBad8 4 2 5" xfId="12518" xr:uid="{00000000-0005-0000-0000-0000D9300000}"/>
    <cellStyle name="SAPBEXexcBad8 4 2 6" xfId="12519" xr:uid="{00000000-0005-0000-0000-0000DA300000}"/>
    <cellStyle name="SAPBEXexcBad8 4 2 7" xfId="12520" xr:uid="{00000000-0005-0000-0000-0000DB300000}"/>
    <cellStyle name="SAPBEXexcBad8 4 2 8" xfId="12521" xr:uid="{00000000-0005-0000-0000-0000DC300000}"/>
    <cellStyle name="SAPBEXexcBad8 4 2 9" xfId="12522" xr:uid="{00000000-0005-0000-0000-0000DD300000}"/>
    <cellStyle name="SAPBEXexcBad8 4 3" xfId="12523" xr:uid="{00000000-0005-0000-0000-0000DE300000}"/>
    <cellStyle name="SAPBEXexcBad8 4 4" xfId="12524" xr:uid="{00000000-0005-0000-0000-0000DF300000}"/>
    <cellStyle name="SAPBEXexcBad8 4 5" xfId="12525" xr:uid="{00000000-0005-0000-0000-0000E0300000}"/>
    <cellStyle name="SAPBEXexcBad8 4 6" xfId="12526" xr:uid="{00000000-0005-0000-0000-0000E1300000}"/>
    <cellStyle name="SAPBEXexcBad8 4 7" xfId="12527" xr:uid="{00000000-0005-0000-0000-0000E2300000}"/>
    <cellStyle name="SAPBEXexcBad8 4 8" xfId="12528" xr:uid="{00000000-0005-0000-0000-0000E3300000}"/>
    <cellStyle name="SAPBEXexcBad8 4 9" xfId="12529" xr:uid="{00000000-0005-0000-0000-0000E4300000}"/>
    <cellStyle name="SAPBEXexcBad8 5" xfId="12530" xr:uid="{00000000-0005-0000-0000-0000E5300000}"/>
    <cellStyle name="SAPBEXexcBad8 5 2" xfId="12531" xr:uid="{00000000-0005-0000-0000-0000E6300000}"/>
    <cellStyle name="SAPBEXexcBad8 5 3" xfId="12532" xr:uid="{00000000-0005-0000-0000-0000E7300000}"/>
    <cellStyle name="SAPBEXexcBad8 5 4" xfId="12533" xr:uid="{00000000-0005-0000-0000-0000E8300000}"/>
    <cellStyle name="SAPBEXexcBad8 6" xfId="12534" xr:uid="{00000000-0005-0000-0000-0000E9300000}"/>
    <cellStyle name="SAPBEXexcBad8 7" xfId="12535" xr:uid="{00000000-0005-0000-0000-0000EA300000}"/>
    <cellStyle name="SAPBEXexcBad8 8" xfId="12536" xr:uid="{00000000-0005-0000-0000-0000EB300000}"/>
    <cellStyle name="SAPBEXexcBad8 9" xfId="12537" xr:uid="{00000000-0005-0000-0000-0000EC300000}"/>
    <cellStyle name="SAPBEXexcBad9" xfId="12538" xr:uid="{00000000-0005-0000-0000-0000ED300000}"/>
    <cellStyle name="SAPBEXexcBad9 10" xfId="12539" xr:uid="{00000000-0005-0000-0000-0000EE300000}"/>
    <cellStyle name="SAPBEXexcBad9 11" xfId="12540" xr:uid="{00000000-0005-0000-0000-0000EF300000}"/>
    <cellStyle name="SAPBEXexcBad9 12" xfId="12541" xr:uid="{00000000-0005-0000-0000-0000F0300000}"/>
    <cellStyle name="SAPBEXexcBad9 13" xfId="12542" xr:uid="{00000000-0005-0000-0000-0000F1300000}"/>
    <cellStyle name="SAPBEXexcBad9 14" xfId="12543" xr:uid="{00000000-0005-0000-0000-0000F2300000}"/>
    <cellStyle name="SAPBEXexcBad9 15" xfId="12544" xr:uid="{00000000-0005-0000-0000-0000F3300000}"/>
    <cellStyle name="SAPBEXexcBad9 16" xfId="12545" xr:uid="{00000000-0005-0000-0000-0000F4300000}"/>
    <cellStyle name="SAPBEXexcBad9 17" xfId="12546" xr:uid="{00000000-0005-0000-0000-0000F5300000}"/>
    <cellStyle name="SAPBEXexcBad9 18" xfId="12547" xr:uid="{00000000-0005-0000-0000-0000F6300000}"/>
    <cellStyle name="SAPBEXexcBad9 2" xfId="12548" xr:uid="{00000000-0005-0000-0000-0000F7300000}"/>
    <cellStyle name="SAPBEXexcBad9 2 10" xfId="12549" xr:uid="{00000000-0005-0000-0000-0000F8300000}"/>
    <cellStyle name="SAPBEXexcBad9 2 2" xfId="12550" xr:uid="{00000000-0005-0000-0000-0000F9300000}"/>
    <cellStyle name="SAPBEXexcBad9 2 3" xfId="12551" xr:uid="{00000000-0005-0000-0000-0000FA300000}"/>
    <cellStyle name="SAPBEXexcBad9 2 4" xfId="12552" xr:uid="{00000000-0005-0000-0000-0000FB300000}"/>
    <cellStyle name="SAPBEXexcBad9 2 5" xfId="12553" xr:uid="{00000000-0005-0000-0000-0000FC300000}"/>
    <cellStyle name="SAPBEXexcBad9 2 6" xfId="12554" xr:uid="{00000000-0005-0000-0000-0000FD300000}"/>
    <cellStyle name="SAPBEXexcBad9 2 7" xfId="12555" xr:uid="{00000000-0005-0000-0000-0000FE300000}"/>
    <cellStyle name="SAPBEXexcBad9 2 8" xfId="12556" xr:uid="{00000000-0005-0000-0000-0000FF300000}"/>
    <cellStyle name="SAPBEXexcBad9 2 9" xfId="12557" xr:uid="{00000000-0005-0000-0000-000000310000}"/>
    <cellStyle name="SAPBEXexcBad9 3" xfId="12558" xr:uid="{00000000-0005-0000-0000-000001310000}"/>
    <cellStyle name="SAPBEXexcBad9 3 10" xfId="12559" xr:uid="{00000000-0005-0000-0000-000002310000}"/>
    <cellStyle name="SAPBEXexcBad9 3 11" xfId="12560" xr:uid="{00000000-0005-0000-0000-000003310000}"/>
    <cellStyle name="SAPBEXexcBad9 3 12" xfId="12561" xr:uid="{00000000-0005-0000-0000-000004310000}"/>
    <cellStyle name="SAPBEXexcBad9 3 2" xfId="12562" xr:uid="{00000000-0005-0000-0000-000005310000}"/>
    <cellStyle name="SAPBEXexcBad9 3 2 10" xfId="12563" xr:uid="{00000000-0005-0000-0000-000006310000}"/>
    <cellStyle name="SAPBEXexcBad9 3 2 2" xfId="12564" xr:uid="{00000000-0005-0000-0000-000007310000}"/>
    <cellStyle name="SAPBEXexcBad9 3 2 3" xfId="12565" xr:uid="{00000000-0005-0000-0000-000008310000}"/>
    <cellStyle name="SAPBEXexcBad9 3 2 4" xfId="12566" xr:uid="{00000000-0005-0000-0000-000009310000}"/>
    <cellStyle name="SAPBEXexcBad9 3 2 5" xfId="12567" xr:uid="{00000000-0005-0000-0000-00000A310000}"/>
    <cellStyle name="SAPBEXexcBad9 3 2 6" xfId="12568" xr:uid="{00000000-0005-0000-0000-00000B310000}"/>
    <cellStyle name="SAPBEXexcBad9 3 2 7" xfId="12569" xr:uid="{00000000-0005-0000-0000-00000C310000}"/>
    <cellStyle name="SAPBEXexcBad9 3 2 8" xfId="12570" xr:uid="{00000000-0005-0000-0000-00000D310000}"/>
    <cellStyle name="SAPBEXexcBad9 3 2 9" xfId="12571" xr:uid="{00000000-0005-0000-0000-00000E310000}"/>
    <cellStyle name="SAPBEXexcBad9 3 3" xfId="12572" xr:uid="{00000000-0005-0000-0000-00000F310000}"/>
    <cellStyle name="SAPBEXexcBad9 3 3 2" xfId="12573" xr:uid="{00000000-0005-0000-0000-000010310000}"/>
    <cellStyle name="SAPBEXexcBad9 3 3 3" xfId="12574" xr:uid="{00000000-0005-0000-0000-000011310000}"/>
    <cellStyle name="SAPBEXexcBad9 3 4" xfId="12575" xr:uid="{00000000-0005-0000-0000-000012310000}"/>
    <cellStyle name="SAPBEXexcBad9 3 5" xfId="12576" xr:uid="{00000000-0005-0000-0000-000013310000}"/>
    <cellStyle name="SAPBEXexcBad9 3 6" xfId="12577" xr:uid="{00000000-0005-0000-0000-000014310000}"/>
    <cellStyle name="SAPBEXexcBad9 3 7" xfId="12578" xr:uid="{00000000-0005-0000-0000-000015310000}"/>
    <cellStyle name="SAPBEXexcBad9 3 8" xfId="12579" xr:uid="{00000000-0005-0000-0000-000016310000}"/>
    <cellStyle name="SAPBEXexcBad9 3 9" xfId="12580" xr:uid="{00000000-0005-0000-0000-000017310000}"/>
    <cellStyle name="SAPBEXexcBad9 4" xfId="12581" xr:uid="{00000000-0005-0000-0000-000018310000}"/>
    <cellStyle name="SAPBEXexcBad9 4 10" xfId="12582" xr:uid="{00000000-0005-0000-0000-000019310000}"/>
    <cellStyle name="SAPBEXexcBad9 4 11" xfId="12583" xr:uid="{00000000-0005-0000-0000-00001A310000}"/>
    <cellStyle name="SAPBEXexcBad9 4 12" xfId="12584" xr:uid="{00000000-0005-0000-0000-00001B310000}"/>
    <cellStyle name="SAPBEXexcBad9 4 2" xfId="12585" xr:uid="{00000000-0005-0000-0000-00001C310000}"/>
    <cellStyle name="SAPBEXexcBad9 4 2 10" xfId="12586" xr:uid="{00000000-0005-0000-0000-00001D310000}"/>
    <cellStyle name="SAPBEXexcBad9 4 2 2" xfId="12587" xr:uid="{00000000-0005-0000-0000-00001E310000}"/>
    <cellStyle name="SAPBEXexcBad9 4 2 3" xfId="12588" xr:uid="{00000000-0005-0000-0000-00001F310000}"/>
    <cellStyle name="SAPBEXexcBad9 4 2 4" xfId="12589" xr:uid="{00000000-0005-0000-0000-000020310000}"/>
    <cellStyle name="SAPBEXexcBad9 4 2 5" xfId="12590" xr:uid="{00000000-0005-0000-0000-000021310000}"/>
    <cellStyle name="SAPBEXexcBad9 4 2 6" xfId="12591" xr:uid="{00000000-0005-0000-0000-000022310000}"/>
    <cellStyle name="SAPBEXexcBad9 4 2 7" xfId="12592" xr:uid="{00000000-0005-0000-0000-000023310000}"/>
    <cellStyle name="SAPBEXexcBad9 4 2 8" xfId="12593" xr:uid="{00000000-0005-0000-0000-000024310000}"/>
    <cellStyle name="SAPBEXexcBad9 4 2 9" xfId="12594" xr:uid="{00000000-0005-0000-0000-000025310000}"/>
    <cellStyle name="SAPBEXexcBad9 4 3" xfId="12595" xr:uid="{00000000-0005-0000-0000-000026310000}"/>
    <cellStyle name="SAPBEXexcBad9 4 4" xfId="12596" xr:uid="{00000000-0005-0000-0000-000027310000}"/>
    <cellStyle name="SAPBEXexcBad9 4 5" xfId="12597" xr:uid="{00000000-0005-0000-0000-000028310000}"/>
    <cellStyle name="SAPBEXexcBad9 4 6" xfId="12598" xr:uid="{00000000-0005-0000-0000-000029310000}"/>
    <cellStyle name="SAPBEXexcBad9 4 7" xfId="12599" xr:uid="{00000000-0005-0000-0000-00002A310000}"/>
    <cellStyle name="SAPBEXexcBad9 4 8" xfId="12600" xr:uid="{00000000-0005-0000-0000-00002B310000}"/>
    <cellStyle name="SAPBEXexcBad9 4 9" xfId="12601" xr:uid="{00000000-0005-0000-0000-00002C310000}"/>
    <cellStyle name="SAPBEXexcBad9 5" xfId="12602" xr:uid="{00000000-0005-0000-0000-00002D310000}"/>
    <cellStyle name="SAPBEXexcBad9 5 2" xfId="12603" xr:uid="{00000000-0005-0000-0000-00002E310000}"/>
    <cellStyle name="SAPBEXexcBad9 5 3" xfId="12604" xr:uid="{00000000-0005-0000-0000-00002F310000}"/>
    <cellStyle name="SAPBEXexcBad9 5 4" xfId="12605" xr:uid="{00000000-0005-0000-0000-000030310000}"/>
    <cellStyle name="SAPBEXexcBad9 6" xfId="12606" xr:uid="{00000000-0005-0000-0000-000031310000}"/>
    <cellStyle name="SAPBEXexcBad9 7" xfId="12607" xr:uid="{00000000-0005-0000-0000-000032310000}"/>
    <cellStyle name="SAPBEXexcBad9 8" xfId="12608" xr:uid="{00000000-0005-0000-0000-000033310000}"/>
    <cellStyle name="SAPBEXexcBad9 9" xfId="12609" xr:uid="{00000000-0005-0000-0000-000034310000}"/>
    <cellStyle name="SAPBEXexcCritical4" xfId="12610" xr:uid="{00000000-0005-0000-0000-000035310000}"/>
    <cellStyle name="SAPBEXexcCritical4 10" xfId="12611" xr:uid="{00000000-0005-0000-0000-000036310000}"/>
    <cellStyle name="SAPBEXexcCritical4 11" xfId="12612" xr:uid="{00000000-0005-0000-0000-000037310000}"/>
    <cellStyle name="SAPBEXexcCritical4 12" xfId="12613" xr:uid="{00000000-0005-0000-0000-000038310000}"/>
    <cellStyle name="SAPBEXexcCritical4 13" xfId="12614" xr:uid="{00000000-0005-0000-0000-000039310000}"/>
    <cellStyle name="SAPBEXexcCritical4 14" xfId="12615" xr:uid="{00000000-0005-0000-0000-00003A310000}"/>
    <cellStyle name="SAPBEXexcCritical4 15" xfId="12616" xr:uid="{00000000-0005-0000-0000-00003B310000}"/>
    <cellStyle name="SAPBEXexcCritical4 16" xfId="12617" xr:uid="{00000000-0005-0000-0000-00003C310000}"/>
    <cellStyle name="SAPBEXexcCritical4 17" xfId="12618" xr:uid="{00000000-0005-0000-0000-00003D310000}"/>
    <cellStyle name="SAPBEXexcCritical4 18" xfId="12619" xr:uid="{00000000-0005-0000-0000-00003E310000}"/>
    <cellStyle name="SAPBEXexcCritical4 2" xfId="12620" xr:uid="{00000000-0005-0000-0000-00003F310000}"/>
    <cellStyle name="SAPBEXexcCritical4 2 10" xfId="12621" xr:uid="{00000000-0005-0000-0000-000040310000}"/>
    <cellStyle name="SAPBEXexcCritical4 2 2" xfId="12622" xr:uid="{00000000-0005-0000-0000-000041310000}"/>
    <cellStyle name="SAPBEXexcCritical4 2 3" xfId="12623" xr:uid="{00000000-0005-0000-0000-000042310000}"/>
    <cellStyle name="SAPBEXexcCritical4 2 4" xfId="12624" xr:uid="{00000000-0005-0000-0000-000043310000}"/>
    <cellStyle name="SAPBEXexcCritical4 2 5" xfId="12625" xr:uid="{00000000-0005-0000-0000-000044310000}"/>
    <cellStyle name="SAPBEXexcCritical4 2 6" xfId="12626" xr:uid="{00000000-0005-0000-0000-000045310000}"/>
    <cellStyle name="SAPBEXexcCritical4 2 7" xfId="12627" xr:uid="{00000000-0005-0000-0000-000046310000}"/>
    <cellStyle name="SAPBEXexcCritical4 2 8" xfId="12628" xr:uid="{00000000-0005-0000-0000-000047310000}"/>
    <cellStyle name="SAPBEXexcCritical4 2 9" xfId="12629" xr:uid="{00000000-0005-0000-0000-000048310000}"/>
    <cellStyle name="SAPBEXexcCritical4 3" xfId="12630" xr:uid="{00000000-0005-0000-0000-000049310000}"/>
    <cellStyle name="SAPBEXexcCritical4 3 10" xfId="12631" xr:uid="{00000000-0005-0000-0000-00004A310000}"/>
    <cellStyle name="SAPBEXexcCritical4 3 11" xfId="12632" xr:uid="{00000000-0005-0000-0000-00004B310000}"/>
    <cellStyle name="SAPBEXexcCritical4 3 12" xfId="12633" xr:uid="{00000000-0005-0000-0000-00004C310000}"/>
    <cellStyle name="SAPBEXexcCritical4 3 2" xfId="12634" xr:uid="{00000000-0005-0000-0000-00004D310000}"/>
    <cellStyle name="SAPBEXexcCritical4 3 2 10" xfId="12635" xr:uid="{00000000-0005-0000-0000-00004E310000}"/>
    <cellStyle name="SAPBEXexcCritical4 3 2 2" xfId="12636" xr:uid="{00000000-0005-0000-0000-00004F310000}"/>
    <cellStyle name="SAPBEXexcCritical4 3 2 3" xfId="12637" xr:uid="{00000000-0005-0000-0000-000050310000}"/>
    <cellStyle name="SAPBEXexcCritical4 3 2 4" xfId="12638" xr:uid="{00000000-0005-0000-0000-000051310000}"/>
    <cellStyle name="SAPBEXexcCritical4 3 2 5" xfId="12639" xr:uid="{00000000-0005-0000-0000-000052310000}"/>
    <cellStyle name="SAPBEXexcCritical4 3 2 6" xfId="12640" xr:uid="{00000000-0005-0000-0000-000053310000}"/>
    <cellStyle name="SAPBEXexcCritical4 3 2 7" xfId="12641" xr:uid="{00000000-0005-0000-0000-000054310000}"/>
    <cellStyle name="SAPBEXexcCritical4 3 2 8" xfId="12642" xr:uid="{00000000-0005-0000-0000-000055310000}"/>
    <cellStyle name="SAPBEXexcCritical4 3 2 9" xfId="12643" xr:uid="{00000000-0005-0000-0000-000056310000}"/>
    <cellStyle name="SAPBEXexcCritical4 3 3" xfId="12644" xr:uid="{00000000-0005-0000-0000-000057310000}"/>
    <cellStyle name="SAPBEXexcCritical4 3 3 2" xfId="12645" xr:uid="{00000000-0005-0000-0000-000058310000}"/>
    <cellStyle name="SAPBEXexcCritical4 3 3 3" xfId="12646" xr:uid="{00000000-0005-0000-0000-000059310000}"/>
    <cellStyle name="SAPBEXexcCritical4 3 4" xfId="12647" xr:uid="{00000000-0005-0000-0000-00005A310000}"/>
    <cellStyle name="SAPBEXexcCritical4 3 5" xfId="12648" xr:uid="{00000000-0005-0000-0000-00005B310000}"/>
    <cellStyle name="SAPBEXexcCritical4 3 6" xfId="12649" xr:uid="{00000000-0005-0000-0000-00005C310000}"/>
    <cellStyle name="SAPBEXexcCritical4 3 7" xfId="12650" xr:uid="{00000000-0005-0000-0000-00005D310000}"/>
    <cellStyle name="SAPBEXexcCritical4 3 8" xfId="12651" xr:uid="{00000000-0005-0000-0000-00005E310000}"/>
    <cellStyle name="SAPBEXexcCritical4 3 9" xfId="12652" xr:uid="{00000000-0005-0000-0000-00005F310000}"/>
    <cellStyle name="SAPBEXexcCritical4 4" xfId="12653" xr:uid="{00000000-0005-0000-0000-000060310000}"/>
    <cellStyle name="SAPBEXexcCritical4 4 10" xfId="12654" xr:uid="{00000000-0005-0000-0000-000061310000}"/>
    <cellStyle name="SAPBEXexcCritical4 4 11" xfId="12655" xr:uid="{00000000-0005-0000-0000-000062310000}"/>
    <cellStyle name="SAPBEXexcCritical4 4 12" xfId="12656" xr:uid="{00000000-0005-0000-0000-000063310000}"/>
    <cellStyle name="SAPBEXexcCritical4 4 2" xfId="12657" xr:uid="{00000000-0005-0000-0000-000064310000}"/>
    <cellStyle name="SAPBEXexcCritical4 4 2 10" xfId="12658" xr:uid="{00000000-0005-0000-0000-000065310000}"/>
    <cellStyle name="SAPBEXexcCritical4 4 2 2" xfId="12659" xr:uid="{00000000-0005-0000-0000-000066310000}"/>
    <cellStyle name="SAPBEXexcCritical4 4 2 3" xfId="12660" xr:uid="{00000000-0005-0000-0000-000067310000}"/>
    <cellStyle name="SAPBEXexcCritical4 4 2 4" xfId="12661" xr:uid="{00000000-0005-0000-0000-000068310000}"/>
    <cellStyle name="SAPBEXexcCritical4 4 2 5" xfId="12662" xr:uid="{00000000-0005-0000-0000-000069310000}"/>
    <cellStyle name="SAPBEXexcCritical4 4 2 6" xfId="12663" xr:uid="{00000000-0005-0000-0000-00006A310000}"/>
    <cellStyle name="SAPBEXexcCritical4 4 2 7" xfId="12664" xr:uid="{00000000-0005-0000-0000-00006B310000}"/>
    <cellStyle name="SAPBEXexcCritical4 4 2 8" xfId="12665" xr:uid="{00000000-0005-0000-0000-00006C310000}"/>
    <cellStyle name="SAPBEXexcCritical4 4 2 9" xfId="12666" xr:uid="{00000000-0005-0000-0000-00006D310000}"/>
    <cellStyle name="SAPBEXexcCritical4 4 3" xfId="12667" xr:uid="{00000000-0005-0000-0000-00006E310000}"/>
    <cellStyle name="SAPBEXexcCritical4 4 4" xfId="12668" xr:uid="{00000000-0005-0000-0000-00006F310000}"/>
    <cellStyle name="SAPBEXexcCritical4 4 5" xfId="12669" xr:uid="{00000000-0005-0000-0000-000070310000}"/>
    <cellStyle name="SAPBEXexcCritical4 4 6" xfId="12670" xr:uid="{00000000-0005-0000-0000-000071310000}"/>
    <cellStyle name="SAPBEXexcCritical4 4 7" xfId="12671" xr:uid="{00000000-0005-0000-0000-000072310000}"/>
    <cellStyle name="SAPBEXexcCritical4 4 8" xfId="12672" xr:uid="{00000000-0005-0000-0000-000073310000}"/>
    <cellStyle name="SAPBEXexcCritical4 4 9" xfId="12673" xr:uid="{00000000-0005-0000-0000-000074310000}"/>
    <cellStyle name="SAPBEXexcCritical4 5" xfId="12674" xr:uid="{00000000-0005-0000-0000-000075310000}"/>
    <cellStyle name="SAPBEXexcCritical4 5 2" xfId="12675" xr:uid="{00000000-0005-0000-0000-000076310000}"/>
    <cellStyle name="SAPBEXexcCritical4 5 3" xfId="12676" xr:uid="{00000000-0005-0000-0000-000077310000}"/>
    <cellStyle name="SAPBEXexcCritical4 5 4" xfId="12677" xr:uid="{00000000-0005-0000-0000-000078310000}"/>
    <cellStyle name="SAPBEXexcCritical4 6" xfId="12678" xr:uid="{00000000-0005-0000-0000-000079310000}"/>
    <cellStyle name="SAPBEXexcCritical4 7" xfId="12679" xr:uid="{00000000-0005-0000-0000-00007A310000}"/>
    <cellStyle name="SAPBEXexcCritical4 8" xfId="12680" xr:uid="{00000000-0005-0000-0000-00007B310000}"/>
    <cellStyle name="SAPBEXexcCritical4 9" xfId="12681" xr:uid="{00000000-0005-0000-0000-00007C310000}"/>
    <cellStyle name="SAPBEXexcCritical5" xfId="12682" xr:uid="{00000000-0005-0000-0000-00007D310000}"/>
    <cellStyle name="SAPBEXexcCritical5 10" xfId="12683" xr:uid="{00000000-0005-0000-0000-00007E310000}"/>
    <cellStyle name="SAPBEXexcCritical5 11" xfId="12684" xr:uid="{00000000-0005-0000-0000-00007F310000}"/>
    <cellStyle name="SAPBEXexcCritical5 12" xfId="12685" xr:uid="{00000000-0005-0000-0000-000080310000}"/>
    <cellStyle name="SAPBEXexcCritical5 13" xfId="12686" xr:uid="{00000000-0005-0000-0000-000081310000}"/>
    <cellStyle name="SAPBEXexcCritical5 14" xfId="12687" xr:uid="{00000000-0005-0000-0000-000082310000}"/>
    <cellStyle name="SAPBEXexcCritical5 15" xfId="12688" xr:uid="{00000000-0005-0000-0000-000083310000}"/>
    <cellStyle name="SAPBEXexcCritical5 16" xfId="12689" xr:uid="{00000000-0005-0000-0000-000084310000}"/>
    <cellStyle name="SAPBEXexcCritical5 17" xfId="12690" xr:uid="{00000000-0005-0000-0000-000085310000}"/>
    <cellStyle name="SAPBEXexcCritical5 18" xfId="12691" xr:uid="{00000000-0005-0000-0000-000086310000}"/>
    <cellStyle name="SAPBEXexcCritical5 2" xfId="12692" xr:uid="{00000000-0005-0000-0000-000087310000}"/>
    <cellStyle name="SAPBEXexcCritical5 2 10" xfId="12693" xr:uid="{00000000-0005-0000-0000-000088310000}"/>
    <cellStyle name="SAPBEXexcCritical5 2 2" xfId="12694" xr:uid="{00000000-0005-0000-0000-000089310000}"/>
    <cellStyle name="SAPBEXexcCritical5 2 3" xfId="12695" xr:uid="{00000000-0005-0000-0000-00008A310000}"/>
    <cellStyle name="SAPBEXexcCritical5 2 4" xfId="12696" xr:uid="{00000000-0005-0000-0000-00008B310000}"/>
    <cellStyle name="SAPBEXexcCritical5 2 5" xfId="12697" xr:uid="{00000000-0005-0000-0000-00008C310000}"/>
    <cellStyle name="SAPBEXexcCritical5 2 6" xfId="12698" xr:uid="{00000000-0005-0000-0000-00008D310000}"/>
    <cellStyle name="SAPBEXexcCritical5 2 7" xfId="12699" xr:uid="{00000000-0005-0000-0000-00008E310000}"/>
    <cellStyle name="SAPBEXexcCritical5 2 8" xfId="12700" xr:uid="{00000000-0005-0000-0000-00008F310000}"/>
    <cellStyle name="SAPBEXexcCritical5 2 9" xfId="12701" xr:uid="{00000000-0005-0000-0000-000090310000}"/>
    <cellStyle name="SAPBEXexcCritical5 3" xfId="12702" xr:uid="{00000000-0005-0000-0000-000091310000}"/>
    <cellStyle name="SAPBEXexcCritical5 3 10" xfId="12703" xr:uid="{00000000-0005-0000-0000-000092310000}"/>
    <cellStyle name="SAPBEXexcCritical5 3 11" xfId="12704" xr:uid="{00000000-0005-0000-0000-000093310000}"/>
    <cellStyle name="SAPBEXexcCritical5 3 12" xfId="12705" xr:uid="{00000000-0005-0000-0000-000094310000}"/>
    <cellStyle name="SAPBEXexcCritical5 3 2" xfId="12706" xr:uid="{00000000-0005-0000-0000-000095310000}"/>
    <cellStyle name="SAPBEXexcCritical5 3 2 10" xfId="12707" xr:uid="{00000000-0005-0000-0000-000096310000}"/>
    <cellStyle name="SAPBEXexcCritical5 3 2 2" xfId="12708" xr:uid="{00000000-0005-0000-0000-000097310000}"/>
    <cellStyle name="SAPBEXexcCritical5 3 2 3" xfId="12709" xr:uid="{00000000-0005-0000-0000-000098310000}"/>
    <cellStyle name="SAPBEXexcCritical5 3 2 4" xfId="12710" xr:uid="{00000000-0005-0000-0000-000099310000}"/>
    <cellStyle name="SAPBEXexcCritical5 3 2 5" xfId="12711" xr:uid="{00000000-0005-0000-0000-00009A310000}"/>
    <cellStyle name="SAPBEXexcCritical5 3 2 6" xfId="12712" xr:uid="{00000000-0005-0000-0000-00009B310000}"/>
    <cellStyle name="SAPBEXexcCritical5 3 2 7" xfId="12713" xr:uid="{00000000-0005-0000-0000-00009C310000}"/>
    <cellStyle name="SAPBEXexcCritical5 3 2 8" xfId="12714" xr:uid="{00000000-0005-0000-0000-00009D310000}"/>
    <cellStyle name="SAPBEXexcCritical5 3 2 9" xfId="12715" xr:uid="{00000000-0005-0000-0000-00009E310000}"/>
    <cellStyle name="SAPBEXexcCritical5 3 3" xfId="12716" xr:uid="{00000000-0005-0000-0000-00009F310000}"/>
    <cellStyle name="SAPBEXexcCritical5 3 3 2" xfId="12717" xr:uid="{00000000-0005-0000-0000-0000A0310000}"/>
    <cellStyle name="SAPBEXexcCritical5 3 3 3" xfId="12718" xr:uid="{00000000-0005-0000-0000-0000A1310000}"/>
    <cellStyle name="SAPBEXexcCritical5 3 4" xfId="12719" xr:uid="{00000000-0005-0000-0000-0000A2310000}"/>
    <cellStyle name="SAPBEXexcCritical5 3 5" xfId="12720" xr:uid="{00000000-0005-0000-0000-0000A3310000}"/>
    <cellStyle name="SAPBEXexcCritical5 3 6" xfId="12721" xr:uid="{00000000-0005-0000-0000-0000A4310000}"/>
    <cellStyle name="SAPBEXexcCritical5 3 7" xfId="12722" xr:uid="{00000000-0005-0000-0000-0000A5310000}"/>
    <cellStyle name="SAPBEXexcCritical5 3 8" xfId="12723" xr:uid="{00000000-0005-0000-0000-0000A6310000}"/>
    <cellStyle name="SAPBEXexcCritical5 3 9" xfId="12724" xr:uid="{00000000-0005-0000-0000-0000A7310000}"/>
    <cellStyle name="SAPBEXexcCritical5 4" xfId="12725" xr:uid="{00000000-0005-0000-0000-0000A8310000}"/>
    <cellStyle name="SAPBEXexcCritical5 4 10" xfId="12726" xr:uid="{00000000-0005-0000-0000-0000A9310000}"/>
    <cellStyle name="SAPBEXexcCritical5 4 11" xfId="12727" xr:uid="{00000000-0005-0000-0000-0000AA310000}"/>
    <cellStyle name="SAPBEXexcCritical5 4 12" xfId="12728" xr:uid="{00000000-0005-0000-0000-0000AB310000}"/>
    <cellStyle name="SAPBEXexcCritical5 4 2" xfId="12729" xr:uid="{00000000-0005-0000-0000-0000AC310000}"/>
    <cellStyle name="SAPBEXexcCritical5 4 2 10" xfId="12730" xr:uid="{00000000-0005-0000-0000-0000AD310000}"/>
    <cellStyle name="SAPBEXexcCritical5 4 2 2" xfId="12731" xr:uid="{00000000-0005-0000-0000-0000AE310000}"/>
    <cellStyle name="SAPBEXexcCritical5 4 2 3" xfId="12732" xr:uid="{00000000-0005-0000-0000-0000AF310000}"/>
    <cellStyle name="SAPBEXexcCritical5 4 2 4" xfId="12733" xr:uid="{00000000-0005-0000-0000-0000B0310000}"/>
    <cellStyle name="SAPBEXexcCritical5 4 2 5" xfId="12734" xr:uid="{00000000-0005-0000-0000-0000B1310000}"/>
    <cellStyle name="SAPBEXexcCritical5 4 2 6" xfId="12735" xr:uid="{00000000-0005-0000-0000-0000B2310000}"/>
    <cellStyle name="SAPBEXexcCritical5 4 2 7" xfId="12736" xr:uid="{00000000-0005-0000-0000-0000B3310000}"/>
    <cellStyle name="SAPBEXexcCritical5 4 2 8" xfId="12737" xr:uid="{00000000-0005-0000-0000-0000B4310000}"/>
    <cellStyle name="SAPBEXexcCritical5 4 2 9" xfId="12738" xr:uid="{00000000-0005-0000-0000-0000B5310000}"/>
    <cellStyle name="SAPBEXexcCritical5 4 3" xfId="12739" xr:uid="{00000000-0005-0000-0000-0000B6310000}"/>
    <cellStyle name="SAPBEXexcCritical5 4 4" xfId="12740" xr:uid="{00000000-0005-0000-0000-0000B7310000}"/>
    <cellStyle name="SAPBEXexcCritical5 4 5" xfId="12741" xr:uid="{00000000-0005-0000-0000-0000B8310000}"/>
    <cellStyle name="SAPBEXexcCritical5 4 6" xfId="12742" xr:uid="{00000000-0005-0000-0000-0000B9310000}"/>
    <cellStyle name="SAPBEXexcCritical5 4 7" xfId="12743" xr:uid="{00000000-0005-0000-0000-0000BA310000}"/>
    <cellStyle name="SAPBEXexcCritical5 4 8" xfId="12744" xr:uid="{00000000-0005-0000-0000-0000BB310000}"/>
    <cellStyle name="SAPBEXexcCritical5 4 9" xfId="12745" xr:uid="{00000000-0005-0000-0000-0000BC310000}"/>
    <cellStyle name="SAPBEXexcCritical5 5" xfId="12746" xr:uid="{00000000-0005-0000-0000-0000BD310000}"/>
    <cellStyle name="SAPBEXexcCritical5 5 2" xfId="12747" xr:uid="{00000000-0005-0000-0000-0000BE310000}"/>
    <cellStyle name="SAPBEXexcCritical5 5 3" xfId="12748" xr:uid="{00000000-0005-0000-0000-0000BF310000}"/>
    <cellStyle name="SAPBEXexcCritical5 5 4" xfId="12749" xr:uid="{00000000-0005-0000-0000-0000C0310000}"/>
    <cellStyle name="SAPBEXexcCritical5 6" xfId="12750" xr:uid="{00000000-0005-0000-0000-0000C1310000}"/>
    <cellStyle name="SAPBEXexcCritical5 7" xfId="12751" xr:uid="{00000000-0005-0000-0000-0000C2310000}"/>
    <cellStyle name="SAPBEXexcCritical5 8" xfId="12752" xr:uid="{00000000-0005-0000-0000-0000C3310000}"/>
    <cellStyle name="SAPBEXexcCritical5 9" xfId="12753" xr:uid="{00000000-0005-0000-0000-0000C4310000}"/>
    <cellStyle name="SAPBEXexcCritical6" xfId="12754" xr:uid="{00000000-0005-0000-0000-0000C5310000}"/>
    <cellStyle name="SAPBEXexcCritical6 10" xfId="12755" xr:uid="{00000000-0005-0000-0000-0000C6310000}"/>
    <cellStyle name="SAPBEXexcCritical6 11" xfId="12756" xr:uid="{00000000-0005-0000-0000-0000C7310000}"/>
    <cellStyle name="SAPBEXexcCritical6 12" xfId="12757" xr:uid="{00000000-0005-0000-0000-0000C8310000}"/>
    <cellStyle name="SAPBEXexcCritical6 13" xfId="12758" xr:uid="{00000000-0005-0000-0000-0000C9310000}"/>
    <cellStyle name="SAPBEXexcCritical6 14" xfId="12759" xr:uid="{00000000-0005-0000-0000-0000CA310000}"/>
    <cellStyle name="SAPBEXexcCritical6 15" xfId="12760" xr:uid="{00000000-0005-0000-0000-0000CB310000}"/>
    <cellStyle name="SAPBEXexcCritical6 16" xfId="12761" xr:uid="{00000000-0005-0000-0000-0000CC310000}"/>
    <cellStyle name="SAPBEXexcCritical6 17" xfId="12762" xr:uid="{00000000-0005-0000-0000-0000CD310000}"/>
    <cellStyle name="SAPBEXexcCritical6 18" xfId="12763" xr:uid="{00000000-0005-0000-0000-0000CE310000}"/>
    <cellStyle name="SAPBEXexcCritical6 2" xfId="12764" xr:uid="{00000000-0005-0000-0000-0000CF310000}"/>
    <cellStyle name="SAPBEXexcCritical6 2 10" xfId="12765" xr:uid="{00000000-0005-0000-0000-0000D0310000}"/>
    <cellStyle name="SAPBEXexcCritical6 2 2" xfId="12766" xr:uid="{00000000-0005-0000-0000-0000D1310000}"/>
    <cellStyle name="SAPBEXexcCritical6 2 3" xfId="12767" xr:uid="{00000000-0005-0000-0000-0000D2310000}"/>
    <cellStyle name="SAPBEXexcCritical6 2 4" xfId="12768" xr:uid="{00000000-0005-0000-0000-0000D3310000}"/>
    <cellStyle name="SAPBEXexcCritical6 2 5" xfId="12769" xr:uid="{00000000-0005-0000-0000-0000D4310000}"/>
    <cellStyle name="SAPBEXexcCritical6 2 6" xfId="12770" xr:uid="{00000000-0005-0000-0000-0000D5310000}"/>
    <cellStyle name="SAPBEXexcCritical6 2 7" xfId="12771" xr:uid="{00000000-0005-0000-0000-0000D6310000}"/>
    <cellStyle name="SAPBEXexcCritical6 2 8" xfId="12772" xr:uid="{00000000-0005-0000-0000-0000D7310000}"/>
    <cellStyle name="SAPBEXexcCritical6 2 9" xfId="12773" xr:uid="{00000000-0005-0000-0000-0000D8310000}"/>
    <cellStyle name="SAPBEXexcCritical6 3" xfId="12774" xr:uid="{00000000-0005-0000-0000-0000D9310000}"/>
    <cellStyle name="SAPBEXexcCritical6 3 10" xfId="12775" xr:uid="{00000000-0005-0000-0000-0000DA310000}"/>
    <cellStyle name="SAPBEXexcCritical6 3 11" xfId="12776" xr:uid="{00000000-0005-0000-0000-0000DB310000}"/>
    <cellStyle name="SAPBEXexcCritical6 3 12" xfId="12777" xr:uid="{00000000-0005-0000-0000-0000DC310000}"/>
    <cellStyle name="SAPBEXexcCritical6 3 2" xfId="12778" xr:uid="{00000000-0005-0000-0000-0000DD310000}"/>
    <cellStyle name="SAPBEXexcCritical6 3 2 10" xfId="12779" xr:uid="{00000000-0005-0000-0000-0000DE310000}"/>
    <cellStyle name="SAPBEXexcCritical6 3 2 2" xfId="12780" xr:uid="{00000000-0005-0000-0000-0000DF310000}"/>
    <cellStyle name="SAPBEXexcCritical6 3 2 3" xfId="12781" xr:uid="{00000000-0005-0000-0000-0000E0310000}"/>
    <cellStyle name="SAPBEXexcCritical6 3 2 4" xfId="12782" xr:uid="{00000000-0005-0000-0000-0000E1310000}"/>
    <cellStyle name="SAPBEXexcCritical6 3 2 5" xfId="12783" xr:uid="{00000000-0005-0000-0000-0000E2310000}"/>
    <cellStyle name="SAPBEXexcCritical6 3 2 6" xfId="12784" xr:uid="{00000000-0005-0000-0000-0000E3310000}"/>
    <cellStyle name="SAPBEXexcCritical6 3 2 7" xfId="12785" xr:uid="{00000000-0005-0000-0000-0000E4310000}"/>
    <cellStyle name="SAPBEXexcCritical6 3 2 8" xfId="12786" xr:uid="{00000000-0005-0000-0000-0000E5310000}"/>
    <cellStyle name="SAPBEXexcCritical6 3 2 9" xfId="12787" xr:uid="{00000000-0005-0000-0000-0000E6310000}"/>
    <cellStyle name="SAPBEXexcCritical6 3 3" xfId="12788" xr:uid="{00000000-0005-0000-0000-0000E7310000}"/>
    <cellStyle name="SAPBEXexcCritical6 3 3 2" xfId="12789" xr:uid="{00000000-0005-0000-0000-0000E8310000}"/>
    <cellStyle name="SAPBEXexcCritical6 3 3 3" xfId="12790" xr:uid="{00000000-0005-0000-0000-0000E9310000}"/>
    <cellStyle name="SAPBEXexcCritical6 3 4" xfId="12791" xr:uid="{00000000-0005-0000-0000-0000EA310000}"/>
    <cellStyle name="SAPBEXexcCritical6 3 5" xfId="12792" xr:uid="{00000000-0005-0000-0000-0000EB310000}"/>
    <cellStyle name="SAPBEXexcCritical6 3 6" xfId="12793" xr:uid="{00000000-0005-0000-0000-0000EC310000}"/>
    <cellStyle name="SAPBEXexcCritical6 3 7" xfId="12794" xr:uid="{00000000-0005-0000-0000-0000ED310000}"/>
    <cellStyle name="SAPBEXexcCritical6 3 8" xfId="12795" xr:uid="{00000000-0005-0000-0000-0000EE310000}"/>
    <cellStyle name="SAPBEXexcCritical6 3 9" xfId="12796" xr:uid="{00000000-0005-0000-0000-0000EF310000}"/>
    <cellStyle name="SAPBEXexcCritical6 4" xfId="12797" xr:uid="{00000000-0005-0000-0000-0000F0310000}"/>
    <cellStyle name="SAPBEXexcCritical6 4 10" xfId="12798" xr:uid="{00000000-0005-0000-0000-0000F1310000}"/>
    <cellStyle name="SAPBEXexcCritical6 4 11" xfId="12799" xr:uid="{00000000-0005-0000-0000-0000F2310000}"/>
    <cellStyle name="SAPBEXexcCritical6 4 12" xfId="12800" xr:uid="{00000000-0005-0000-0000-0000F3310000}"/>
    <cellStyle name="SAPBEXexcCritical6 4 2" xfId="12801" xr:uid="{00000000-0005-0000-0000-0000F4310000}"/>
    <cellStyle name="SAPBEXexcCritical6 4 2 10" xfId="12802" xr:uid="{00000000-0005-0000-0000-0000F5310000}"/>
    <cellStyle name="SAPBEXexcCritical6 4 2 2" xfId="12803" xr:uid="{00000000-0005-0000-0000-0000F6310000}"/>
    <cellStyle name="SAPBEXexcCritical6 4 2 3" xfId="12804" xr:uid="{00000000-0005-0000-0000-0000F7310000}"/>
    <cellStyle name="SAPBEXexcCritical6 4 2 4" xfId="12805" xr:uid="{00000000-0005-0000-0000-0000F8310000}"/>
    <cellStyle name="SAPBEXexcCritical6 4 2 5" xfId="12806" xr:uid="{00000000-0005-0000-0000-0000F9310000}"/>
    <cellStyle name="SAPBEXexcCritical6 4 2 6" xfId="12807" xr:uid="{00000000-0005-0000-0000-0000FA310000}"/>
    <cellStyle name="SAPBEXexcCritical6 4 2 7" xfId="12808" xr:uid="{00000000-0005-0000-0000-0000FB310000}"/>
    <cellStyle name="SAPBEXexcCritical6 4 2 8" xfId="12809" xr:uid="{00000000-0005-0000-0000-0000FC310000}"/>
    <cellStyle name="SAPBEXexcCritical6 4 2 9" xfId="12810" xr:uid="{00000000-0005-0000-0000-0000FD310000}"/>
    <cellStyle name="SAPBEXexcCritical6 4 3" xfId="12811" xr:uid="{00000000-0005-0000-0000-0000FE310000}"/>
    <cellStyle name="SAPBEXexcCritical6 4 4" xfId="12812" xr:uid="{00000000-0005-0000-0000-0000FF310000}"/>
    <cellStyle name="SAPBEXexcCritical6 4 5" xfId="12813" xr:uid="{00000000-0005-0000-0000-000000320000}"/>
    <cellStyle name="SAPBEXexcCritical6 4 6" xfId="12814" xr:uid="{00000000-0005-0000-0000-000001320000}"/>
    <cellStyle name="SAPBEXexcCritical6 4 7" xfId="12815" xr:uid="{00000000-0005-0000-0000-000002320000}"/>
    <cellStyle name="SAPBEXexcCritical6 4 8" xfId="12816" xr:uid="{00000000-0005-0000-0000-000003320000}"/>
    <cellStyle name="SAPBEXexcCritical6 4 9" xfId="12817" xr:uid="{00000000-0005-0000-0000-000004320000}"/>
    <cellStyle name="SAPBEXexcCritical6 5" xfId="12818" xr:uid="{00000000-0005-0000-0000-000005320000}"/>
    <cellStyle name="SAPBEXexcCritical6 5 2" xfId="12819" xr:uid="{00000000-0005-0000-0000-000006320000}"/>
    <cellStyle name="SAPBEXexcCritical6 5 3" xfId="12820" xr:uid="{00000000-0005-0000-0000-000007320000}"/>
    <cellStyle name="SAPBEXexcCritical6 5 4" xfId="12821" xr:uid="{00000000-0005-0000-0000-000008320000}"/>
    <cellStyle name="SAPBEXexcCritical6 6" xfId="12822" xr:uid="{00000000-0005-0000-0000-000009320000}"/>
    <cellStyle name="SAPBEXexcCritical6 7" xfId="12823" xr:uid="{00000000-0005-0000-0000-00000A320000}"/>
    <cellStyle name="SAPBEXexcCritical6 8" xfId="12824" xr:uid="{00000000-0005-0000-0000-00000B320000}"/>
    <cellStyle name="SAPBEXexcCritical6 9" xfId="12825" xr:uid="{00000000-0005-0000-0000-00000C320000}"/>
    <cellStyle name="SAPBEXexcGood1" xfId="12826" xr:uid="{00000000-0005-0000-0000-00000D320000}"/>
    <cellStyle name="SAPBEXexcGood1 10" xfId="12827" xr:uid="{00000000-0005-0000-0000-00000E320000}"/>
    <cellStyle name="SAPBEXexcGood1 11" xfId="12828" xr:uid="{00000000-0005-0000-0000-00000F320000}"/>
    <cellStyle name="SAPBEXexcGood1 12" xfId="12829" xr:uid="{00000000-0005-0000-0000-000010320000}"/>
    <cellStyle name="SAPBEXexcGood1 13" xfId="12830" xr:uid="{00000000-0005-0000-0000-000011320000}"/>
    <cellStyle name="SAPBEXexcGood1 14" xfId="12831" xr:uid="{00000000-0005-0000-0000-000012320000}"/>
    <cellStyle name="SAPBEXexcGood1 15" xfId="12832" xr:uid="{00000000-0005-0000-0000-000013320000}"/>
    <cellStyle name="SAPBEXexcGood1 16" xfId="12833" xr:uid="{00000000-0005-0000-0000-000014320000}"/>
    <cellStyle name="SAPBEXexcGood1 17" xfId="12834" xr:uid="{00000000-0005-0000-0000-000015320000}"/>
    <cellStyle name="SAPBEXexcGood1 18" xfId="12835" xr:uid="{00000000-0005-0000-0000-000016320000}"/>
    <cellStyle name="SAPBEXexcGood1 2" xfId="12836" xr:uid="{00000000-0005-0000-0000-000017320000}"/>
    <cellStyle name="SAPBEXexcGood1 2 10" xfId="12837" xr:uid="{00000000-0005-0000-0000-000018320000}"/>
    <cellStyle name="SAPBEXexcGood1 2 2" xfId="12838" xr:uid="{00000000-0005-0000-0000-000019320000}"/>
    <cellStyle name="SAPBEXexcGood1 2 3" xfId="12839" xr:uid="{00000000-0005-0000-0000-00001A320000}"/>
    <cellStyle name="SAPBEXexcGood1 2 4" xfId="12840" xr:uid="{00000000-0005-0000-0000-00001B320000}"/>
    <cellStyle name="SAPBEXexcGood1 2 5" xfId="12841" xr:uid="{00000000-0005-0000-0000-00001C320000}"/>
    <cellStyle name="SAPBEXexcGood1 2 6" xfId="12842" xr:uid="{00000000-0005-0000-0000-00001D320000}"/>
    <cellStyle name="SAPBEXexcGood1 2 7" xfId="12843" xr:uid="{00000000-0005-0000-0000-00001E320000}"/>
    <cellStyle name="SAPBEXexcGood1 2 8" xfId="12844" xr:uid="{00000000-0005-0000-0000-00001F320000}"/>
    <cellStyle name="SAPBEXexcGood1 2 9" xfId="12845" xr:uid="{00000000-0005-0000-0000-000020320000}"/>
    <cellStyle name="SAPBEXexcGood1 3" xfId="12846" xr:uid="{00000000-0005-0000-0000-000021320000}"/>
    <cellStyle name="SAPBEXexcGood1 3 10" xfId="12847" xr:uid="{00000000-0005-0000-0000-000022320000}"/>
    <cellStyle name="SAPBEXexcGood1 3 11" xfId="12848" xr:uid="{00000000-0005-0000-0000-000023320000}"/>
    <cellStyle name="SAPBEXexcGood1 3 12" xfId="12849" xr:uid="{00000000-0005-0000-0000-000024320000}"/>
    <cellStyle name="SAPBEXexcGood1 3 2" xfId="12850" xr:uid="{00000000-0005-0000-0000-000025320000}"/>
    <cellStyle name="SAPBEXexcGood1 3 2 10" xfId="12851" xr:uid="{00000000-0005-0000-0000-000026320000}"/>
    <cellStyle name="SAPBEXexcGood1 3 2 2" xfId="12852" xr:uid="{00000000-0005-0000-0000-000027320000}"/>
    <cellStyle name="SAPBEXexcGood1 3 2 3" xfId="12853" xr:uid="{00000000-0005-0000-0000-000028320000}"/>
    <cellStyle name="SAPBEXexcGood1 3 2 4" xfId="12854" xr:uid="{00000000-0005-0000-0000-000029320000}"/>
    <cellStyle name="SAPBEXexcGood1 3 2 5" xfId="12855" xr:uid="{00000000-0005-0000-0000-00002A320000}"/>
    <cellStyle name="SAPBEXexcGood1 3 2 6" xfId="12856" xr:uid="{00000000-0005-0000-0000-00002B320000}"/>
    <cellStyle name="SAPBEXexcGood1 3 2 7" xfId="12857" xr:uid="{00000000-0005-0000-0000-00002C320000}"/>
    <cellStyle name="SAPBEXexcGood1 3 2 8" xfId="12858" xr:uid="{00000000-0005-0000-0000-00002D320000}"/>
    <cellStyle name="SAPBEXexcGood1 3 2 9" xfId="12859" xr:uid="{00000000-0005-0000-0000-00002E320000}"/>
    <cellStyle name="SAPBEXexcGood1 3 3" xfId="12860" xr:uid="{00000000-0005-0000-0000-00002F320000}"/>
    <cellStyle name="SAPBEXexcGood1 3 3 2" xfId="12861" xr:uid="{00000000-0005-0000-0000-000030320000}"/>
    <cellStyle name="SAPBEXexcGood1 3 3 3" xfId="12862" xr:uid="{00000000-0005-0000-0000-000031320000}"/>
    <cellStyle name="SAPBEXexcGood1 3 4" xfId="12863" xr:uid="{00000000-0005-0000-0000-000032320000}"/>
    <cellStyle name="SAPBEXexcGood1 3 5" xfId="12864" xr:uid="{00000000-0005-0000-0000-000033320000}"/>
    <cellStyle name="SAPBEXexcGood1 3 6" xfId="12865" xr:uid="{00000000-0005-0000-0000-000034320000}"/>
    <cellStyle name="SAPBEXexcGood1 3 7" xfId="12866" xr:uid="{00000000-0005-0000-0000-000035320000}"/>
    <cellStyle name="SAPBEXexcGood1 3 8" xfId="12867" xr:uid="{00000000-0005-0000-0000-000036320000}"/>
    <cellStyle name="SAPBEXexcGood1 3 9" xfId="12868" xr:uid="{00000000-0005-0000-0000-000037320000}"/>
    <cellStyle name="SAPBEXexcGood1 4" xfId="12869" xr:uid="{00000000-0005-0000-0000-000038320000}"/>
    <cellStyle name="SAPBEXexcGood1 4 10" xfId="12870" xr:uid="{00000000-0005-0000-0000-000039320000}"/>
    <cellStyle name="SAPBEXexcGood1 4 11" xfId="12871" xr:uid="{00000000-0005-0000-0000-00003A320000}"/>
    <cellStyle name="SAPBEXexcGood1 4 12" xfId="12872" xr:uid="{00000000-0005-0000-0000-00003B320000}"/>
    <cellStyle name="SAPBEXexcGood1 4 2" xfId="12873" xr:uid="{00000000-0005-0000-0000-00003C320000}"/>
    <cellStyle name="SAPBEXexcGood1 4 2 10" xfId="12874" xr:uid="{00000000-0005-0000-0000-00003D320000}"/>
    <cellStyle name="SAPBEXexcGood1 4 2 2" xfId="12875" xr:uid="{00000000-0005-0000-0000-00003E320000}"/>
    <cellStyle name="SAPBEXexcGood1 4 2 3" xfId="12876" xr:uid="{00000000-0005-0000-0000-00003F320000}"/>
    <cellStyle name="SAPBEXexcGood1 4 2 4" xfId="12877" xr:uid="{00000000-0005-0000-0000-000040320000}"/>
    <cellStyle name="SAPBEXexcGood1 4 2 5" xfId="12878" xr:uid="{00000000-0005-0000-0000-000041320000}"/>
    <cellStyle name="SAPBEXexcGood1 4 2 6" xfId="12879" xr:uid="{00000000-0005-0000-0000-000042320000}"/>
    <cellStyle name="SAPBEXexcGood1 4 2 7" xfId="12880" xr:uid="{00000000-0005-0000-0000-000043320000}"/>
    <cellStyle name="SAPBEXexcGood1 4 2 8" xfId="12881" xr:uid="{00000000-0005-0000-0000-000044320000}"/>
    <cellStyle name="SAPBEXexcGood1 4 2 9" xfId="12882" xr:uid="{00000000-0005-0000-0000-000045320000}"/>
    <cellStyle name="SAPBEXexcGood1 4 3" xfId="12883" xr:uid="{00000000-0005-0000-0000-000046320000}"/>
    <cellStyle name="SAPBEXexcGood1 4 4" xfId="12884" xr:uid="{00000000-0005-0000-0000-000047320000}"/>
    <cellStyle name="SAPBEXexcGood1 4 5" xfId="12885" xr:uid="{00000000-0005-0000-0000-000048320000}"/>
    <cellStyle name="SAPBEXexcGood1 4 6" xfId="12886" xr:uid="{00000000-0005-0000-0000-000049320000}"/>
    <cellStyle name="SAPBEXexcGood1 4 7" xfId="12887" xr:uid="{00000000-0005-0000-0000-00004A320000}"/>
    <cellStyle name="SAPBEXexcGood1 4 8" xfId="12888" xr:uid="{00000000-0005-0000-0000-00004B320000}"/>
    <cellStyle name="SAPBEXexcGood1 4 9" xfId="12889" xr:uid="{00000000-0005-0000-0000-00004C320000}"/>
    <cellStyle name="SAPBEXexcGood1 5" xfId="12890" xr:uid="{00000000-0005-0000-0000-00004D320000}"/>
    <cellStyle name="SAPBEXexcGood1 5 2" xfId="12891" xr:uid="{00000000-0005-0000-0000-00004E320000}"/>
    <cellStyle name="SAPBEXexcGood1 5 3" xfId="12892" xr:uid="{00000000-0005-0000-0000-00004F320000}"/>
    <cellStyle name="SAPBEXexcGood1 5 4" xfId="12893" xr:uid="{00000000-0005-0000-0000-000050320000}"/>
    <cellStyle name="SAPBEXexcGood1 6" xfId="12894" xr:uid="{00000000-0005-0000-0000-000051320000}"/>
    <cellStyle name="SAPBEXexcGood1 7" xfId="12895" xr:uid="{00000000-0005-0000-0000-000052320000}"/>
    <cellStyle name="SAPBEXexcGood1 8" xfId="12896" xr:uid="{00000000-0005-0000-0000-000053320000}"/>
    <cellStyle name="SAPBEXexcGood1 9" xfId="12897" xr:uid="{00000000-0005-0000-0000-000054320000}"/>
    <cellStyle name="SAPBEXexcGood2" xfId="12898" xr:uid="{00000000-0005-0000-0000-000055320000}"/>
    <cellStyle name="SAPBEXexcGood2 10" xfId="12899" xr:uid="{00000000-0005-0000-0000-000056320000}"/>
    <cellStyle name="SAPBEXexcGood2 11" xfId="12900" xr:uid="{00000000-0005-0000-0000-000057320000}"/>
    <cellStyle name="SAPBEXexcGood2 12" xfId="12901" xr:uid="{00000000-0005-0000-0000-000058320000}"/>
    <cellStyle name="SAPBEXexcGood2 13" xfId="12902" xr:uid="{00000000-0005-0000-0000-000059320000}"/>
    <cellStyle name="SAPBEXexcGood2 14" xfId="12903" xr:uid="{00000000-0005-0000-0000-00005A320000}"/>
    <cellStyle name="SAPBEXexcGood2 15" xfId="12904" xr:uid="{00000000-0005-0000-0000-00005B320000}"/>
    <cellStyle name="SAPBEXexcGood2 16" xfId="12905" xr:uid="{00000000-0005-0000-0000-00005C320000}"/>
    <cellStyle name="SAPBEXexcGood2 17" xfId="12906" xr:uid="{00000000-0005-0000-0000-00005D320000}"/>
    <cellStyle name="SAPBEXexcGood2 18" xfId="12907" xr:uid="{00000000-0005-0000-0000-00005E320000}"/>
    <cellStyle name="SAPBEXexcGood2 2" xfId="12908" xr:uid="{00000000-0005-0000-0000-00005F320000}"/>
    <cellStyle name="SAPBEXexcGood2 2 10" xfId="12909" xr:uid="{00000000-0005-0000-0000-000060320000}"/>
    <cellStyle name="SAPBEXexcGood2 2 2" xfId="12910" xr:uid="{00000000-0005-0000-0000-000061320000}"/>
    <cellStyle name="SAPBEXexcGood2 2 3" xfId="12911" xr:uid="{00000000-0005-0000-0000-000062320000}"/>
    <cellStyle name="SAPBEXexcGood2 2 4" xfId="12912" xr:uid="{00000000-0005-0000-0000-000063320000}"/>
    <cellStyle name="SAPBEXexcGood2 2 5" xfId="12913" xr:uid="{00000000-0005-0000-0000-000064320000}"/>
    <cellStyle name="SAPBEXexcGood2 2 6" xfId="12914" xr:uid="{00000000-0005-0000-0000-000065320000}"/>
    <cellStyle name="SAPBEXexcGood2 2 7" xfId="12915" xr:uid="{00000000-0005-0000-0000-000066320000}"/>
    <cellStyle name="SAPBEXexcGood2 2 8" xfId="12916" xr:uid="{00000000-0005-0000-0000-000067320000}"/>
    <cellStyle name="SAPBEXexcGood2 2 9" xfId="12917" xr:uid="{00000000-0005-0000-0000-000068320000}"/>
    <cellStyle name="SAPBEXexcGood2 3" xfId="12918" xr:uid="{00000000-0005-0000-0000-000069320000}"/>
    <cellStyle name="SAPBEXexcGood2 3 10" xfId="12919" xr:uid="{00000000-0005-0000-0000-00006A320000}"/>
    <cellStyle name="SAPBEXexcGood2 3 11" xfId="12920" xr:uid="{00000000-0005-0000-0000-00006B320000}"/>
    <cellStyle name="SAPBEXexcGood2 3 12" xfId="12921" xr:uid="{00000000-0005-0000-0000-00006C320000}"/>
    <cellStyle name="SAPBEXexcGood2 3 2" xfId="12922" xr:uid="{00000000-0005-0000-0000-00006D320000}"/>
    <cellStyle name="SAPBEXexcGood2 3 2 10" xfId="12923" xr:uid="{00000000-0005-0000-0000-00006E320000}"/>
    <cellStyle name="SAPBEXexcGood2 3 2 2" xfId="12924" xr:uid="{00000000-0005-0000-0000-00006F320000}"/>
    <cellStyle name="SAPBEXexcGood2 3 2 3" xfId="12925" xr:uid="{00000000-0005-0000-0000-000070320000}"/>
    <cellStyle name="SAPBEXexcGood2 3 2 4" xfId="12926" xr:uid="{00000000-0005-0000-0000-000071320000}"/>
    <cellStyle name="SAPBEXexcGood2 3 2 5" xfId="12927" xr:uid="{00000000-0005-0000-0000-000072320000}"/>
    <cellStyle name="SAPBEXexcGood2 3 2 6" xfId="12928" xr:uid="{00000000-0005-0000-0000-000073320000}"/>
    <cellStyle name="SAPBEXexcGood2 3 2 7" xfId="12929" xr:uid="{00000000-0005-0000-0000-000074320000}"/>
    <cellStyle name="SAPBEXexcGood2 3 2 8" xfId="12930" xr:uid="{00000000-0005-0000-0000-000075320000}"/>
    <cellStyle name="SAPBEXexcGood2 3 2 9" xfId="12931" xr:uid="{00000000-0005-0000-0000-000076320000}"/>
    <cellStyle name="SAPBEXexcGood2 3 3" xfId="12932" xr:uid="{00000000-0005-0000-0000-000077320000}"/>
    <cellStyle name="SAPBEXexcGood2 3 3 2" xfId="12933" xr:uid="{00000000-0005-0000-0000-000078320000}"/>
    <cellStyle name="SAPBEXexcGood2 3 3 3" xfId="12934" xr:uid="{00000000-0005-0000-0000-000079320000}"/>
    <cellStyle name="SAPBEXexcGood2 3 4" xfId="12935" xr:uid="{00000000-0005-0000-0000-00007A320000}"/>
    <cellStyle name="SAPBEXexcGood2 3 5" xfId="12936" xr:uid="{00000000-0005-0000-0000-00007B320000}"/>
    <cellStyle name="SAPBEXexcGood2 3 6" xfId="12937" xr:uid="{00000000-0005-0000-0000-00007C320000}"/>
    <cellStyle name="SAPBEXexcGood2 3 7" xfId="12938" xr:uid="{00000000-0005-0000-0000-00007D320000}"/>
    <cellStyle name="SAPBEXexcGood2 3 8" xfId="12939" xr:uid="{00000000-0005-0000-0000-00007E320000}"/>
    <cellStyle name="SAPBEXexcGood2 3 9" xfId="12940" xr:uid="{00000000-0005-0000-0000-00007F320000}"/>
    <cellStyle name="SAPBEXexcGood2 4" xfId="12941" xr:uid="{00000000-0005-0000-0000-000080320000}"/>
    <cellStyle name="SAPBEXexcGood2 4 10" xfId="12942" xr:uid="{00000000-0005-0000-0000-000081320000}"/>
    <cellStyle name="SAPBEXexcGood2 4 11" xfId="12943" xr:uid="{00000000-0005-0000-0000-000082320000}"/>
    <cellStyle name="SAPBEXexcGood2 4 12" xfId="12944" xr:uid="{00000000-0005-0000-0000-000083320000}"/>
    <cellStyle name="SAPBEXexcGood2 4 2" xfId="12945" xr:uid="{00000000-0005-0000-0000-000084320000}"/>
    <cellStyle name="SAPBEXexcGood2 4 2 10" xfId="12946" xr:uid="{00000000-0005-0000-0000-000085320000}"/>
    <cellStyle name="SAPBEXexcGood2 4 2 2" xfId="12947" xr:uid="{00000000-0005-0000-0000-000086320000}"/>
    <cellStyle name="SAPBEXexcGood2 4 2 3" xfId="12948" xr:uid="{00000000-0005-0000-0000-000087320000}"/>
    <cellStyle name="SAPBEXexcGood2 4 2 4" xfId="12949" xr:uid="{00000000-0005-0000-0000-000088320000}"/>
    <cellStyle name="SAPBEXexcGood2 4 2 5" xfId="12950" xr:uid="{00000000-0005-0000-0000-000089320000}"/>
    <cellStyle name="SAPBEXexcGood2 4 2 6" xfId="12951" xr:uid="{00000000-0005-0000-0000-00008A320000}"/>
    <cellStyle name="SAPBEXexcGood2 4 2 7" xfId="12952" xr:uid="{00000000-0005-0000-0000-00008B320000}"/>
    <cellStyle name="SAPBEXexcGood2 4 2 8" xfId="12953" xr:uid="{00000000-0005-0000-0000-00008C320000}"/>
    <cellStyle name="SAPBEXexcGood2 4 2 9" xfId="12954" xr:uid="{00000000-0005-0000-0000-00008D320000}"/>
    <cellStyle name="SAPBEXexcGood2 4 3" xfId="12955" xr:uid="{00000000-0005-0000-0000-00008E320000}"/>
    <cellStyle name="SAPBEXexcGood2 4 4" xfId="12956" xr:uid="{00000000-0005-0000-0000-00008F320000}"/>
    <cellStyle name="SAPBEXexcGood2 4 5" xfId="12957" xr:uid="{00000000-0005-0000-0000-000090320000}"/>
    <cellStyle name="SAPBEXexcGood2 4 6" xfId="12958" xr:uid="{00000000-0005-0000-0000-000091320000}"/>
    <cellStyle name="SAPBEXexcGood2 4 7" xfId="12959" xr:uid="{00000000-0005-0000-0000-000092320000}"/>
    <cellStyle name="SAPBEXexcGood2 4 8" xfId="12960" xr:uid="{00000000-0005-0000-0000-000093320000}"/>
    <cellStyle name="SAPBEXexcGood2 4 9" xfId="12961" xr:uid="{00000000-0005-0000-0000-000094320000}"/>
    <cellStyle name="SAPBEXexcGood2 5" xfId="12962" xr:uid="{00000000-0005-0000-0000-000095320000}"/>
    <cellStyle name="SAPBEXexcGood2 5 2" xfId="12963" xr:uid="{00000000-0005-0000-0000-000096320000}"/>
    <cellStyle name="SAPBEXexcGood2 5 3" xfId="12964" xr:uid="{00000000-0005-0000-0000-000097320000}"/>
    <cellStyle name="SAPBEXexcGood2 5 4" xfId="12965" xr:uid="{00000000-0005-0000-0000-000098320000}"/>
    <cellStyle name="SAPBEXexcGood2 6" xfId="12966" xr:uid="{00000000-0005-0000-0000-000099320000}"/>
    <cellStyle name="SAPBEXexcGood2 7" xfId="12967" xr:uid="{00000000-0005-0000-0000-00009A320000}"/>
    <cellStyle name="SAPBEXexcGood2 8" xfId="12968" xr:uid="{00000000-0005-0000-0000-00009B320000}"/>
    <cellStyle name="SAPBEXexcGood2 9" xfId="12969" xr:uid="{00000000-0005-0000-0000-00009C320000}"/>
    <cellStyle name="SAPBEXexcGood3" xfId="12970" xr:uid="{00000000-0005-0000-0000-00009D320000}"/>
    <cellStyle name="SAPBEXexcGood3 10" xfId="12971" xr:uid="{00000000-0005-0000-0000-00009E320000}"/>
    <cellStyle name="SAPBEXexcGood3 11" xfId="12972" xr:uid="{00000000-0005-0000-0000-00009F320000}"/>
    <cellStyle name="SAPBEXexcGood3 12" xfId="12973" xr:uid="{00000000-0005-0000-0000-0000A0320000}"/>
    <cellStyle name="SAPBEXexcGood3 13" xfId="12974" xr:uid="{00000000-0005-0000-0000-0000A1320000}"/>
    <cellStyle name="SAPBEXexcGood3 14" xfId="12975" xr:uid="{00000000-0005-0000-0000-0000A2320000}"/>
    <cellStyle name="SAPBEXexcGood3 15" xfId="12976" xr:uid="{00000000-0005-0000-0000-0000A3320000}"/>
    <cellStyle name="SAPBEXexcGood3 16" xfId="12977" xr:uid="{00000000-0005-0000-0000-0000A4320000}"/>
    <cellStyle name="SAPBEXexcGood3 17" xfId="12978" xr:uid="{00000000-0005-0000-0000-0000A5320000}"/>
    <cellStyle name="SAPBEXexcGood3 18" xfId="12979" xr:uid="{00000000-0005-0000-0000-0000A6320000}"/>
    <cellStyle name="SAPBEXexcGood3 2" xfId="12980" xr:uid="{00000000-0005-0000-0000-0000A7320000}"/>
    <cellStyle name="SAPBEXexcGood3 2 10" xfId="12981" xr:uid="{00000000-0005-0000-0000-0000A8320000}"/>
    <cellStyle name="SAPBEXexcGood3 2 2" xfId="12982" xr:uid="{00000000-0005-0000-0000-0000A9320000}"/>
    <cellStyle name="SAPBEXexcGood3 2 3" xfId="12983" xr:uid="{00000000-0005-0000-0000-0000AA320000}"/>
    <cellStyle name="SAPBEXexcGood3 2 4" xfId="12984" xr:uid="{00000000-0005-0000-0000-0000AB320000}"/>
    <cellStyle name="SAPBEXexcGood3 2 5" xfId="12985" xr:uid="{00000000-0005-0000-0000-0000AC320000}"/>
    <cellStyle name="SAPBEXexcGood3 2 6" xfId="12986" xr:uid="{00000000-0005-0000-0000-0000AD320000}"/>
    <cellStyle name="SAPBEXexcGood3 2 7" xfId="12987" xr:uid="{00000000-0005-0000-0000-0000AE320000}"/>
    <cellStyle name="SAPBEXexcGood3 2 8" xfId="12988" xr:uid="{00000000-0005-0000-0000-0000AF320000}"/>
    <cellStyle name="SAPBEXexcGood3 2 9" xfId="12989" xr:uid="{00000000-0005-0000-0000-0000B0320000}"/>
    <cellStyle name="SAPBEXexcGood3 3" xfId="12990" xr:uid="{00000000-0005-0000-0000-0000B1320000}"/>
    <cellStyle name="SAPBEXexcGood3 3 10" xfId="12991" xr:uid="{00000000-0005-0000-0000-0000B2320000}"/>
    <cellStyle name="SAPBEXexcGood3 3 11" xfId="12992" xr:uid="{00000000-0005-0000-0000-0000B3320000}"/>
    <cellStyle name="SAPBEXexcGood3 3 12" xfId="12993" xr:uid="{00000000-0005-0000-0000-0000B4320000}"/>
    <cellStyle name="SAPBEXexcGood3 3 2" xfId="12994" xr:uid="{00000000-0005-0000-0000-0000B5320000}"/>
    <cellStyle name="SAPBEXexcGood3 3 2 10" xfId="12995" xr:uid="{00000000-0005-0000-0000-0000B6320000}"/>
    <cellStyle name="SAPBEXexcGood3 3 2 2" xfId="12996" xr:uid="{00000000-0005-0000-0000-0000B7320000}"/>
    <cellStyle name="SAPBEXexcGood3 3 2 3" xfId="12997" xr:uid="{00000000-0005-0000-0000-0000B8320000}"/>
    <cellStyle name="SAPBEXexcGood3 3 2 4" xfId="12998" xr:uid="{00000000-0005-0000-0000-0000B9320000}"/>
    <cellStyle name="SAPBEXexcGood3 3 2 5" xfId="12999" xr:uid="{00000000-0005-0000-0000-0000BA320000}"/>
    <cellStyle name="SAPBEXexcGood3 3 2 6" xfId="13000" xr:uid="{00000000-0005-0000-0000-0000BB320000}"/>
    <cellStyle name="SAPBEXexcGood3 3 2 7" xfId="13001" xr:uid="{00000000-0005-0000-0000-0000BC320000}"/>
    <cellStyle name="SAPBEXexcGood3 3 2 8" xfId="13002" xr:uid="{00000000-0005-0000-0000-0000BD320000}"/>
    <cellStyle name="SAPBEXexcGood3 3 2 9" xfId="13003" xr:uid="{00000000-0005-0000-0000-0000BE320000}"/>
    <cellStyle name="SAPBEXexcGood3 3 3" xfId="13004" xr:uid="{00000000-0005-0000-0000-0000BF320000}"/>
    <cellStyle name="SAPBEXexcGood3 3 3 2" xfId="13005" xr:uid="{00000000-0005-0000-0000-0000C0320000}"/>
    <cellStyle name="SAPBEXexcGood3 3 3 3" xfId="13006" xr:uid="{00000000-0005-0000-0000-0000C1320000}"/>
    <cellStyle name="SAPBEXexcGood3 3 4" xfId="13007" xr:uid="{00000000-0005-0000-0000-0000C2320000}"/>
    <cellStyle name="SAPBEXexcGood3 3 5" xfId="13008" xr:uid="{00000000-0005-0000-0000-0000C3320000}"/>
    <cellStyle name="SAPBEXexcGood3 3 6" xfId="13009" xr:uid="{00000000-0005-0000-0000-0000C4320000}"/>
    <cellStyle name="SAPBEXexcGood3 3 7" xfId="13010" xr:uid="{00000000-0005-0000-0000-0000C5320000}"/>
    <cellStyle name="SAPBEXexcGood3 3 8" xfId="13011" xr:uid="{00000000-0005-0000-0000-0000C6320000}"/>
    <cellStyle name="SAPBEXexcGood3 3 9" xfId="13012" xr:uid="{00000000-0005-0000-0000-0000C7320000}"/>
    <cellStyle name="SAPBEXexcGood3 4" xfId="13013" xr:uid="{00000000-0005-0000-0000-0000C8320000}"/>
    <cellStyle name="SAPBEXexcGood3 4 10" xfId="13014" xr:uid="{00000000-0005-0000-0000-0000C9320000}"/>
    <cellStyle name="SAPBEXexcGood3 4 11" xfId="13015" xr:uid="{00000000-0005-0000-0000-0000CA320000}"/>
    <cellStyle name="SAPBEXexcGood3 4 12" xfId="13016" xr:uid="{00000000-0005-0000-0000-0000CB320000}"/>
    <cellStyle name="SAPBEXexcGood3 4 2" xfId="13017" xr:uid="{00000000-0005-0000-0000-0000CC320000}"/>
    <cellStyle name="SAPBEXexcGood3 4 2 10" xfId="13018" xr:uid="{00000000-0005-0000-0000-0000CD320000}"/>
    <cellStyle name="SAPBEXexcGood3 4 2 2" xfId="13019" xr:uid="{00000000-0005-0000-0000-0000CE320000}"/>
    <cellStyle name="SAPBEXexcGood3 4 2 3" xfId="13020" xr:uid="{00000000-0005-0000-0000-0000CF320000}"/>
    <cellStyle name="SAPBEXexcGood3 4 2 4" xfId="13021" xr:uid="{00000000-0005-0000-0000-0000D0320000}"/>
    <cellStyle name="SAPBEXexcGood3 4 2 5" xfId="13022" xr:uid="{00000000-0005-0000-0000-0000D1320000}"/>
    <cellStyle name="SAPBEXexcGood3 4 2 6" xfId="13023" xr:uid="{00000000-0005-0000-0000-0000D2320000}"/>
    <cellStyle name="SAPBEXexcGood3 4 2 7" xfId="13024" xr:uid="{00000000-0005-0000-0000-0000D3320000}"/>
    <cellStyle name="SAPBEXexcGood3 4 2 8" xfId="13025" xr:uid="{00000000-0005-0000-0000-0000D4320000}"/>
    <cellStyle name="SAPBEXexcGood3 4 2 9" xfId="13026" xr:uid="{00000000-0005-0000-0000-0000D5320000}"/>
    <cellStyle name="SAPBEXexcGood3 4 3" xfId="13027" xr:uid="{00000000-0005-0000-0000-0000D6320000}"/>
    <cellStyle name="SAPBEXexcGood3 4 4" xfId="13028" xr:uid="{00000000-0005-0000-0000-0000D7320000}"/>
    <cellStyle name="SAPBEXexcGood3 4 5" xfId="13029" xr:uid="{00000000-0005-0000-0000-0000D8320000}"/>
    <cellStyle name="SAPBEXexcGood3 4 6" xfId="13030" xr:uid="{00000000-0005-0000-0000-0000D9320000}"/>
    <cellStyle name="SAPBEXexcGood3 4 7" xfId="13031" xr:uid="{00000000-0005-0000-0000-0000DA320000}"/>
    <cellStyle name="SAPBEXexcGood3 4 8" xfId="13032" xr:uid="{00000000-0005-0000-0000-0000DB320000}"/>
    <cellStyle name="SAPBEXexcGood3 4 9" xfId="13033" xr:uid="{00000000-0005-0000-0000-0000DC320000}"/>
    <cellStyle name="SAPBEXexcGood3 5" xfId="13034" xr:uid="{00000000-0005-0000-0000-0000DD320000}"/>
    <cellStyle name="SAPBEXexcGood3 5 2" xfId="13035" xr:uid="{00000000-0005-0000-0000-0000DE320000}"/>
    <cellStyle name="SAPBEXexcGood3 5 3" xfId="13036" xr:uid="{00000000-0005-0000-0000-0000DF320000}"/>
    <cellStyle name="SAPBEXexcGood3 5 4" xfId="13037" xr:uid="{00000000-0005-0000-0000-0000E0320000}"/>
    <cellStyle name="SAPBEXexcGood3 6" xfId="13038" xr:uid="{00000000-0005-0000-0000-0000E1320000}"/>
    <cellStyle name="SAPBEXexcGood3 7" xfId="13039" xr:uid="{00000000-0005-0000-0000-0000E2320000}"/>
    <cellStyle name="SAPBEXexcGood3 8" xfId="13040" xr:uid="{00000000-0005-0000-0000-0000E3320000}"/>
    <cellStyle name="SAPBEXexcGood3 9" xfId="13041" xr:uid="{00000000-0005-0000-0000-0000E4320000}"/>
    <cellStyle name="SAPBEXfilterDrill" xfId="13042" xr:uid="{00000000-0005-0000-0000-0000E5320000}"/>
    <cellStyle name="SAPBEXfilterDrill 10" xfId="13043" xr:uid="{00000000-0005-0000-0000-0000E6320000}"/>
    <cellStyle name="SAPBEXfilterDrill 11" xfId="13044" xr:uid="{00000000-0005-0000-0000-0000E7320000}"/>
    <cellStyle name="SAPBEXfilterDrill 12" xfId="13045" xr:uid="{00000000-0005-0000-0000-0000E8320000}"/>
    <cellStyle name="SAPBEXfilterDrill 13" xfId="13046" xr:uid="{00000000-0005-0000-0000-0000E9320000}"/>
    <cellStyle name="SAPBEXfilterDrill 14" xfId="13047" xr:uid="{00000000-0005-0000-0000-0000EA320000}"/>
    <cellStyle name="SAPBEXfilterDrill 15" xfId="13048" xr:uid="{00000000-0005-0000-0000-0000EB320000}"/>
    <cellStyle name="SAPBEXfilterDrill 16" xfId="13049" xr:uid="{00000000-0005-0000-0000-0000EC320000}"/>
    <cellStyle name="SAPBEXfilterDrill 17" xfId="13050" xr:uid="{00000000-0005-0000-0000-0000ED320000}"/>
    <cellStyle name="SAPBEXfilterDrill 18" xfId="13051" xr:uid="{00000000-0005-0000-0000-0000EE320000}"/>
    <cellStyle name="SAPBEXfilterDrill 2" xfId="13052" xr:uid="{00000000-0005-0000-0000-0000EF320000}"/>
    <cellStyle name="SAPBEXfilterDrill 2 10" xfId="13053" xr:uid="{00000000-0005-0000-0000-0000F0320000}"/>
    <cellStyle name="SAPBEXfilterDrill 2 2" xfId="13054" xr:uid="{00000000-0005-0000-0000-0000F1320000}"/>
    <cellStyle name="SAPBEXfilterDrill 2 2 2" xfId="13055" xr:uid="{00000000-0005-0000-0000-0000F2320000}"/>
    <cellStyle name="SAPBEXfilterDrill 2 2 2 2" xfId="13056" xr:uid="{00000000-0005-0000-0000-0000F3320000}"/>
    <cellStyle name="SAPBEXfilterDrill 2 2 3" xfId="13057" xr:uid="{00000000-0005-0000-0000-0000F4320000}"/>
    <cellStyle name="SAPBEXfilterDrill 2 3" xfId="13058" xr:uid="{00000000-0005-0000-0000-0000F5320000}"/>
    <cellStyle name="SAPBEXfilterDrill 2 4" xfId="13059" xr:uid="{00000000-0005-0000-0000-0000F6320000}"/>
    <cellStyle name="SAPBEXfilterDrill 2 5" xfId="13060" xr:uid="{00000000-0005-0000-0000-0000F7320000}"/>
    <cellStyle name="SAPBEXfilterDrill 2 6" xfId="13061" xr:uid="{00000000-0005-0000-0000-0000F8320000}"/>
    <cellStyle name="SAPBEXfilterDrill 2 7" xfId="13062" xr:uid="{00000000-0005-0000-0000-0000F9320000}"/>
    <cellStyle name="SAPBEXfilterDrill 2 8" xfId="13063" xr:uid="{00000000-0005-0000-0000-0000FA320000}"/>
    <cellStyle name="SAPBEXfilterDrill 2 9" xfId="13064" xr:uid="{00000000-0005-0000-0000-0000FB320000}"/>
    <cellStyle name="SAPBEXfilterDrill 3" xfId="13065" xr:uid="{00000000-0005-0000-0000-0000FC320000}"/>
    <cellStyle name="SAPBEXfilterDrill 3 10" xfId="13066" xr:uid="{00000000-0005-0000-0000-0000FD320000}"/>
    <cellStyle name="SAPBEXfilterDrill 3 11" xfId="13067" xr:uid="{00000000-0005-0000-0000-0000FE320000}"/>
    <cellStyle name="SAPBEXfilterDrill 3 12" xfId="13068" xr:uid="{00000000-0005-0000-0000-0000FF320000}"/>
    <cellStyle name="SAPBEXfilterDrill 3 2" xfId="13069" xr:uid="{00000000-0005-0000-0000-000000330000}"/>
    <cellStyle name="SAPBEXfilterDrill 3 2 10" xfId="13070" xr:uid="{00000000-0005-0000-0000-000001330000}"/>
    <cellStyle name="SAPBEXfilterDrill 3 2 2" xfId="13071" xr:uid="{00000000-0005-0000-0000-000002330000}"/>
    <cellStyle name="SAPBEXfilterDrill 3 2 2 2" xfId="13072" xr:uid="{00000000-0005-0000-0000-000003330000}"/>
    <cellStyle name="SAPBEXfilterDrill 3 2 2 2 2" xfId="13073" xr:uid="{00000000-0005-0000-0000-000004330000}"/>
    <cellStyle name="SAPBEXfilterDrill 3 2 2 3" xfId="13074" xr:uid="{00000000-0005-0000-0000-000005330000}"/>
    <cellStyle name="SAPBEXfilterDrill 3 2 3" xfId="13075" xr:uid="{00000000-0005-0000-0000-000006330000}"/>
    <cellStyle name="SAPBEXfilterDrill 3 2 4" xfId="13076" xr:uid="{00000000-0005-0000-0000-000007330000}"/>
    <cellStyle name="SAPBEXfilterDrill 3 2 5" xfId="13077" xr:uid="{00000000-0005-0000-0000-000008330000}"/>
    <cellStyle name="SAPBEXfilterDrill 3 2 6" xfId="13078" xr:uid="{00000000-0005-0000-0000-000009330000}"/>
    <cellStyle name="SAPBEXfilterDrill 3 2 7" xfId="13079" xr:uid="{00000000-0005-0000-0000-00000A330000}"/>
    <cellStyle name="SAPBEXfilterDrill 3 2 8" xfId="13080" xr:uid="{00000000-0005-0000-0000-00000B330000}"/>
    <cellStyle name="SAPBEXfilterDrill 3 2 9" xfId="13081" xr:uid="{00000000-0005-0000-0000-00000C330000}"/>
    <cellStyle name="SAPBEXfilterDrill 3 3" xfId="13082" xr:uid="{00000000-0005-0000-0000-00000D330000}"/>
    <cellStyle name="SAPBEXfilterDrill 3 3 2" xfId="13083" xr:uid="{00000000-0005-0000-0000-00000E330000}"/>
    <cellStyle name="SAPBEXfilterDrill 3 3 2 2" xfId="13084" xr:uid="{00000000-0005-0000-0000-00000F330000}"/>
    <cellStyle name="SAPBEXfilterDrill 3 3 2 3" xfId="13085" xr:uid="{00000000-0005-0000-0000-000010330000}"/>
    <cellStyle name="SAPBEXfilterDrill 3 3 3" xfId="13086" xr:uid="{00000000-0005-0000-0000-000011330000}"/>
    <cellStyle name="SAPBEXfilterDrill 3 3 4" xfId="13087" xr:uid="{00000000-0005-0000-0000-000012330000}"/>
    <cellStyle name="SAPBEXfilterDrill 3 4" xfId="13088" xr:uid="{00000000-0005-0000-0000-000013330000}"/>
    <cellStyle name="SAPBEXfilterDrill 3 5" xfId="13089" xr:uid="{00000000-0005-0000-0000-000014330000}"/>
    <cellStyle name="SAPBEXfilterDrill 3 6" xfId="13090" xr:uid="{00000000-0005-0000-0000-000015330000}"/>
    <cellStyle name="SAPBEXfilterDrill 3 7" xfId="13091" xr:uid="{00000000-0005-0000-0000-000016330000}"/>
    <cellStyle name="SAPBEXfilterDrill 3 8" xfId="13092" xr:uid="{00000000-0005-0000-0000-000017330000}"/>
    <cellStyle name="SAPBEXfilterDrill 3 9" xfId="13093" xr:uid="{00000000-0005-0000-0000-000018330000}"/>
    <cellStyle name="SAPBEXfilterDrill 4" xfId="13094" xr:uid="{00000000-0005-0000-0000-000019330000}"/>
    <cellStyle name="SAPBEXfilterDrill 4 10" xfId="13095" xr:uid="{00000000-0005-0000-0000-00001A330000}"/>
    <cellStyle name="SAPBEXfilterDrill 4 11" xfId="13096" xr:uid="{00000000-0005-0000-0000-00001B330000}"/>
    <cellStyle name="SAPBEXfilterDrill 4 12" xfId="13097" xr:uid="{00000000-0005-0000-0000-00001C330000}"/>
    <cellStyle name="SAPBEXfilterDrill 4 2" xfId="13098" xr:uid="{00000000-0005-0000-0000-00001D330000}"/>
    <cellStyle name="SAPBEXfilterDrill 4 2 10" xfId="13099" xr:uid="{00000000-0005-0000-0000-00001E330000}"/>
    <cellStyle name="SAPBEXfilterDrill 4 2 2" xfId="13100" xr:uid="{00000000-0005-0000-0000-00001F330000}"/>
    <cellStyle name="SAPBEXfilterDrill 4 2 2 2" xfId="13101" xr:uid="{00000000-0005-0000-0000-000020330000}"/>
    <cellStyle name="SAPBEXfilterDrill 4 2 2 2 2" xfId="13102" xr:uid="{00000000-0005-0000-0000-000021330000}"/>
    <cellStyle name="SAPBEXfilterDrill 4 2 2 3" xfId="13103" xr:uid="{00000000-0005-0000-0000-000022330000}"/>
    <cellStyle name="SAPBEXfilterDrill 4 2 3" xfId="13104" xr:uid="{00000000-0005-0000-0000-000023330000}"/>
    <cellStyle name="SAPBEXfilterDrill 4 2 4" xfId="13105" xr:uid="{00000000-0005-0000-0000-000024330000}"/>
    <cellStyle name="SAPBEXfilterDrill 4 2 5" xfId="13106" xr:uid="{00000000-0005-0000-0000-000025330000}"/>
    <cellStyle name="SAPBEXfilterDrill 4 2 6" xfId="13107" xr:uid="{00000000-0005-0000-0000-000026330000}"/>
    <cellStyle name="SAPBEXfilterDrill 4 2 7" xfId="13108" xr:uid="{00000000-0005-0000-0000-000027330000}"/>
    <cellStyle name="SAPBEXfilterDrill 4 2 8" xfId="13109" xr:uid="{00000000-0005-0000-0000-000028330000}"/>
    <cellStyle name="SAPBEXfilterDrill 4 2 9" xfId="13110" xr:uid="{00000000-0005-0000-0000-000029330000}"/>
    <cellStyle name="SAPBEXfilterDrill 4 3" xfId="13111" xr:uid="{00000000-0005-0000-0000-00002A330000}"/>
    <cellStyle name="SAPBEXfilterDrill 4 3 2" xfId="13112" xr:uid="{00000000-0005-0000-0000-00002B330000}"/>
    <cellStyle name="SAPBEXfilterDrill 4 3 2 2" xfId="13113" xr:uid="{00000000-0005-0000-0000-00002C330000}"/>
    <cellStyle name="SAPBEXfilterDrill 4 3 3" xfId="13114" xr:uid="{00000000-0005-0000-0000-00002D330000}"/>
    <cellStyle name="SAPBEXfilterDrill 4 4" xfId="13115" xr:uid="{00000000-0005-0000-0000-00002E330000}"/>
    <cellStyle name="SAPBEXfilterDrill 4 5" xfId="13116" xr:uid="{00000000-0005-0000-0000-00002F330000}"/>
    <cellStyle name="SAPBEXfilterDrill 4 6" xfId="13117" xr:uid="{00000000-0005-0000-0000-000030330000}"/>
    <cellStyle name="SAPBEXfilterDrill 4 7" xfId="13118" xr:uid="{00000000-0005-0000-0000-000031330000}"/>
    <cellStyle name="SAPBEXfilterDrill 4 8" xfId="13119" xr:uid="{00000000-0005-0000-0000-000032330000}"/>
    <cellStyle name="SAPBEXfilterDrill 4 9" xfId="13120" xr:uid="{00000000-0005-0000-0000-000033330000}"/>
    <cellStyle name="SAPBEXfilterDrill 5" xfId="13121" xr:uid="{00000000-0005-0000-0000-000034330000}"/>
    <cellStyle name="SAPBEXfilterDrill 5 2" xfId="13122" xr:uid="{00000000-0005-0000-0000-000035330000}"/>
    <cellStyle name="SAPBEXfilterDrill 5 2 2" xfId="13123" xr:uid="{00000000-0005-0000-0000-000036330000}"/>
    <cellStyle name="SAPBEXfilterDrill 5 2 3" xfId="13124" xr:uid="{00000000-0005-0000-0000-000037330000}"/>
    <cellStyle name="SAPBEXfilterDrill 5 3" xfId="13125" xr:uid="{00000000-0005-0000-0000-000038330000}"/>
    <cellStyle name="SAPBEXfilterDrill 5 4" xfId="13126" xr:uid="{00000000-0005-0000-0000-000039330000}"/>
    <cellStyle name="SAPBEXfilterDrill 5 5" xfId="13127" xr:uid="{00000000-0005-0000-0000-00003A330000}"/>
    <cellStyle name="SAPBEXfilterDrill 6" xfId="13128" xr:uid="{00000000-0005-0000-0000-00003B330000}"/>
    <cellStyle name="SAPBEXfilterDrill 7" xfId="13129" xr:uid="{00000000-0005-0000-0000-00003C330000}"/>
    <cellStyle name="SAPBEXfilterDrill 8" xfId="13130" xr:uid="{00000000-0005-0000-0000-00003D330000}"/>
    <cellStyle name="SAPBEXfilterDrill 9" xfId="13131" xr:uid="{00000000-0005-0000-0000-00003E330000}"/>
    <cellStyle name="SAPBEXfilterItem" xfId="13132" xr:uid="{00000000-0005-0000-0000-00003F330000}"/>
    <cellStyle name="SAPBEXfilterItem 10" xfId="13133" xr:uid="{00000000-0005-0000-0000-000040330000}"/>
    <cellStyle name="SAPBEXfilterItem 11" xfId="13134" xr:uid="{00000000-0005-0000-0000-000041330000}"/>
    <cellStyle name="SAPBEXfilterItem 12" xfId="13135" xr:uid="{00000000-0005-0000-0000-000042330000}"/>
    <cellStyle name="SAPBEXfilterItem 13" xfId="13136" xr:uid="{00000000-0005-0000-0000-000043330000}"/>
    <cellStyle name="SAPBEXfilterItem 14" xfId="13137" xr:uid="{00000000-0005-0000-0000-000044330000}"/>
    <cellStyle name="SAPBEXfilterItem 15" xfId="13138" xr:uid="{00000000-0005-0000-0000-000045330000}"/>
    <cellStyle name="SAPBEXfilterItem 16" xfId="13139" xr:uid="{00000000-0005-0000-0000-000046330000}"/>
    <cellStyle name="SAPBEXfilterItem 17" xfId="13140" xr:uid="{00000000-0005-0000-0000-000047330000}"/>
    <cellStyle name="SAPBEXfilterItem 18" xfId="13141" xr:uid="{00000000-0005-0000-0000-000048330000}"/>
    <cellStyle name="SAPBEXfilterItem 2" xfId="13142" xr:uid="{00000000-0005-0000-0000-000049330000}"/>
    <cellStyle name="SAPBEXfilterItem 2 10" xfId="13143" xr:uid="{00000000-0005-0000-0000-00004A330000}"/>
    <cellStyle name="SAPBEXfilterItem 2 2" xfId="13144" xr:uid="{00000000-0005-0000-0000-00004B330000}"/>
    <cellStyle name="SAPBEXfilterItem 2 3" xfId="13145" xr:uid="{00000000-0005-0000-0000-00004C330000}"/>
    <cellStyle name="SAPBEXfilterItem 2 4" xfId="13146" xr:uid="{00000000-0005-0000-0000-00004D330000}"/>
    <cellStyle name="SAPBEXfilterItem 2 5" xfId="13147" xr:uid="{00000000-0005-0000-0000-00004E330000}"/>
    <cellStyle name="SAPBEXfilterItem 2 6" xfId="13148" xr:uid="{00000000-0005-0000-0000-00004F330000}"/>
    <cellStyle name="SAPBEXfilterItem 2 7" xfId="13149" xr:uid="{00000000-0005-0000-0000-000050330000}"/>
    <cellStyle name="SAPBEXfilterItem 2 8" xfId="13150" xr:uid="{00000000-0005-0000-0000-000051330000}"/>
    <cellStyle name="SAPBEXfilterItem 2 9" xfId="13151" xr:uid="{00000000-0005-0000-0000-000052330000}"/>
    <cellStyle name="SAPBEXfilterItem 3" xfId="13152" xr:uid="{00000000-0005-0000-0000-000053330000}"/>
    <cellStyle name="SAPBEXfilterItem 3 10" xfId="13153" xr:uid="{00000000-0005-0000-0000-000054330000}"/>
    <cellStyle name="SAPBEXfilterItem 3 11" xfId="13154" xr:uid="{00000000-0005-0000-0000-000055330000}"/>
    <cellStyle name="SAPBEXfilterItem 3 12" xfId="13155" xr:uid="{00000000-0005-0000-0000-000056330000}"/>
    <cellStyle name="SAPBEXfilterItem 3 2" xfId="13156" xr:uid="{00000000-0005-0000-0000-000057330000}"/>
    <cellStyle name="SAPBEXfilterItem 3 2 10" xfId="13157" xr:uid="{00000000-0005-0000-0000-000058330000}"/>
    <cellStyle name="SAPBEXfilterItem 3 2 2" xfId="13158" xr:uid="{00000000-0005-0000-0000-000059330000}"/>
    <cellStyle name="SAPBEXfilterItem 3 2 3" xfId="13159" xr:uid="{00000000-0005-0000-0000-00005A330000}"/>
    <cellStyle name="SAPBEXfilterItem 3 2 4" xfId="13160" xr:uid="{00000000-0005-0000-0000-00005B330000}"/>
    <cellStyle name="SAPBEXfilterItem 3 2 5" xfId="13161" xr:uid="{00000000-0005-0000-0000-00005C330000}"/>
    <cellStyle name="SAPBEXfilterItem 3 2 6" xfId="13162" xr:uid="{00000000-0005-0000-0000-00005D330000}"/>
    <cellStyle name="SAPBEXfilterItem 3 2 7" xfId="13163" xr:uid="{00000000-0005-0000-0000-00005E330000}"/>
    <cellStyle name="SAPBEXfilterItem 3 2 8" xfId="13164" xr:uid="{00000000-0005-0000-0000-00005F330000}"/>
    <cellStyle name="SAPBEXfilterItem 3 2 9" xfId="13165" xr:uid="{00000000-0005-0000-0000-000060330000}"/>
    <cellStyle name="SAPBEXfilterItem 3 3" xfId="13166" xr:uid="{00000000-0005-0000-0000-000061330000}"/>
    <cellStyle name="SAPBEXfilterItem 3 3 2" xfId="13167" xr:uid="{00000000-0005-0000-0000-000062330000}"/>
    <cellStyle name="SAPBEXfilterItem 3 3 3" xfId="13168" xr:uid="{00000000-0005-0000-0000-000063330000}"/>
    <cellStyle name="SAPBEXfilterItem 3 4" xfId="13169" xr:uid="{00000000-0005-0000-0000-000064330000}"/>
    <cellStyle name="SAPBEXfilterItem 3 5" xfId="13170" xr:uid="{00000000-0005-0000-0000-000065330000}"/>
    <cellStyle name="SAPBEXfilterItem 3 6" xfId="13171" xr:uid="{00000000-0005-0000-0000-000066330000}"/>
    <cellStyle name="SAPBEXfilterItem 3 7" xfId="13172" xr:uid="{00000000-0005-0000-0000-000067330000}"/>
    <cellStyle name="SAPBEXfilterItem 3 8" xfId="13173" xr:uid="{00000000-0005-0000-0000-000068330000}"/>
    <cellStyle name="SAPBEXfilterItem 3 9" xfId="13174" xr:uid="{00000000-0005-0000-0000-000069330000}"/>
    <cellStyle name="SAPBEXfilterItem 4" xfId="13175" xr:uid="{00000000-0005-0000-0000-00006A330000}"/>
    <cellStyle name="SAPBEXfilterItem 4 10" xfId="13176" xr:uid="{00000000-0005-0000-0000-00006B330000}"/>
    <cellStyle name="SAPBEXfilterItem 4 11" xfId="13177" xr:uid="{00000000-0005-0000-0000-00006C330000}"/>
    <cellStyle name="SAPBEXfilterItem 4 12" xfId="13178" xr:uid="{00000000-0005-0000-0000-00006D330000}"/>
    <cellStyle name="SAPBEXfilterItem 4 2" xfId="13179" xr:uid="{00000000-0005-0000-0000-00006E330000}"/>
    <cellStyle name="SAPBEXfilterItem 4 2 10" xfId="13180" xr:uid="{00000000-0005-0000-0000-00006F330000}"/>
    <cellStyle name="SAPBEXfilterItem 4 2 2" xfId="13181" xr:uid="{00000000-0005-0000-0000-000070330000}"/>
    <cellStyle name="SAPBEXfilterItem 4 2 3" xfId="13182" xr:uid="{00000000-0005-0000-0000-000071330000}"/>
    <cellStyle name="SAPBEXfilterItem 4 2 4" xfId="13183" xr:uid="{00000000-0005-0000-0000-000072330000}"/>
    <cellStyle name="SAPBEXfilterItem 4 2 5" xfId="13184" xr:uid="{00000000-0005-0000-0000-000073330000}"/>
    <cellStyle name="SAPBEXfilterItem 4 2 6" xfId="13185" xr:uid="{00000000-0005-0000-0000-000074330000}"/>
    <cellStyle name="SAPBEXfilterItem 4 2 7" xfId="13186" xr:uid="{00000000-0005-0000-0000-000075330000}"/>
    <cellStyle name="SAPBEXfilterItem 4 2 8" xfId="13187" xr:uid="{00000000-0005-0000-0000-000076330000}"/>
    <cellStyle name="SAPBEXfilterItem 4 2 9" xfId="13188" xr:uid="{00000000-0005-0000-0000-000077330000}"/>
    <cellStyle name="SAPBEXfilterItem 4 3" xfId="13189" xr:uid="{00000000-0005-0000-0000-000078330000}"/>
    <cellStyle name="SAPBEXfilterItem 4 4" xfId="13190" xr:uid="{00000000-0005-0000-0000-000079330000}"/>
    <cellStyle name="SAPBEXfilterItem 4 5" xfId="13191" xr:uid="{00000000-0005-0000-0000-00007A330000}"/>
    <cellStyle name="SAPBEXfilterItem 4 6" xfId="13192" xr:uid="{00000000-0005-0000-0000-00007B330000}"/>
    <cellStyle name="SAPBEXfilterItem 4 7" xfId="13193" xr:uid="{00000000-0005-0000-0000-00007C330000}"/>
    <cellStyle name="SAPBEXfilterItem 4 8" xfId="13194" xr:uid="{00000000-0005-0000-0000-00007D330000}"/>
    <cellStyle name="SAPBEXfilterItem 4 9" xfId="13195" xr:uid="{00000000-0005-0000-0000-00007E330000}"/>
    <cellStyle name="SAPBEXfilterItem 5" xfId="13196" xr:uid="{00000000-0005-0000-0000-00007F330000}"/>
    <cellStyle name="SAPBEXfilterItem 5 2" xfId="13197" xr:uid="{00000000-0005-0000-0000-000080330000}"/>
    <cellStyle name="SAPBEXfilterItem 5 3" xfId="13198" xr:uid="{00000000-0005-0000-0000-000081330000}"/>
    <cellStyle name="SAPBEXfilterItem 5 4" xfId="13199" xr:uid="{00000000-0005-0000-0000-000082330000}"/>
    <cellStyle name="SAPBEXfilterItem 6" xfId="13200" xr:uid="{00000000-0005-0000-0000-000083330000}"/>
    <cellStyle name="SAPBEXfilterItem 7" xfId="13201" xr:uid="{00000000-0005-0000-0000-000084330000}"/>
    <cellStyle name="SAPBEXfilterItem 8" xfId="13202" xr:uid="{00000000-0005-0000-0000-000085330000}"/>
    <cellStyle name="SAPBEXfilterItem 9" xfId="13203" xr:uid="{00000000-0005-0000-0000-000086330000}"/>
    <cellStyle name="SAPBEXfilterText" xfId="13204" xr:uid="{00000000-0005-0000-0000-000087330000}"/>
    <cellStyle name="SAPBEXfilterText 10" xfId="13205" xr:uid="{00000000-0005-0000-0000-000088330000}"/>
    <cellStyle name="SAPBEXfilterText 11" xfId="13206" xr:uid="{00000000-0005-0000-0000-000089330000}"/>
    <cellStyle name="SAPBEXfilterText 12" xfId="13207" xr:uid="{00000000-0005-0000-0000-00008A330000}"/>
    <cellStyle name="SAPBEXfilterText 13" xfId="13208" xr:uid="{00000000-0005-0000-0000-00008B330000}"/>
    <cellStyle name="SAPBEXfilterText 14" xfId="13209" xr:uid="{00000000-0005-0000-0000-00008C330000}"/>
    <cellStyle name="SAPBEXfilterText 15" xfId="13210" xr:uid="{00000000-0005-0000-0000-00008D330000}"/>
    <cellStyle name="SAPBEXfilterText 16" xfId="13211" xr:uid="{00000000-0005-0000-0000-00008E330000}"/>
    <cellStyle name="SAPBEXfilterText 17" xfId="13212" xr:uid="{00000000-0005-0000-0000-00008F330000}"/>
    <cellStyle name="SAPBEXfilterText 18" xfId="13213" xr:uid="{00000000-0005-0000-0000-000090330000}"/>
    <cellStyle name="SAPBEXfilterText 2" xfId="13214" xr:uid="{00000000-0005-0000-0000-000091330000}"/>
    <cellStyle name="SAPBEXfilterText 2 10" xfId="13215" xr:uid="{00000000-0005-0000-0000-000092330000}"/>
    <cellStyle name="SAPBEXfilterText 2 11" xfId="13216" xr:uid="{00000000-0005-0000-0000-000093330000}"/>
    <cellStyle name="SAPBEXfilterText 2 12" xfId="13217" xr:uid="{00000000-0005-0000-0000-000094330000}"/>
    <cellStyle name="SAPBEXfilterText 2 2" xfId="13218" xr:uid="{00000000-0005-0000-0000-000095330000}"/>
    <cellStyle name="SAPBEXfilterText 2 3" xfId="13219" xr:uid="{00000000-0005-0000-0000-000096330000}"/>
    <cellStyle name="SAPBEXfilterText 2 4" xfId="13220" xr:uid="{00000000-0005-0000-0000-000097330000}"/>
    <cellStyle name="SAPBEXfilterText 2 5" xfId="13221" xr:uid="{00000000-0005-0000-0000-000098330000}"/>
    <cellStyle name="SAPBEXfilterText 2 6" xfId="13222" xr:uid="{00000000-0005-0000-0000-000099330000}"/>
    <cellStyle name="SAPBEXfilterText 2 7" xfId="13223" xr:uid="{00000000-0005-0000-0000-00009A330000}"/>
    <cellStyle name="SAPBEXfilterText 2 8" xfId="13224" xr:uid="{00000000-0005-0000-0000-00009B330000}"/>
    <cellStyle name="SAPBEXfilterText 2 9" xfId="13225" xr:uid="{00000000-0005-0000-0000-00009C330000}"/>
    <cellStyle name="SAPBEXfilterText 3" xfId="13226" xr:uid="{00000000-0005-0000-0000-00009D330000}"/>
    <cellStyle name="SAPBEXfilterText 3 10" xfId="13227" xr:uid="{00000000-0005-0000-0000-00009E330000}"/>
    <cellStyle name="SAPBEXfilterText 3 11" xfId="13228" xr:uid="{00000000-0005-0000-0000-00009F330000}"/>
    <cellStyle name="SAPBEXfilterText 3 12" xfId="13229" xr:uid="{00000000-0005-0000-0000-0000A0330000}"/>
    <cellStyle name="SAPBEXfilterText 3 2" xfId="13230" xr:uid="{00000000-0005-0000-0000-0000A1330000}"/>
    <cellStyle name="SAPBEXfilterText 3 2 2" xfId="13231" xr:uid="{00000000-0005-0000-0000-0000A2330000}"/>
    <cellStyle name="SAPBEXfilterText 3 2 3" xfId="13232" xr:uid="{00000000-0005-0000-0000-0000A3330000}"/>
    <cellStyle name="SAPBEXfilterText 3 3" xfId="13233" xr:uid="{00000000-0005-0000-0000-0000A4330000}"/>
    <cellStyle name="SAPBEXfilterText 3 4" xfId="13234" xr:uid="{00000000-0005-0000-0000-0000A5330000}"/>
    <cellStyle name="SAPBEXfilterText 3 5" xfId="13235" xr:uid="{00000000-0005-0000-0000-0000A6330000}"/>
    <cellStyle name="SAPBEXfilterText 3 6" xfId="13236" xr:uid="{00000000-0005-0000-0000-0000A7330000}"/>
    <cellStyle name="SAPBEXfilterText 3 7" xfId="13237" xr:uid="{00000000-0005-0000-0000-0000A8330000}"/>
    <cellStyle name="SAPBEXfilterText 3 8" xfId="13238" xr:uid="{00000000-0005-0000-0000-0000A9330000}"/>
    <cellStyle name="SAPBEXfilterText 3 9" xfId="13239" xr:uid="{00000000-0005-0000-0000-0000AA330000}"/>
    <cellStyle name="SAPBEXfilterText 4" xfId="13240" xr:uid="{00000000-0005-0000-0000-0000AB330000}"/>
    <cellStyle name="SAPBEXfilterText 4 10" xfId="13241" xr:uid="{00000000-0005-0000-0000-0000AC330000}"/>
    <cellStyle name="SAPBEXfilterText 4 2" xfId="13242" xr:uid="{00000000-0005-0000-0000-0000AD330000}"/>
    <cellStyle name="SAPBEXfilterText 4 3" xfId="13243" xr:uid="{00000000-0005-0000-0000-0000AE330000}"/>
    <cellStyle name="SAPBEXfilterText 4 4" xfId="13244" xr:uid="{00000000-0005-0000-0000-0000AF330000}"/>
    <cellStyle name="SAPBEXfilterText 4 5" xfId="13245" xr:uid="{00000000-0005-0000-0000-0000B0330000}"/>
    <cellStyle name="SAPBEXfilterText 4 6" xfId="13246" xr:uid="{00000000-0005-0000-0000-0000B1330000}"/>
    <cellStyle name="SAPBEXfilterText 4 7" xfId="13247" xr:uid="{00000000-0005-0000-0000-0000B2330000}"/>
    <cellStyle name="SAPBEXfilterText 4 8" xfId="13248" xr:uid="{00000000-0005-0000-0000-0000B3330000}"/>
    <cellStyle name="SAPBEXfilterText 4 9" xfId="13249" xr:uid="{00000000-0005-0000-0000-0000B4330000}"/>
    <cellStyle name="SAPBEXfilterText 5" xfId="13250" xr:uid="{00000000-0005-0000-0000-0000B5330000}"/>
    <cellStyle name="SAPBEXfilterText 5 2" xfId="13251" xr:uid="{00000000-0005-0000-0000-0000B6330000}"/>
    <cellStyle name="SAPBEXfilterText 5 3" xfId="13252" xr:uid="{00000000-0005-0000-0000-0000B7330000}"/>
    <cellStyle name="SAPBEXfilterText 6" xfId="13253" xr:uid="{00000000-0005-0000-0000-0000B8330000}"/>
    <cellStyle name="SAPBEXfilterText 7" xfId="13254" xr:uid="{00000000-0005-0000-0000-0000B9330000}"/>
    <cellStyle name="SAPBEXfilterText 8" xfId="13255" xr:uid="{00000000-0005-0000-0000-0000BA330000}"/>
    <cellStyle name="SAPBEXfilterText 9" xfId="13256" xr:uid="{00000000-0005-0000-0000-0000BB330000}"/>
    <cellStyle name="SAPBEXformats" xfId="13257" xr:uid="{00000000-0005-0000-0000-0000BC330000}"/>
    <cellStyle name="SAPBEXformats 10" xfId="13258" xr:uid="{00000000-0005-0000-0000-0000BD330000}"/>
    <cellStyle name="SAPBEXformats 11" xfId="13259" xr:uid="{00000000-0005-0000-0000-0000BE330000}"/>
    <cellStyle name="SAPBEXformats 12" xfId="13260" xr:uid="{00000000-0005-0000-0000-0000BF330000}"/>
    <cellStyle name="SAPBEXformats 13" xfId="13261" xr:uid="{00000000-0005-0000-0000-0000C0330000}"/>
    <cellStyle name="SAPBEXformats 14" xfId="13262" xr:uid="{00000000-0005-0000-0000-0000C1330000}"/>
    <cellStyle name="SAPBEXformats 15" xfId="13263" xr:uid="{00000000-0005-0000-0000-0000C2330000}"/>
    <cellStyle name="SAPBEXformats 16" xfId="13264" xr:uid="{00000000-0005-0000-0000-0000C3330000}"/>
    <cellStyle name="SAPBEXformats 17" xfId="13265" xr:uid="{00000000-0005-0000-0000-0000C4330000}"/>
    <cellStyle name="SAPBEXformats 18" xfId="13266" xr:uid="{00000000-0005-0000-0000-0000C5330000}"/>
    <cellStyle name="SAPBEXformats 2" xfId="13267" xr:uid="{00000000-0005-0000-0000-0000C6330000}"/>
    <cellStyle name="SAPBEXformats 2 10" xfId="13268" xr:uid="{00000000-0005-0000-0000-0000C7330000}"/>
    <cellStyle name="SAPBEXformats 2 2" xfId="13269" xr:uid="{00000000-0005-0000-0000-0000C8330000}"/>
    <cellStyle name="SAPBEXformats 2 3" xfId="13270" xr:uid="{00000000-0005-0000-0000-0000C9330000}"/>
    <cellStyle name="SAPBEXformats 2 4" xfId="13271" xr:uid="{00000000-0005-0000-0000-0000CA330000}"/>
    <cellStyle name="SAPBEXformats 2 5" xfId="13272" xr:uid="{00000000-0005-0000-0000-0000CB330000}"/>
    <cellStyle name="SAPBEXformats 2 6" xfId="13273" xr:uid="{00000000-0005-0000-0000-0000CC330000}"/>
    <cellStyle name="SAPBEXformats 2 7" xfId="13274" xr:uid="{00000000-0005-0000-0000-0000CD330000}"/>
    <cellStyle name="SAPBEXformats 2 8" xfId="13275" xr:uid="{00000000-0005-0000-0000-0000CE330000}"/>
    <cellStyle name="SAPBEXformats 2 9" xfId="13276" xr:uid="{00000000-0005-0000-0000-0000CF330000}"/>
    <cellStyle name="SAPBEXformats 3" xfId="13277" xr:uid="{00000000-0005-0000-0000-0000D0330000}"/>
    <cellStyle name="SAPBEXformats 3 10" xfId="13278" xr:uid="{00000000-0005-0000-0000-0000D1330000}"/>
    <cellStyle name="SAPBEXformats 3 11" xfId="13279" xr:uid="{00000000-0005-0000-0000-0000D2330000}"/>
    <cellStyle name="SAPBEXformats 3 12" xfId="13280" xr:uid="{00000000-0005-0000-0000-0000D3330000}"/>
    <cellStyle name="SAPBEXformats 3 2" xfId="13281" xr:uid="{00000000-0005-0000-0000-0000D4330000}"/>
    <cellStyle name="SAPBEXformats 3 2 10" xfId="13282" xr:uid="{00000000-0005-0000-0000-0000D5330000}"/>
    <cellStyle name="SAPBEXformats 3 2 2" xfId="13283" xr:uid="{00000000-0005-0000-0000-0000D6330000}"/>
    <cellStyle name="SAPBEXformats 3 2 3" xfId="13284" xr:uid="{00000000-0005-0000-0000-0000D7330000}"/>
    <cellStyle name="SAPBEXformats 3 2 4" xfId="13285" xr:uid="{00000000-0005-0000-0000-0000D8330000}"/>
    <cellStyle name="SAPBEXformats 3 2 5" xfId="13286" xr:uid="{00000000-0005-0000-0000-0000D9330000}"/>
    <cellStyle name="SAPBEXformats 3 2 6" xfId="13287" xr:uid="{00000000-0005-0000-0000-0000DA330000}"/>
    <cellStyle name="SAPBEXformats 3 2 7" xfId="13288" xr:uid="{00000000-0005-0000-0000-0000DB330000}"/>
    <cellStyle name="SAPBEXformats 3 2 8" xfId="13289" xr:uid="{00000000-0005-0000-0000-0000DC330000}"/>
    <cellStyle name="SAPBEXformats 3 2 9" xfId="13290" xr:uid="{00000000-0005-0000-0000-0000DD330000}"/>
    <cellStyle name="SAPBEXformats 3 3" xfId="13291" xr:uid="{00000000-0005-0000-0000-0000DE330000}"/>
    <cellStyle name="SAPBEXformats 3 3 2" xfId="13292" xr:uid="{00000000-0005-0000-0000-0000DF330000}"/>
    <cellStyle name="SAPBEXformats 3 3 3" xfId="13293" xr:uid="{00000000-0005-0000-0000-0000E0330000}"/>
    <cellStyle name="SAPBEXformats 3 4" xfId="13294" xr:uid="{00000000-0005-0000-0000-0000E1330000}"/>
    <cellStyle name="SAPBEXformats 3 5" xfId="13295" xr:uid="{00000000-0005-0000-0000-0000E2330000}"/>
    <cellStyle name="SAPBEXformats 3 6" xfId="13296" xr:uid="{00000000-0005-0000-0000-0000E3330000}"/>
    <cellStyle name="SAPBEXformats 3 7" xfId="13297" xr:uid="{00000000-0005-0000-0000-0000E4330000}"/>
    <cellStyle name="SAPBEXformats 3 8" xfId="13298" xr:uid="{00000000-0005-0000-0000-0000E5330000}"/>
    <cellStyle name="SAPBEXformats 3 9" xfId="13299" xr:uid="{00000000-0005-0000-0000-0000E6330000}"/>
    <cellStyle name="SAPBEXformats 4" xfId="13300" xr:uid="{00000000-0005-0000-0000-0000E7330000}"/>
    <cellStyle name="SAPBEXformats 4 10" xfId="13301" xr:uid="{00000000-0005-0000-0000-0000E8330000}"/>
    <cellStyle name="SAPBEXformats 4 11" xfId="13302" xr:uid="{00000000-0005-0000-0000-0000E9330000}"/>
    <cellStyle name="SAPBEXformats 4 12" xfId="13303" xr:uid="{00000000-0005-0000-0000-0000EA330000}"/>
    <cellStyle name="SAPBEXformats 4 2" xfId="13304" xr:uid="{00000000-0005-0000-0000-0000EB330000}"/>
    <cellStyle name="SAPBEXformats 4 2 10" xfId="13305" xr:uid="{00000000-0005-0000-0000-0000EC330000}"/>
    <cellStyle name="SAPBEXformats 4 2 2" xfId="13306" xr:uid="{00000000-0005-0000-0000-0000ED330000}"/>
    <cellStyle name="SAPBEXformats 4 2 3" xfId="13307" xr:uid="{00000000-0005-0000-0000-0000EE330000}"/>
    <cellStyle name="SAPBEXformats 4 2 4" xfId="13308" xr:uid="{00000000-0005-0000-0000-0000EF330000}"/>
    <cellStyle name="SAPBEXformats 4 2 5" xfId="13309" xr:uid="{00000000-0005-0000-0000-0000F0330000}"/>
    <cellStyle name="SAPBEXformats 4 2 6" xfId="13310" xr:uid="{00000000-0005-0000-0000-0000F1330000}"/>
    <cellStyle name="SAPBEXformats 4 2 7" xfId="13311" xr:uid="{00000000-0005-0000-0000-0000F2330000}"/>
    <cellStyle name="SAPBEXformats 4 2 8" xfId="13312" xr:uid="{00000000-0005-0000-0000-0000F3330000}"/>
    <cellStyle name="SAPBEXformats 4 2 9" xfId="13313" xr:uid="{00000000-0005-0000-0000-0000F4330000}"/>
    <cellStyle name="SAPBEXformats 4 3" xfId="13314" xr:uid="{00000000-0005-0000-0000-0000F5330000}"/>
    <cellStyle name="SAPBEXformats 4 4" xfId="13315" xr:uid="{00000000-0005-0000-0000-0000F6330000}"/>
    <cellStyle name="SAPBEXformats 4 5" xfId="13316" xr:uid="{00000000-0005-0000-0000-0000F7330000}"/>
    <cellStyle name="SAPBEXformats 4 6" xfId="13317" xr:uid="{00000000-0005-0000-0000-0000F8330000}"/>
    <cellStyle name="SAPBEXformats 4 7" xfId="13318" xr:uid="{00000000-0005-0000-0000-0000F9330000}"/>
    <cellStyle name="SAPBEXformats 4 8" xfId="13319" xr:uid="{00000000-0005-0000-0000-0000FA330000}"/>
    <cellStyle name="SAPBEXformats 4 9" xfId="13320" xr:uid="{00000000-0005-0000-0000-0000FB330000}"/>
    <cellStyle name="SAPBEXformats 5" xfId="13321" xr:uid="{00000000-0005-0000-0000-0000FC330000}"/>
    <cellStyle name="SAPBEXformats 5 2" xfId="13322" xr:uid="{00000000-0005-0000-0000-0000FD330000}"/>
    <cellStyle name="SAPBEXformats 5 3" xfId="13323" xr:uid="{00000000-0005-0000-0000-0000FE330000}"/>
    <cellStyle name="SAPBEXformats 5 4" xfId="13324" xr:uid="{00000000-0005-0000-0000-0000FF330000}"/>
    <cellStyle name="SAPBEXformats 6" xfId="13325" xr:uid="{00000000-0005-0000-0000-000000340000}"/>
    <cellStyle name="SAPBEXformats 7" xfId="13326" xr:uid="{00000000-0005-0000-0000-000001340000}"/>
    <cellStyle name="SAPBEXformats 8" xfId="13327" xr:uid="{00000000-0005-0000-0000-000002340000}"/>
    <cellStyle name="SAPBEXformats 9" xfId="13328" xr:uid="{00000000-0005-0000-0000-000003340000}"/>
    <cellStyle name="SAPBEXheaderItem" xfId="13329" xr:uid="{00000000-0005-0000-0000-000004340000}"/>
    <cellStyle name="SAPBEXheaderItem 10" xfId="13330" xr:uid="{00000000-0005-0000-0000-000005340000}"/>
    <cellStyle name="SAPBEXheaderItem 11" xfId="13331" xr:uid="{00000000-0005-0000-0000-000006340000}"/>
    <cellStyle name="SAPBEXheaderItem 12" xfId="13332" xr:uid="{00000000-0005-0000-0000-000007340000}"/>
    <cellStyle name="SAPBEXheaderItem 13" xfId="13333" xr:uid="{00000000-0005-0000-0000-000008340000}"/>
    <cellStyle name="SAPBEXheaderItem 14" xfId="13334" xr:uid="{00000000-0005-0000-0000-000009340000}"/>
    <cellStyle name="SAPBEXheaderItem 15" xfId="13335" xr:uid="{00000000-0005-0000-0000-00000A340000}"/>
    <cellStyle name="SAPBEXheaderItem 16" xfId="13336" xr:uid="{00000000-0005-0000-0000-00000B340000}"/>
    <cellStyle name="SAPBEXheaderItem 17" xfId="13337" xr:uid="{00000000-0005-0000-0000-00000C340000}"/>
    <cellStyle name="SAPBEXheaderItem 18" xfId="13338" xr:uid="{00000000-0005-0000-0000-00000D340000}"/>
    <cellStyle name="SAPBEXheaderItem 2" xfId="13339" xr:uid="{00000000-0005-0000-0000-00000E340000}"/>
    <cellStyle name="SAPBEXheaderItem 2 10" xfId="13340" xr:uid="{00000000-0005-0000-0000-00000F340000}"/>
    <cellStyle name="SAPBEXheaderItem 2 2" xfId="13341" xr:uid="{00000000-0005-0000-0000-000010340000}"/>
    <cellStyle name="SAPBEXheaderItem 2 3" xfId="13342" xr:uid="{00000000-0005-0000-0000-000011340000}"/>
    <cellStyle name="SAPBEXheaderItem 2 4" xfId="13343" xr:uid="{00000000-0005-0000-0000-000012340000}"/>
    <cellStyle name="SAPBEXheaderItem 2 5" xfId="13344" xr:uid="{00000000-0005-0000-0000-000013340000}"/>
    <cellStyle name="SAPBEXheaderItem 2 6" xfId="13345" xr:uid="{00000000-0005-0000-0000-000014340000}"/>
    <cellStyle name="SAPBEXheaderItem 2 7" xfId="13346" xr:uid="{00000000-0005-0000-0000-000015340000}"/>
    <cellStyle name="SAPBEXheaderItem 2 8" xfId="13347" xr:uid="{00000000-0005-0000-0000-000016340000}"/>
    <cellStyle name="SAPBEXheaderItem 2 9" xfId="13348" xr:uid="{00000000-0005-0000-0000-000017340000}"/>
    <cellStyle name="SAPBEXheaderItem 3" xfId="13349" xr:uid="{00000000-0005-0000-0000-000018340000}"/>
    <cellStyle name="SAPBEXheaderItem 3 10" xfId="13350" xr:uid="{00000000-0005-0000-0000-000019340000}"/>
    <cellStyle name="SAPBEXheaderItem 3 11" xfId="13351" xr:uid="{00000000-0005-0000-0000-00001A340000}"/>
    <cellStyle name="SAPBEXheaderItem 3 2" xfId="13352" xr:uid="{00000000-0005-0000-0000-00001B340000}"/>
    <cellStyle name="SAPBEXheaderItem 3 2 2" xfId="13353" xr:uid="{00000000-0005-0000-0000-00001C340000}"/>
    <cellStyle name="SAPBEXheaderItem 3 3" xfId="13354" xr:uid="{00000000-0005-0000-0000-00001D340000}"/>
    <cellStyle name="SAPBEXheaderItem 3 4" xfId="13355" xr:uid="{00000000-0005-0000-0000-00001E340000}"/>
    <cellStyle name="SAPBEXheaderItem 3 5" xfId="13356" xr:uid="{00000000-0005-0000-0000-00001F340000}"/>
    <cellStyle name="SAPBEXheaderItem 3 6" xfId="13357" xr:uid="{00000000-0005-0000-0000-000020340000}"/>
    <cellStyle name="SAPBEXheaderItem 3 7" xfId="13358" xr:uid="{00000000-0005-0000-0000-000021340000}"/>
    <cellStyle name="SAPBEXheaderItem 3 8" xfId="13359" xr:uid="{00000000-0005-0000-0000-000022340000}"/>
    <cellStyle name="SAPBEXheaderItem 3 9" xfId="13360" xr:uid="{00000000-0005-0000-0000-000023340000}"/>
    <cellStyle name="SAPBEXheaderItem 4" xfId="13361" xr:uid="{00000000-0005-0000-0000-000024340000}"/>
    <cellStyle name="SAPBEXheaderItem 4 10" xfId="13362" xr:uid="{00000000-0005-0000-0000-000025340000}"/>
    <cellStyle name="SAPBEXheaderItem 4 2" xfId="13363" xr:uid="{00000000-0005-0000-0000-000026340000}"/>
    <cellStyle name="SAPBEXheaderItem 4 3" xfId="13364" xr:uid="{00000000-0005-0000-0000-000027340000}"/>
    <cellStyle name="SAPBEXheaderItem 4 4" xfId="13365" xr:uid="{00000000-0005-0000-0000-000028340000}"/>
    <cellStyle name="SAPBEXheaderItem 4 5" xfId="13366" xr:uid="{00000000-0005-0000-0000-000029340000}"/>
    <cellStyle name="SAPBEXheaderItem 4 6" xfId="13367" xr:uid="{00000000-0005-0000-0000-00002A340000}"/>
    <cellStyle name="SAPBEXheaderItem 4 7" xfId="13368" xr:uid="{00000000-0005-0000-0000-00002B340000}"/>
    <cellStyle name="SAPBEXheaderItem 4 8" xfId="13369" xr:uid="{00000000-0005-0000-0000-00002C340000}"/>
    <cellStyle name="SAPBEXheaderItem 4 9" xfId="13370" xr:uid="{00000000-0005-0000-0000-00002D340000}"/>
    <cellStyle name="SAPBEXheaderItem 5" xfId="13371" xr:uid="{00000000-0005-0000-0000-00002E340000}"/>
    <cellStyle name="SAPBEXheaderItem 5 2" xfId="13372" xr:uid="{00000000-0005-0000-0000-00002F340000}"/>
    <cellStyle name="SAPBEXheaderItem 5 3" xfId="13373" xr:uid="{00000000-0005-0000-0000-000030340000}"/>
    <cellStyle name="SAPBEXheaderItem 6" xfId="13374" xr:uid="{00000000-0005-0000-0000-000031340000}"/>
    <cellStyle name="SAPBEXheaderItem 7" xfId="13375" xr:uid="{00000000-0005-0000-0000-000032340000}"/>
    <cellStyle name="SAPBEXheaderItem 8" xfId="13376" xr:uid="{00000000-0005-0000-0000-000033340000}"/>
    <cellStyle name="SAPBEXheaderItem 9" xfId="13377" xr:uid="{00000000-0005-0000-0000-000034340000}"/>
    <cellStyle name="SAPBEXheaderText" xfId="13378" xr:uid="{00000000-0005-0000-0000-000035340000}"/>
    <cellStyle name="SAPBEXheaderText 10" xfId="13379" xr:uid="{00000000-0005-0000-0000-000036340000}"/>
    <cellStyle name="SAPBEXheaderText 11" xfId="13380" xr:uid="{00000000-0005-0000-0000-000037340000}"/>
    <cellStyle name="SAPBEXheaderText 12" xfId="13381" xr:uid="{00000000-0005-0000-0000-000038340000}"/>
    <cellStyle name="SAPBEXheaderText 13" xfId="13382" xr:uid="{00000000-0005-0000-0000-000039340000}"/>
    <cellStyle name="SAPBEXheaderText 14" xfId="13383" xr:uid="{00000000-0005-0000-0000-00003A340000}"/>
    <cellStyle name="SAPBEXheaderText 15" xfId="13384" xr:uid="{00000000-0005-0000-0000-00003B340000}"/>
    <cellStyle name="SAPBEXheaderText 16" xfId="13385" xr:uid="{00000000-0005-0000-0000-00003C340000}"/>
    <cellStyle name="SAPBEXheaderText 17" xfId="13386" xr:uid="{00000000-0005-0000-0000-00003D340000}"/>
    <cellStyle name="SAPBEXheaderText 18" xfId="13387" xr:uid="{00000000-0005-0000-0000-00003E340000}"/>
    <cellStyle name="SAPBEXheaderText 2" xfId="13388" xr:uid="{00000000-0005-0000-0000-00003F340000}"/>
    <cellStyle name="SAPBEXheaderText 2 10" xfId="13389" xr:uid="{00000000-0005-0000-0000-000040340000}"/>
    <cellStyle name="SAPBEXheaderText 2 11" xfId="13390" xr:uid="{00000000-0005-0000-0000-000041340000}"/>
    <cellStyle name="SAPBEXheaderText 2 12" xfId="13391" xr:uid="{00000000-0005-0000-0000-000042340000}"/>
    <cellStyle name="SAPBEXheaderText 2 2" xfId="13392" xr:uid="{00000000-0005-0000-0000-000043340000}"/>
    <cellStyle name="SAPBEXheaderText 2 3" xfId="13393" xr:uid="{00000000-0005-0000-0000-000044340000}"/>
    <cellStyle name="SAPBEXheaderText 2 4" xfId="13394" xr:uid="{00000000-0005-0000-0000-000045340000}"/>
    <cellStyle name="SAPBEXheaderText 2 5" xfId="13395" xr:uid="{00000000-0005-0000-0000-000046340000}"/>
    <cellStyle name="SAPBEXheaderText 2 6" xfId="13396" xr:uid="{00000000-0005-0000-0000-000047340000}"/>
    <cellStyle name="SAPBEXheaderText 2 7" xfId="13397" xr:uid="{00000000-0005-0000-0000-000048340000}"/>
    <cellStyle name="SAPBEXheaderText 2 8" xfId="13398" xr:uid="{00000000-0005-0000-0000-000049340000}"/>
    <cellStyle name="SAPBEXheaderText 2 9" xfId="13399" xr:uid="{00000000-0005-0000-0000-00004A340000}"/>
    <cellStyle name="SAPBEXheaderText 3" xfId="13400" xr:uid="{00000000-0005-0000-0000-00004B340000}"/>
    <cellStyle name="SAPBEXheaderText 3 10" xfId="13401" xr:uid="{00000000-0005-0000-0000-00004C340000}"/>
    <cellStyle name="SAPBEXheaderText 3 11" xfId="13402" xr:uid="{00000000-0005-0000-0000-00004D340000}"/>
    <cellStyle name="SAPBEXheaderText 3 12" xfId="13403" xr:uid="{00000000-0005-0000-0000-00004E340000}"/>
    <cellStyle name="SAPBEXheaderText 3 2" xfId="13404" xr:uid="{00000000-0005-0000-0000-00004F340000}"/>
    <cellStyle name="SAPBEXheaderText 3 2 2" xfId="13405" xr:uid="{00000000-0005-0000-0000-000050340000}"/>
    <cellStyle name="SAPBEXheaderText 3 2 3" xfId="13406" xr:uid="{00000000-0005-0000-0000-000051340000}"/>
    <cellStyle name="SAPBEXheaderText 3 3" xfId="13407" xr:uid="{00000000-0005-0000-0000-000052340000}"/>
    <cellStyle name="SAPBEXheaderText 3 4" xfId="13408" xr:uid="{00000000-0005-0000-0000-000053340000}"/>
    <cellStyle name="SAPBEXheaderText 3 5" xfId="13409" xr:uid="{00000000-0005-0000-0000-000054340000}"/>
    <cellStyle name="SAPBEXheaderText 3 6" xfId="13410" xr:uid="{00000000-0005-0000-0000-000055340000}"/>
    <cellStyle name="SAPBEXheaderText 3 7" xfId="13411" xr:uid="{00000000-0005-0000-0000-000056340000}"/>
    <cellStyle name="SAPBEXheaderText 3 8" xfId="13412" xr:uid="{00000000-0005-0000-0000-000057340000}"/>
    <cellStyle name="SAPBEXheaderText 3 9" xfId="13413" xr:uid="{00000000-0005-0000-0000-000058340000}"/>
    <cellStyle name="SAPBEXheaderText 4" xfId="13414" xr:uid="{00000000-0005-0000-0000-000059340000}"/>
    <cellStyle name="SAPBEXheaderText 4 10" xfId="13415" xr:uid="{00000000-0005-0000-0000-00005A340000}"/>
    <cellStyle name="SAPBEXheaderText 4 2" xfId="13416" xr:uid="{00000000-0005-0000-0000-00005B340000}"/>
    <cellStyle name="SAPBEXheaderText 4 3" xfId="13417" xr:uid="{00000000-0005-0000-0000-00005C340000}"/>
    <cellStyle name="SAPBEXheaderText 4 4" xfId="13418" xr:uid="{00000000-0005-0000-0000-00005D340000}"/>
    <cellStyle name="SAPBEXheaderText 4 5" xfId="13419" xr:uid="{00000000-0005-0000-0000-00005E340000}"/>
    <cellStyle name="SAPBEXheaderText 4 6" xfId="13420" xr:uid="{00000000-0005-0000-0000-00005F340000}"/>
    <cellStyle name="SAPBEXheaderText 4 7" xfId="13421" xr:uid="{00000000-0005-0000-0000-000060340000}"/>
    <cellStyle name="SAPBEXheaderText 4 8" xfId="13422" xr:uid="{00000000-0005-0000-0000-000061340000}"/>
    <cellStyle name="SAPBEXheaderText 4 9" xfId="13423" xr:uid="{00000000-0005-0000-0000-000062340000}"/>
    <cellStyle name="SAPBEXheaderText 5" xfId="13424" xr:uid="{00000000-0005-0000-0000-000063340000}"/>
    <cellStyle name="SAPBEXheaderText 5 2" xfId="13425" xr:uid="{00000000-0005-0000-0000-000064340000}"/>
    <cellStyle name="SAPBEXheaderText 5 3" xfId="13426" xr:uid="{00000000-0005-0000-0000-000065340000}"/>
    <cellStyle name="SAPBEXheaderText 6" xfId="13427" xr:uid="{00000000-0005-0000-0000-000066340000}"/>
    <cellStyle name="SAPBEXheaderText 7" xfId="13428" xr:uid="{00000000-0005-0000-0000-000067340000}"/>
    <cellStyle name="SAPBEXheaderText 8" xfId="13429" xr:uid="{00000000-0005-0000-0000-000068340000}"/>
    <cellStyle name="SAPBEXheaderText 9" xfId="13430" xr:uid="{00000000-0005-0000-0000-000069340000}"/>
    <cellStyle name="SAPBEXHLevel0" xfId="13431" xr:uid="{00000000-0005-0000-0000-00006A340000}"/>
    <cellStyle name="SAPBEXHLevel0 10" xfId="13432" xr:uid="{00000000-0005-0000-0000-00006B340000}"/>
    <cellStyle name="SAPBEXHLevel0 11" xfId="13433" xr:uid="{00000000-0005-0000-0000-00006C340000}"/>
    <cellStyle name="SAPBEXHLevel0 12" xfId="13434" xr:uid="{00000000-0005-0000-0000-00006D340000}"/>
    <cellStyle name="SAPBEXHLevel0 13" xfId="13435" xr:uid="{00000000-0005-0000-0000-00006E340000}"/>
    <cellStyle name="SAPBEXHLevel0 14" xfId="13436" xr:uid="{00000000-0005-0000-0000-00006F340000}"/>
    <cellStyle name="SAPBEXHLevel0 15" xfId="13437" xr:uid="{00000000-0005-0000-0000-000070340000}"/>
    <cellStyle name="SAPBEXHLevel0 16" xfId="13438" xr:uid="{00000000-0005-0000-0000-000071340000}"/>
    <cellStyle name="SAPBEXHLevel0 17" xfId="13439" xr:uid="{00000000-0005-0000-0000-000072340000}"/>
    <cellStyle name="SAPBEXHLevel0 18" xfId="13440" xr:uid="{00000000-0005-0000-0000-000073340000}"/>
    <cellStyle name="SAPBEXHLevel0 19" xfId="13441" xr:uid="{00000000-0005-0000-0000-000074340000}"/>
    <cellStyle name="SAPBEXHLevel0 2" xfId="13442" xr:uid="{00000000-0005-0000-0000-000075340000}"/>
    <cellStyle name="SAPBEXHLevel0 2 10" xfId="13443" xr:uid="{00000000-0005-0000-0000-000076340000}"/>
    <cellStyle name="SAPBEXHLevel0 2 11" xfId="13444" xr:uid="{00000000-0005-0000-0000-000077340000}"/>
    <cellStyle name="SAPBEXHLevel0 2 12" xfId="13445" xr:uid="{00000000-0005-0000-0000-000078340000}"/>
    <cellStyle name="SAPBEXHLevel0 2 13" xfId="13446" xr:uid="{00000000-0005-0000-0000-000079340000}"/>
    <cellStyle name="SAPBEXHLevel0 2 2" xfId="13447" xr:uid="{00000000-0005-0000-0000-00007A340000}"/>
    <cellStyle name="SAPBEXHLevel0 2 3" xfId="13448" xr:uid="{00000000-0005-0000-0000-00007B340000}"/>
    <cellStyle name="SAPBEXHLevel0 2 4" xfId="13449" xr:uid="{00000000-0005-0000-0000-00007C340000}"/>
    <cellStyle name="SAPBEXHLevel0 2 5" xfId="13450" xr:uid="{00000000-0005-0000-0000-00007D340000}"/>
    <cellStyle name="SAPBEXHLevel0 2 6" xfId="13451" xr:uid="{00000000-0005-0000-0000-00007E340000}"/>
    <cellStyle name="SAPBEXHLevel0 2 7" xfId="13452" xr:uid="{00000000-0005-0000-0000-00007F340000}"/>
    <cellStyle name="SAPBEXHLevel0 2 8" xfId="13453" xr:uid="{00000000-0005-0000-0000-000080340000}"/>
    <cellStyle name="SAPBEXHLevel0 2 9" xfId="13454" xr:uid="{00000000-0005-0000-0000-000081340000}"/>
    <cellStyle name="SAPBEXHLevel0 20" xfId="13455" xr:uid="{00000000-0005-0000-0000-000082340000}"/>
    <cellStyle name="SAPBEXHLevel0 3" xfId="13456" xr:uid="{00000000-0005-0000-0000-000083340000}"/>
    <cellStyle name="SAPBEXHLevel0 3 10" xfId="13457" xr:uid="{00000000-0005-0000-0000-000084340000}"/>
    <cellStyle name="SAPBEXHLevel0 3 11" xfId="13458" xr:uid="{00000000-0005-0000-0000-000085340000}"/>
    <cellStyle name="SAPBEXHLevel0 3 12" xfId="13459" xr:uid="{00000000-0005-0000-0000-000086340000}"/>
    <cellStyle name="SAPBEXHLevel0 3 13" xfId="13460" xr:uid="{00000000-0005-0000-0000-000087340000}"/>
    <cellStyle name="SAPBEXHLevel0 3 2" xfId="13461" xr:uid="{00000000-0005-0000-0000-000088340000}"/>
    <cellStyle name="SAPBEXHLevel0 3 2 2" xfId="13462" xr:uid="{00000000-0005-0000-0000-000089340000}"/>
    <cellStyle name="SAPBEXHLevel0 3 2 3" xfId="13463" xr:uid="{00000000-0005-0000-0000-00008A340000}"/>
    <cellStyle name="SAPBEXHLevel0 3 3" xfId="13464" xr:uid="{00000000-0005-0000-0000-00008B340000}"/>
    <cellStyle name="SAPBEXHLevel0 3 4" xfId="13465" xr:uid="{00000000-0005-0000-0000-00008C340000}"/>
    <cellStyle name="SAPBEXHLevel0 3 5" xfId="13466" xr:uid="{00000000-0005-0000-0000-00008D340000}"/>
    <cellStyle name="SAPBEXHLevel0 3 6" xfId="13467" xr:uid="{00000000-0005-0000-0000-00008E340000}"/>
    <cellStyle name="SAPBEXHLevel0 3 7" xfId="13468" xr:uid="{00000000-0005-0000-0000-00008F340000}"/>
    <cellStyle name="SAPBEXHLevel0 3 8" xfId="13469" xr:uid="{00000000-0005-0000-0000-000090340000}"/>
    <cellStyle name="SAPBEXHLevel0 3 9" xfId="13470" xr:uid="{00000000-0005-0000-0000-000091340000}"/>
    <cellStyle name="SAPBEXHLevel0 4" xfId="13471" xr:uid="{00000000-0005-0000-0000-000092340000}"/>
    <cellStyle name="SAPBEXHLevel0 4 10" xfId="13472" xr:uid="{00000000-0005-0000-0000-000093340000}"/>
    <cellStyle name="SAPBEXHLevel0 4 11" xfId="13473" xr:uid="{00000000-0005-0000-0000-000094340000}"/>
    <cellStyle name="SAPBEXHLevel0 4 12" xfId="13474" xr:uid="{00000000-0005-0000-0000-000095340000}"/>
    <cellStyle name="SAPBEXHLevel0 4 13" xfId="13475" xr:uid="{00000000-0005-0000-0000-000096340000}"/>
    <cellStyle name="SAPBEXHLevel0 4 2" xfId="13476" xr:uid="{00000000-0005-0000-0000-000097340000}"/>
    <cellStyle name="SAPBEXHLevel0 4 3" xfId="13477" xr:uid="{00000000-0005-0000-0000-000098340000}"/>
    <cellStyle name="SAPBEXHLevel0 4 4" xfId="13478" xr:uid="{00000000-0005-0000-0000-000099340000}"/>
    <cellStyle name="SAPBEXHLevel0 4 5" xfId="13479" xr:uid="{00000000-0005-0000-0000-00009A340000}"/>
    <cellStyle name="SAPBEXHLevel0 4 6" xfId="13480" xr:uid="{00000000-0005-0000-0000-00009B340000}"/>
    <cellStyle name="SAPBEXHLevel0 4 7" xfId="13481" xr:uid="{00000000-0005-0000-0000-00009C340000}"/>
    <cellStyle name="SAPBEXHLevel0 4 8" xfId="13482" xr:uid="{00000000-0005-0000-0000-00009D340000}"/>
    <cellStyle name="SAPBEXHLevel0 4 9" xfId="13483" xr:uid="{00000000-0005-0000-0000-00009E340000}"/>
    <cellStyle name="SAPBEXHLevel0 5" xfId="13484" xr:uid="{00000000-0005-0000-0000-00009F340000}"/>
    <cellStyle name="SAPBEXHLevel0 5 2" xfId="13485" xr:uid="{00000000-0005-0000-0000-0000A0340000}"/>
    <cellStyle name="SAPBEXHLevel0 5 3" xfId="13486" xr:uid="{00000000-0005-0000-0000-0000A1340000}"/>
    <cellStyle name="SAPBEXHLevel0 6" xfId="13487" xr:uid="{00000000-0005-0000-0000-0000A2340000}"/>
    <cellStyle name="SAPBEXHLevel0 7" xfId="13488" xr:uid="{00000000-0005-0000-0000-0000A3340000}"/>
    <cellStyle name="SAPBEXHLevel0 8" xfId="13489" xr:uid="{00000000-0005-0000-0000-0000A4340000}"/>
    <cellStyle name="SAPBEXHLevel0 9" xfId="13490" xr:uid="{00000000-0005-0000-0000-0000A5340000}"/>
    <cellStyle name="SAPBEXHLevel0X" xfId="13491" xr:uid="{00000000-0005-0000-0000-0000A6340000}"/>
    <cellStyle name="SAPBEXHLevel0X 10" xfId="13492" xr:uid="{00000000-0005-0000-0000-0000A7340000}"/>
    <cellStyle name="SAPBEXHLevel0X 11" xfId="13493" xr:uid="{00000000-0005-0000-0000-0000A8340000}"/>
    <cellStyle name="SAPBEXHLevel0X 12" xfId="13494" xr:uid="{00000000-0005-0000-0000-0000A9340000}"/>
    <cellStyle name="SAPBEXHLevel0X 13" xfId="13495" xr:uid="{00000000-0005-0000-0000-0000AA340000}"/>
    <cellStyle name="SAPBEXHLevel0X 14" xfId="13496" xr:uid="{00000000-0005-0000-0000-0000AB340000}"/>
    <cellStyle name="SAPBEXHLevel0X 15" xfId="13497" xr:uid="{00000000-0005-0000-0000-0000AC340000}"/>
    <cellStyle name="SAPBEXHLevel0X 16" xfId="13498" xr:uid="{00000000-0005-0000-0000-0000AD340000}"/>
    <cellStyle name="SAPBEXHLevel0X 17" xfId="13499" xr:uid="{00000000-0005-0000-0000-0000AE340000}"/>
    <cellStyle name="SAPBEXHLevel0X 18" xfId="13500" xr:uid="{00000000-0005-0000-0000-0000AF340000}"/>
    <cellStyle name="SAPBEXHLevel0X 19" xfId="13501" xr:uid="{00000000-0005-0000-0000-0000B0340000}"/>
    <cellStyle name="SAPBEXHLevel0X 2" xfId="13502" xr:uid="{00000000-0005-0000-0000-0000B1340000}"/>
    <cellStyle name="SAPBEXHLevel0X 2 10" xfId="13503" xr:uid="{00000000-0005-0000-0000-0000B2340000}"/>
    <cellStyle name="SAPBEXHLevel0X 2 11" xfId="13504" xr:uid="{00000000-0005-0000-0000-0000B3340000}"/>
    <cellStyle name="SAPBEXHLevel0X 2 12" xfId="13505" xr:uid="{00000000-0005-0000-0000-0000B4340000}"/>
    <cellStyle name="SAPBEXHLevel0X 2 13" xfId="13506" xr:uid="{00000000-0005-0000-0000-0000B5340000}"/>
    <cellStyle name="SAPBEXHLevel0X 2 2" xfId="13507" xr:uid="{00000000-0005-0000-0000-0000B6340000}"/>
    <cellStyle name="SAPBEXHLevel0X 2 3" xfId="13508" xr:uid="{00000000-0005-0000-0000-0000B7340000}"/>
    <cellStyle name="SAPBEXHLevel0X 2 4" xfId="13509" xr:uid="{00000000-0005-0000-0000-0000B8340000}"/>
    <cellStyle name="SAPBEXHLevel0X 2 5" xfId="13510" xr:uid="{00000000-0005-0000-0000-0000B9340000}"/>
    <cellStyle name="SAPBEXHLevel0X 2 6" xfId="13511" xr:uid="{00000000-0005-0000-0000-0000BA340000}"/>
    <cellStyle name="SAPBEXHLevel0X 2 7" xfId="13512" xr:uid="{00000000-0005-0000-0000-0000BB340000}"/>
    <cellStyle name="SAPBEXHLevel0X 2 8" xfId="13513" xr:uid="{00000000-0005-0000-0000-0000BC340000}"/>
    <cellStyle name="SAPBEXHLevel0X 2 9" xfId="13514" xr:uid="{00000000-0005-0000-0000-0000BD340000}"/>
    <cellStyle name="SAPBEXHLevel0X 20" xfId="13515" xr:uid="{00000000-0005-0000-0000-0000BE340000}"/>
    <cellStyle name="SAPBEXHLevel0X 3" xfId="13516" xr:uid="{00000000-0005-0000-0000-0000BF340000}"/>
    <cellStyle name="SAPBEXHLevel0X 3 10" xfId="13517" xr:uid="{00000000-0005-0000-0000-0000C0340000}"/>
    <cellStyle name="SAPBEXHLevel0X 3 11" xfId="13518" xr:uid="{00000000-0005-0000-0000-0000C1340000}"/>
    <cellStyle name="SAPBEXHLevel0X 3 12" xfId="13519" xr:uid="{00000000-0005-0000-0000-0000C2340000}"/>
    <cellStyle name="SAPBEXHLevel0X 3 13" xfId="13520" xr:uid="{00000000-0005-0000-0000-0000C3340000}"/>
    <cellStyle name="SAPBEXHLevel0X 3 2" xfId="13521" xr:uid="{00000000-0005-0000-0000-0000C4340000}"/>
    <cellStyle name="SAPBEXHLevel0X 3 2 2" xfId="13522" xr:uid="{00000000-0005-0000-0000-0000C5340000}"/>
    <cellStyle name="SAPBEXHLevel0X 3 2 3" xfId="13523" xr:uid="{00000000-0005-0000-0000-0000C6340000}"/>
    <cellStyle name="SAPBEXHLevel0X 3 3" xfId="13524" xr:uid="{00000000-0005-0000-0000-0000C7340000}"/>
    <cellStyle name="SAPBEXHLevel0X 3 4" xfId="13525" xr:uid="{00000000-0005-0000-0000-0000C8340000}"/>
    <cellStyle name="SAPBEXHLevel0X 3 5" xfId="13526" xr:uid="{00000000-0005-0000-0000-0000C9340000}"/>
    <cellStyle name="SAPBEXHLevel0X 3 6" xfId="13527" xr:uid="{00000000-0005-0000-0000-0000CA340000}"/>
    <cellStyle name="SAPBEXHLevel0X 3 7" xfId="13528" xr:uid="{00000000-0005-0000-0000-0000CB340000}"/>
    <cellStyle name="SAPBEXHLevel0X 3 8" xfId="13529" xr:uid="{00000000-0005-0000-0000-0000CC340000}"/>
    <cellStyle name="SAPBEXHLevel0X 3 9" xfId="13530" xr:uid="{00000000-0005-0000-0000-0000CD340000}"/>
    <cellStyle name="SAPBEXHLevel0X 4" xfId="13531" xr:uid="{00000000-0005-0000-0000-0000CE340000}"/>
    <cellStyle name="SAPBEXHLevel0X 4 10" xfId="13532" xr:uid="{00000000-0005-0000-0000-0000CF340000}"/>
    <cellStyle name="SAPBEXHLevel0X 4 11" xfId="13533" xr:uid="{00000000-0005-0000-0000-0000D0340000}"/>
    <cellStyle name="SAPBEXHLevel0X 4 12" xfId="13534" xr:uid="{00000000-0005-0000-0000-0000D1340000}"/>
    <cellStyle name="SAPBEXHLevel0X 4 13" xfId="13535" xr:uid="{00000000-0005-0000-0000-0000D2340000}"/>
    <cellStyle name="SAPBEXHLevel0X 4 2" xfId="13536" xr:uid="{00000000-0005-0000-0000-0000D3340000}"/>
    <cellStyle name="SAPBEXHLevel0X 4 3" xfId="13537" xr:uid="{00000000-0005-0000-0000-0000D4340000}"/>
    <cellStyle name="SAPBEXHLevel0X 4 4" xfId="13538" xr:uid="{00000000-0005-0000-0000-0000D5340000}"/>
    <cellStyle name="SAPBEXHLevel0X 4 5" xfId="13539" xr:uid="{00000000-0005-0000-0000-0000D6340000}"/>
    <cellStyle name="SAPBEXHLevel0X 4 6" xfId="13540" xr:uid="{00000000-0005-0000-0000-0000D7340000}"/>
    <cellStyle name="SAPBEXHLevel0X 4 7" xfId="13541" xr:uid="{00000000-0005-0000-0000-0000D8340000}"/>
    <cellStyle name="SAPBEXHLevel0X 4 8" xfId="13542" xr:uid="{00000000-0005-0000-0000-0000D9340000}"/>
    <cellStyle name="SAPBEXHLevel0X 4 9" xfId="13543" xr:uid="{00000000-0005-0000-0000-0000DA340000}"/>
    <cellStyle name="SAPBEXHLevel0X 5" xfId="13544" xr:uid="{00000000-0005-0000-0000-0000DB340000}"/>
    <cellStyle name="SAPBEXHLevel0X 5 2" xfId="13545" xr:uid="{00000000-0005-0000-0000-0000DC340000}"/>
    <cellStyle name="SAPBEXHLevel0X 5 3" xfId="13546" xr:uid="{00000000-0005-0000-0000-0000DD340000}"/>
    <cellStyle name="SAPBEXHLevel0X 6" xfId="13547" xr:uid="{00000000-0005-0000-0000-0000DE340000}"/>
    <cellStyle name="SAPBEXHLevel0X 7" xfId="13548" xr:uid="{00000000-0005-0000-0000-0000DF340000}"/>
    <cellStyle name="SAPBEXHLevel0X 8" xfId="13549" xr:uid="{00000000-0005-0000-0000-0000E0340000}"/>
    <cellStyle name="SAPBEXHLevel0X 9" xfId="13550" xr:uid="{00000000-0005-0000-0000-0000E1340000}"/>
    <cellStyle name="SAPBEXHLevel1" xfId="13551" xr:uid="{00000000-0005-0000-0000-0000E2340000}"/>
    <cellStyle name="SAPBEXHLevel1 10" xfId="13552" xr:uid="{00000000-0005-0000-0000-0000E3340000}"/>
    <cellStyle name="SAPBEXHLevel1 11" xfId="13553" xr:uid="{00000000-0005-0000-0000-0000E4340000}"/>
    <cellStyle name="SAPBEXHLevel1 12" xfId="13554" xr:uid="{00000000-0005-0000-0000-0000E5340000}"/>
    <cellStyle name="SAPBEXHLevel1 13" xfId="13555" xr:uid="{00000000-0005-0000-0000-0000E6340000}"/>
    <cellStyle name="SAPBEXHLevel1 14" xfId="13556" xr:uid="{00000000-0005-0000-0000-0000E7340000}"/>
    <cellStyle name="SAPBEXHLevel1 15" xfId="13557" xr:uid="{00000000-0005-0000-0000-0000E8340000}"/>
    <cellStyle name="SAPBEXHLevel1 16" xfId="13558" xr:uid="{00000000-0005-0000-0000-0000E9340000}"/>
    <cellStyle name="SAPBEXHLevel1 17" xfId="13559" xr:uid="{00000000-0005-0000-0000-0000EA340000}"/>
    <cellStyle name="SAPBEXHLevel1 18" xfId="13560" xr:uid="{00000000-0005-0000-0000-0000EB340000}"/>
    <cellStyle name="SAPBEXHLevel1 19" xfId="13561" xr:uid="{00000000-0005-0000-0000-0000EC340000}"/>
    <cellStyle name="SAPBEXHLevel1 2" xfId="13562" xr:uid="{00000000-0005-0000-0000-0000ED340000}"/>
    <cellStyle name="SAPBEXHLevel1 2 10" xfId="13563" xr:uid="{00000000-0005-0000-0000-0000EE340000}"/>
    <cellStyle name="SAPBEXHLevel1 2 11" xfId="13564" xr:uid="{00000000-0005-0000-0000-0000EF340000}"/>
    <cellStyle name="SAPBEXHLevel1 2 12" xfId="13565" xr:uid="{00000000-0005-0000-0000-0000F0340000}"/>
    <cellStyle name="SAPBEXHLevel1 2 13" xfId="13566" xr:uid="{00000000-0005-0000-0000-0000F1340000}"/>
    <cellStyle name="SAPBEXHLevel1 2 2" xfId="13567" xr:uid="{00000000-0005-0000-0000-0000F2340000}"/>
    <cellStyle name="SAPBEXHLevel1 2 3" xfId="13568" xr:uid="{00000000-0005-0000-0000-0000F3340000}"/>
    <cellStyle name="SAPBEXHLevel1 2 4" xfId="13569" xr:uid="{00000000-0005-0000-0000-0000F4340000}"/>
    <cellStyle name="SAPBEXHLevel1 2 5" xfId="13570" xr:uid="{00000000-0005-0000-0000-0000F5340000}"/>
    <cellStyle name="SAPBEXHLevel1 2 6" xfId="13571" xr:uid="{00000000-0005-0000-0000-0000F6340000}"/>
    <cellStyle name="SAPBEXHLevel1 2 7" xfId="13572" xr:uid="{00000000-0005-0000-0000-0000F7340000}"/>
    <cellStyle name="SAPBEXHLevel1 2 8" xfId="13573" xr:uid="{00000000-0005-0000-0000-0000F8340000}"/>
    <cellStyle name="SAPBEXHLevel1 2 9" xfId="13574" xr:uid="{00000000-0005-0000-0000-0000F9340000}"/>
    <cellStyle name="SAPBEXHLevel1 20" xfId="13575" xr:uid="{00000000-0005-0000-0000-0000FA340000}"/>
    <cellStyle name="SAPBEXHLevel1 3" xfId="13576" xr:uid="{00000000-0005-0000-0000-0000FB340000}"/>
    <cellStyle name="SAPBEXHLevel1 3 10" xfId="13577" xr:uid="{00000000-0005-0000-0000-0000FC340000}"/>
    <cellStyle name="SAPBEXHLevel1 3 11" xfId="13578" xr:uid="{00000000-0005-0000-0000-0000FD340000}"/>
    <cellStyle name="SAPBEXHLevel1 3 12" xfId="13579" xr:uid="{00000000-0005-0000-0000-0000FE340000}"/>
    <cellStyle name="SAPBEXHLevel1 3 13" xfId="13580" xr:uid="{00000000-0005-0000-0000-0000FF340000}"/>
    <cellStyle name="SAPBEXHLevel1 3 2" xfId="13581" xr:uid="{00000000-0005-0000-0000-000000350000}"/>
    <cellStyle name="SAPBEXHLevel1 3 2 2" xfId="13582" xr:uid="{00000000-0005-0000-0000-000001350000}"/>
    <cellStyle name="SAPBEXHLevel1 3 2 3" xfId="13583" xr:uid="{00000000-0005-0000-0000-000002350000}"/>
    <cellStyle name="SAPBEXHLevel1 3 3" xfId="13584" xr:uid="{00000000-0005-0000-0000-000003350000}"/>
    <cellStyle name="SAPBEXHLevel1 3 4" xfId="13585" xr:uid="{00000000-0005-0000-0000-000004350000}"/>
    <cellStyle name="SAPBEXHLevel1 3 5" xfId="13586" xr:uid="{00000000-0005-0000-0000-000005350000}"/>
    <cellStyle name="SAPBEXHLevel1 3 6" xfId="13587" xr:uid="{00000000-0005-0000-0000-000006350000}"/>
    <cellStyle name="SAPBEXHLevel1 3 7" xfId="13588" xr:uid="{00000000-0005-0000-0000-000007350000}"/>
    <cellStyle name="SAPBEXHLevel1 3 8" xfId="13589" xr:uid="{00000000-0005-0000-0000-000008350000}"/>
    <cellStyle name="SAPBEXHLevel1 3 9" xfId="13590" xr:uid="{00000000-0005-0000-0000-000009350000}"/>
    <cellStyle name="SAPBEXHLevel1 4" xfId="13591" xr:uid="{00000000-0005-0000-0000-00000A350000}"/>
    <cellStyle name="SAPBEXHLevel1 4 10" xfId="13592" xr:uid="{00000000-0005-0000-0000-00000B350000}"/>
    <cellStyle name="SAPBEXHLevel1 4 11" xfId="13593" xr:uid="{00000000-0005-0000-0000-00000C350000}"/>
    <cellStyle name="SAPBEXHLevel1 4 12" xfId="13594" xr:uid="{00000000-0005-0000-0000-00000D350000}"/>
    <cellStyle name="SAPBEXHLevel1 4 13" xfId="13595" xr:uid="{00000000-0005-0000-0000-00000E350000}"/>
    <cellStyle name="SAPBEXHLevel1 4 2" xfId="13596" xr:uid="{00000000-0005-0000-0000-00000F350000}"/>
    <cellStyle name="SAPBEXHLevel1 4 3" xfId="13597" xr:uid="{00000000-0005-0000-0000-000010350000}"/>
    <cellStyle name="SAPBEXHLevel1 4 4" xfId="13598" xr:uid="{00000000-0005-0000-0000-000011350000}"/>
    <cellStyle name="SAPBEXHLevel1 4 5" xfId="13599" xr:uid="{00000000-0005-0000-0000-000012350000}"/>
    <cellStyle name="SAPBEXHLevel1 4 6" xfId="13600" xr:uid="{00000000-0005-0000-0000-000013350000}"/>
    <cellStyle name="SAPBEXHLevel1 4 7" xfId="13601" xr:uid="{00000000-0005-0000-0000-000014350000}"/>
    <cellStyle name="SAPBEXHLevel1 4 8" xfId="13602" xr:uid="{00000000-0005-0000-0000-000015350000}"/>
    <cellStyle name="SAPBEXHLevel1 4 9" xfId="13603" xr:uid="{00000000-0005-0000-0000-000016350000}"/>
    <cellStyle name="SAPBEXHLevel1 5" xfId="13604" xr:uid="{00000000-0005-0000-0000-000017350000}"/>
    <cellStyle name="SAPBEXHLevel1 5 2" xfId="13605" xr:uid="{00000000-0005-0000-0000-000018350000}"/>
    <cellStyle name="SAPBEXHLevel1 5 3" xfId="13606" xr:uid="{00000000-0005-0000-0000-000019350000}"/>
    <cellStyle name="SAPBEXHLevel1 6" xfId="13607" xr:uid="{00000000-0005-0000-0000-00001A350000}"/>
    <cellStyle name="SAPBEXHLevel1 7" xfId="13608" xr:uid="{00000000-0005-0000-0000-00001B350000}"/>
    <cellStyle name="SAPBEXHLevel1 8" xfId="13609" xr:uid="{00000000-0005-0000-0000-00001C350000}"/>
    <cellStyle name="SAPBEXHLevel1 9" xfId="13610" xr:uid="{00000000-0005-0000-0000-00001D350000}"/>
    <cellStyle name="SAPBEXHLevel1X" xfId="13611" xr:uid="{00000000-0005-0000-0000-00001E350000}"/>
    <cellStyle name="SAPBEXHLevel1X 10" xfId="13612" xr:uid="{00000000-0005-0000-0000-00001F350000}"/>
    <cellStyle name="SAPBEXHLevel1X 11" xfId="13613" xr:uid="{00000000-0005-0000-0000-000020350000}"/>
    <cellStyle name="SAPBEXHLevel1X 12" xfId="13614" xr:uid="{00000000-0005-0000-0000-000021350000}"/>
    <cellStyle name="SAPBEXHLevel1X 13" xfId="13615" xr:uid="{00000000-0005-0000-0000-000022350000}"/>
    <cellStyle name="SAPBEXHLevel1X 14" xfId="13616" xr:uid="{00000000-0005-0000-0000-000023350000}"/>
    <cellStyle name="SAPBEXHLevel1X 15" xfId="13617" xr:uid="{00000000-0005-0000-0000-000024350000}"/>
    <cellStyle name="SAPBEXHLevel1X 16" xfId="13618" xr:uid="{00000000-0005-0000-0000-000025350000}"/>
    <cellStyle name="SAPBEXHLevel1X 17" xfId="13619" xr:uid="{00000000-0005-0000-0000-000026350000}"/>
    <cellStyle name="SAPBEXHLevel1X 18" xfId="13620" xr:uid="{00000000-0005-0000-0000-000027350000}"/>
    <cellStyle name="SAPBEXHLevel1X 19" xfId="13621" xr:uid="{00000000-0005-0000-0000-000028350000}"/>
    <cellStyle name="SAPBEXHLevel1X 2" xfId="13622" xr:uid="{00000000-0005-0000-0000-000029350000}"/>
    <cellStyle name="SAPBEXHLevel1X 2 10" xfId="13623" xr:uid="{00000000-0005-0000-0000-00002A350000}"/>
    <cellStyle name="SAPBEXHLevel1X 2 11" xfId="13624" xr:uid="{00000000-0005-0000-0000-00002B350000}"/>
    <cellStyle name="SAPBEXHLevel1X 2 12" xfId="13625" xr:uid="{00000000-0005-0000-0000-00002C350000}"/>
    <cellStyle name="SAPBEXHLevel1X 2 13" xfId="13626" xr:uid="{00000000-0005-0000-0000-00002D350000}"/>
    <cellStyle name="SAPBEXHLevel1X 2 2" xfId="13627" xr:uid="{00000000-0005-0000-0000-00002E350000}"/>
    <cellStyle name="SAPBEXHLevel1X 2 3" xfId="13628" xr:uid="{00000000-0005-0000-0000-00002F350000}"/>
    <cellStyle name="SAPBEXHLevel1X 2 4" xfId="13629" xr:uid="{00000000-0005-0000-0000-000030350000}"/>
    <cellStyle name="SAPBEXHLevel1X 2 5" xfId="13630" xr:uid="{00000000-0005-0000-0000-000031350000}"/>
    <cellStyle name="SAPBEXHLevel1X 2 6" xfId="13631" xr:uid="{00000000-0005-0000-0000-000032350000}"/>
    <cellStyle name="SAPBEXHLevel1X 2 7" xfId="13632" xr:uid="{00000000-0005-0000-0000-000033350000}"/>
    <cellStyle name="SAPBEXHLevel1X 2 8" xfId="13633" xr:uid="{00000000-0005-0000-0000-000034350000}"/>
    <cellStyle name="SAPBEXHLevel1X 2 9" xfId="13634" xr:uid="{00000000-0005-0000-0000-000035350000}"/>
    <cellStyle name="SAPBEXHLevel1X 20" xfId="13635" xr:uid="{00000000-0005-0000-0000-000036350000}"/>
    <cellStyle name="SAPBEXHLevel1X 3" xfId="13636" xr:uid="{00000000-0005-0000-0000-000037350000}"/>
    <cellStyle name="SAPBEXHLevel1X 3 10" xfId="13637" xr:uid="{00000000-0005-0000-0000-000038350000}"/>
    <cellStyle name="SAPBEXHLevel1X 3 11" xfId="13638" xr:uid="{00000000-0005-0000-0000-000039350000}"/>
    <cellStyle name="SAPBEXHLevel1X 3 12" xfId="13639" xr:uid="{00000000-0005-0000-0000-00003A350000}"/>
    <cellStyle name="SAPBEXHLevel1X 3 13" xfId="13640" xr:uid="{00000000-0005-0000-0000-00003B350000}"/>
    <cellStyle name="SAPBEXHLevel1X 3 2" xfId="13641" xr:uid="{00000000-0005-0000-0000-00003C350000}"/>
    <cellStyle name="SAPBEXHLevel1X 3 2 2" xfId="13642" xr:uid="{00000000-0005-0000-0000-00003D350000}"/>
    <cellStyle name="SAPBEXHLevel1X 3 2 3" xfId="13643" xr:uid="{00000000-0005-0000-0000-00003E350000}"/>
    <cellStyle name="SAPBEXHLevel1X 3 3" xfId="13644" xr:uid="{00000000-0005-0000-0000-00003F350000}"/>
    <cellStyle name="SAPBEXHLevel1X 3 4" xfId="13645" xr:uid="{00000000-0005-0000-0000-000040350000}"/>
    <cellStyle name="SAPBEXHLevel1X 3 5" xfId="13646" xr:uid="{00000000-0005-0000-0000-000041350000}"/>
    <cellStyle name="SAPBEXHLevel1X 3 6" xfId="13647" xr:uid="{00000000-0005-0000-0000-000042350000}"/>
    <cellStyle name="SAPBEXHLevel1X 3 7" xfId="13648" xr:uid="{00000000-0005-0000-0000-000043350000}"/>
    <cellStyle name="SAPBEXHLevel1X 3 8" xfId="13649" xr:uid="{00000000-0005-0000-0000-000044350000}"/>
    <cellStyle name="SAPBEXHLevel1X 3 9" xfId="13650" xr:uid="{00000000-0005-0000-0000-000045350000}"/>
    <cellStyle name="SAPBEXHLevel1X 4" xfId="13651" xr:uid="{00000000-0005-0000-0000-000046350000}"/>
    <cellStyle name="SAPBEXHLevel1X 4 10" xfId="13652" xr:uid="{00000000-0005-0000-0000-000047350000}"/>
    <cellStyle name="SAPBEXHLevel1X 4 11" xfId="13653" xr:uid="{00000000-0005-0000-0000-000048350000}"/>
    <cellStyle name="SAPBEXHLevel1X 4 12" xfId="13654" xr:uid="{00000000-0005-0000-0000-000049350000}"/>
    <cellStyle name="SAPBEXHLevel1X 4 13" xfId="13655" xr:uid="{00000000-0005-0000-0000-00004A350000}"/>
    <cellStyle name="SAPBEXHLevel1X 4 2" xfId="13656" xr:uid="{00000000-0005-0000-0000-00004B350000}"/>
    <cellStyle name="SAPBEXHLevel1X 4 3" xfId="13657" xr:uid="{00000000-0005-0000-0000-00004C350000}"/>
    <cellStyle name="SAPBEXHLevel1X 4 4" xfId="13658" xr:uid="{00000000-0005-0000-0000-00004D350000}"/>
    <cellStyle name="SAPBEXHLevel1X 4 5" xfId="13659" xr:uid="{00000000-0005-0000-0000-00004E350000}"/>
    <cellStyle name="SAPBEXHLevel1X 4 6" xfId="13660" xr:uid="{00000000-0005-0000-0000-00004F350000}"/>
    <cellStyle name="SAPBEXHLevel1X 4 7" xfId="13661" xr:uid="{00000000-0005-0000-0000-000050350000}"/>
    <cellStyle name="SAPBEXHLevel1X 4 8" xfId="13662" xr:uid="{00000000-0005-0000-0000-000051350000}"/>
    <cellStyle name="SAPBEXHLevel1X 4 9" xfId="13663" xr:uid="{00000000-0005-0000-0000-000052350000}"/>
    <cellStyle name="SAPBEXHLevel1X 5" xfId="13664" xr:uid="{00000000-0005-0000-0000-000053350000}"/>
    <cellStyle name="SAPBEXHLevel1X 5 2" xfId="13665" xr:uid="{00000000-0005-0000-0000-000054350000}"/>
    <cellStyle name="SAPBEXHLevel1X 5 3" xfId="13666" xr:uid="{00000000-0005-0000-0000-000055350000}"/>
    <cellStyle name="SAPBEXHLevel1X 6" xfId="13667" xr:uid="{00000000-0005-0000-0000-000056350000}"/>
    <cellStyle name="SAPBEXHLevel1X 7" xfId="13668" xr:uid="{00000000-0005-0000-0000-000057350000}"/>
    <cellStyle name="SAPBEXHLevel1X 8" xfId="13669" xr:uid="{00000000-0005-0000-0000-000058350000}"/>
    <cellStyle name="SAPBEXHLevel1X 9" xfId="13670" xr:uid="{00000000-0005-0000-0000-000059350000}"/>
    <cellStyle name="SAPBEXHLevel2" xfId="13671" xr:uid="{00000000-0005-0000-0000-00005A350000}"/>
    <cellStyle name="SAPBEXHLevel2 10" xfId="13672" xr:uid="{00000000-0005-0000-0000-00005B350000}"/>
    <cellStyle name="SAPBEXHLevel2 11" xfId="13673" xr:uid="{00000000-0005-0000-0000-00005C350000}"/>
    <cellStyle name="SAPBEXHLevel2 12" xfId="13674" xr:uid="{00000000-0005-0000-0000-00005D350000}"/>
    <cellStyle name="SAPBEXHLevel2 13" xfId="13675" xr:uid="{00000000-0005-0000-0000-00005E350000}"/>
    <cellStyle name="SAPBEXHLevel2 14" xfId="13676" xr:uid="{00000000-0005-0000-0000-00005F350000}"/>
    <cellStyle name="SAPBEXHLevel2 15" xfId="13677" xr:uid="{00000000-0005-0000-0000-000060350000}"/>
    <cellStyle name="SAPBEXHLevel2 16" xfId="13678" xr:uid="{00000000-0005-0000-0000-000061350000}"/>
    <cellStyle name="SAPBEXHLevel2 17" xfId="13679" xr:uid="{00000000-0005-0000-0000-000062350000}"/>
    <cellStyle name="SAPBEXHLevel2 18" xfId="13680" xr:uid="{00000000-0005-0000-0000-000063350000}"/>
    <cellStyle name="SAPBEXHLevel2 19" xfId="13681" xr:uid="{00000000-0005-0000-0000-000064350000}"/>
    <cellStyle name="SAPBEXHLevel2 2" xfId="13682" xr:uid="{00000000-0005-0000-0000-000065350000}"/>
    <cellStyle name="SAPBEXHLevel2 2 10" xfId="13683" xr:uid="{00000000-0005-0000-0000-000066350000}"/>
    <cellStyle name="SAPBEXHLevel2 2 11" xfId="13684" xr:uid="{00000000-0005-0000-0000-000067350000}"/>
    <cellStyle name="SAPBEXHLevel2 2 12" xfId="13685" xr:uid="{00000000-0005-0000-0000-000068350000}"/>
    <cellStyle name="SAPBEXHLevel2 2 13" xfId="13686" xr:uid="{00000000-0005-0000-0000-000069350000}"/>
    <cellStyle name="SAPBEXHLevel2 2 2" xfId="13687" xr:uid="{00000000-0005-0000-0000-00006A350000}"/>
    <cellStyle name="SAPBEXHLevel2 2 3" xfId="13688" xr:uid="{00000000-0005-0000-0000-00006B350000}"/>
    <cellStyle name="SAPBEXHLevel2 2 4" xfId="13689" xr:uid="{00000000-0005-0000-0000-00006C350000}"/>
    <cellStyle name="SAPBEXHLevel2 2 5" xfId="13690" xr:uid="{00000000-0005-0000-0000-00006D350000}"/>
    <cellStyle name="SAPBEXHLevel2 2 6" xfId="13691" xr:uid="{00000000-0005-0000-0000-00006E350000}"/>
    <cellStyle name="SAPBEXHLevel2 2 7" xfId="13692" xr:uid="{00000000-0005-0000-0000-00006F350000}"/>
    <cellStyle name="SAPBEXHLevel2 2 8" xfId="13693" xr:uid="{00000000-0005-0000-0000-000070350000}"/>
    <cellStyle name="SAPBEXHLevel2 2 9" xfId="13694" xr:uid="{00000000-0005-0000-0000-000071350000}"/>
    <cellStyle name="SAPBEXHLevel2 20" xfId="13695" xr:uid="{00000000-0005-0000-0000-000072350000}"/>
    <cellStyle name="SAPBEXHLevel2 3" xfId="13696" xr:uid="{00000000-0005-0000-0000-000073350000}"/>
    <cellStyle name="SAPBEXHLevel2 3 10" xfId="13697" xr:uid="{00000000-0005-0000-0000-000074350000}"/>
    <cellStyle name="SAPBEXHLevel2 3 11" xfId="13698" xr:uid="{00000000-0005-0000-0000-000075350000}"/>
    <cellStyle name="SAPBEXHLevel2 3 12" xfId="13699" xr:uid="{00000000-0005-0000-0000-000076350000}"/>
    <cellStyle name="SAPBEXHLevel2 3 13" xfId="13700" xr:uid="{00000000-0005-0000-0000-000077350000}"/>
    <cellStyle name="SAPBEXHLevel2 3 2" xfId="13701" xr:uid="{00000000-0005-0000-0000-000078350000}"/>
    <cellStyle name="SAPBEXHLevel2 3 2 2" xfId="13702" xr:uid="{00000000-0005-0000-0000-000079350000}"/>
    <cellStyle name="SAPBEXHLevel2 3 2 3" xfId="13703" xr:uid="{00000000-0005-0000-0000-00007A350000}"/>
    <cellStyle name="SAPBEXHLevel2 3 3" xfId="13704" xr:uid="{00000000-0005-0000-0000-00007B350000}"/>
    <cellStyle name="SAPBEXHLevel2 3 4" xfId="13705" xr:uid="{00000000-0005-0000-0000-00007C350000}"/>
    <cellStyle name="SAPBEXHLevel2 3 5" xfId="13706" xr:uid="{00000000-0005-0000-0000-00007D350000}"/>
    <cellStyle name="SAPBEXHLevel2 3 6" xfId="13707" xr:uid="{00000000-0005-0000-0000-00007E350000}"/>
    <cellStyle name="SAPBEXHLevel2 3 7" xfId="13708" xr:uid="{00000000-0005-0000-0000-00007F350000}"/>
    <cellStyle name="SAPBEXHLevel2 3 8" xfId="13709" xr:uid="{00000000-0005-0000-0000-000080350000}"/>
    <cellStyle name="SAPBEXHLevel2 3 9" xfId="13710" xr:uid="{00000000-0005-0000-0000-000081350000}"/>
    <cellStyle name="SAPBEXHLevel2 4" xfId="13711" xr:uid="{00000000-0005-0000-0000-000082350000}"/>
    <cellStyle name="SAPBEXHLevel2 4 10" xfId="13712" xr:uid="{00000000-0005-0000-0000-000083350000}"/>
    <cellStyle name="SAPBEXHLevel2 4 11" xfId="13713" xr:uid="{00000000-0005-0000-0000-000084350000}"/>
    <cellStyle name="SAPBEXHLevel2 4 12" xfId="13714" xr:uid="{00000000-0005-0000-0000-000085350000}"/>
    <cellStyle name="SAPBEXHLevel2 4 13" xfId="13715" xr:uid="{00000000-0005-0000-0000-000086350000}"/>
    <cellStyle name="SAPBEXHLevel2 4 2" xfId="13716" xr:uid="{00000000-0005-0000-0000-000087350000}"/>
    <cellStyle name="SAPBEXHLevel2 4 3" xfId="13717" xr:uid="{00000000-0005-0000-0000-000088350000}"/>
    <cellStyle name="SAPBEXHLevel2 4 4" xfId="13718" xr:uid="{00000000-0005-0000-0000-000089350000}"/>
    <cellStyle name="SAPBEXHLevel2 4 5" xfId="13719" xr:uid="{00000000-0005-0000-0000-00008A350000}"/>
    <cellStyle name="SAPBEXHLevel2 4 6" xfId="13720" xr:uid="{00000000-0005-0000-0000-00008B350000}"/>
    <cellStyle name="SAPBEXHLevel2 4 7" xfId="13721" xr:uid="{00000000-0005-0000-0000-00008C350000}"/>
    <cellStyle name="SAPBEXHLevel2 4 8" xfId="13722" xr:uid="{00000000-0005-0000-0000-00008D350000}"/>
    <cellStyle name="SAPBEXHLevel2 4 9" xfId="13723" xr:uid="{00000000-0005-0000-0000-00008E350000}"/>
    <cellStyle name="SAPBEXHLevel2 5" xfId="13724" xr:uid="{00000000-0005-0000-0000-00008F350000}"/>
    <cellStyle name="SAPBEXHLevel2 5 2" xfId="13725" xr:uid="{00000000-0005-0000-0000-000090350000}"/>
    <cellStyle name="SAPBEXHLevel2 5 3" xfId="13726" xr:uid="{00000000-0005-0000-0000-000091350000}"/>
    <cellStyle name="SAPBEXHLevel2 6" xfId="13727" xr:uid="{00000000-0005-0000-0000-000092350000}"/>
    <cellStyle name="SAPBEXHLevel2 7" xfId="13728" xr:uid="{00000000-0005-0000-0000-000093350000}"/>
    <cellStyle name="SAPBEXHLevel2 8" xfId="13729" xr:uid="{00000000-0005-0000-0000-000094350000}"/>
    <cellStyle name="SAPBEXHLevel2 9" xfId="13730" xr:uid="{00000000-0005-0000-0000-000095350000}"/>
    <cellStyle name="SAPBEXHLevel2X" xfId="13731" xr:uid="{00000000-0005-0000-0000-000096350000}"/>
    <cellStyle name="SAPBEXHLevel2X 10" xfId="13732" xr:uid="{00000000-0005-0000-0000-000097350000}"/>
    <cellStyle name="SAPBEXHLevel2X 11" xfId="13733" xr:uid="{00000000-0005-0000-0000-000098350000}"/>
    <cellStyle name="SAPBEXHLevel2X 12" xfId="13734" xr:uid="{00000000-0005-0000-0000-000099350000}"/>
    <cellStyle name="SAPBEXHLevel2X 13" xfId="13735" xr:uid="{00000000-0005-0000-0000-00009A350000}"/>
    <cellStyle name="SAPBEXHLevel2X 14" xfId="13736" xr:uid="{00000000-0005-0000-0000-00009B350000}"/>
    <cellStyle name="SAPBEXHLevel2X 15" xfId="13737" xr:uid="{00000000-0005-0000-0000-00009C350000}"/>
    <cellStyle name="SAPBEXHLevel2X 16" xfId="13738" xr:uid="{00000000-0005-0000-0000-00009D350000}"/>
    <cellStyle name="SAPBEXHLevel2X 17" xfId="13739" xr:uid="{00000000-0005-0000-0000-00009E350000}"/>
    <cellStyle name="SAPBEXHLevel2X 18" xfId="13740" xr:uid="{00000000-0005-0000-0000-00009F350000}"/>
    <cellStyle name="SAPBEXHLevel2X 19" xfId="13741" xr:uid="{00000000-0005-0000-0000-0000A0350000}"/>
    <cellStyle name="SAPBEXHLevel2X 2" xfId="13742" xr:uid="{00000000-0005-0000-0000-0000A1350000}"/>
    <cellStyle name="SAPBEXHLevel2X 2 10" xfId="13743" xr:uid="{00000000-0005-0000-0000-0000A2350000}"/>
    <cellStyle name="SAPBEXHLevel2X 2 11" xfId="13744" xr:uid="{00000000-0005-0000-0000-0000A3350000}"/>
    <cellStyle name="SAPBEXHLevel2X 2 12" xfId="13745" xr:uid="{00000000-0005-0000-0000-0000A4350000}"/>
    <cellStyle name="SAPBEXHLevel2X 2 13" xfId="13746" xr:uid="{00000000-0005-0000-0000-0000A5350000}"/>
    <cellStyle name="SAPBEXHLevel2X 2 2" xfId="13747" xr:uid="{00000000-0005-0000-0000-0000A6350000}"/>
    <cellStyle name="SAPBEXHLevel2X 2 3" xfId="13748" xr:uid="{00000000-0005-0000-0000-0000A7350000}"/>
    <cellStyle name="SAPBEXHLevel2X 2 4" xfId="13749" xr:uid="{00000000-0005-0000-0000-0000A8350000}"/>
    <cellStyle name="SAPBEXHLevel2X 2 5" xfId="13750" xr:uid="{00000000-0005-0000-0000-0000A9350000}"/>
    <cellStyle name="SAPBEXHLevel2X 2 6" xfId="13751" xr:uid="{00000000-0005-0000-0000-0000AA350000}"/>
    <cellStyle name="SAPBEXHLevel2X 2 7" xfId="13752" xr:uid="{00000000-0005-0000-0000-0000AB350000}"/>
    <cellStyle name="SAPBEXHLevel2X 2 8" xfId="13753" xr:uid="{00000000-0005-0000-0000-0000AC350000}"/>
    <cellStyle name="SAPBEXHLevel2X 2 9" xfId="13754" xr:uid="{00000000-0005-0000-0000-0000AD350000}"/>
    <cellStyle name="SAPBEXHLevel2X 20" xfId="13755" xr:uid="{00000000-0005-0000-0000-0000AE350000}"/>
    <cellStyle name="SAPBEXHLevel2X 3" xfId="13756" xr:uid="{00000000-0005-0000-0000-0000AF350000}"/>
    <cellStyle name="SAPBEXHLevel2X 3 10" xfId="13757" xr:uid="{00000000-0005-0000-0000-0000B0350000}"/>
    <cellStyle name="SAPBEXHLevel2X 3 11" xfId="13758" xr:uid="{00000000-0005-0000-0000-0000B1350000}"/>
    <cellStyle name="SAPBEXHLevel2X 3 12" xfId="13759" xr:uid="{00000000-0005-0000-0000-0000B2350000}"/>
    <cellStyle name="SAPBEXHLevel2X 3 13" xfId="13760" xr:uid="{00000000-0005-0000-0000-0000B3350000}"/>
    <cellStyle name="SAPBEXHLevel2X 3 2" xfId="13761" xr:uid="{00000000-0005-0000-0000-0000B4350000}"/>
    <cellStyle name="SAPBEXHLevel2X 3 2 2" xfId="13762" xr:uid="{00000000-0005-0000-0000-0000B5350000}"/>
    <cellStyle name="SAPBEXHLevel2X 3 2 3" xfId="13763" xr:uid="{00000000-0005-0000-0000-0000B6350000}"/>
    <cellStyle name="SAPBEXHLevel2X 3 3" xfId="13764" xr:uid="{00000000-0005-0000-0000-0000B7350000}"/>
    <cellStyle name="SAPBEXHLevel2X 3 4" xfId="13765" xr:uid="{00000000-0005-0000-0000-0000B8350000}"/>
    <cellStyle name="SAPBEXHLevel2X 3 5" xfId="13766" xr:uid="{00000000-0005-0000-0000-0000B9350000}"/>
    <cellStyle name="SAPBEXHLevel2X 3 6" xfId="13767" xr:uid="{00000000-0005-0000-0000-0000BA350000}"/>
    <cellStyle name="SAPBEXHLevel2X 3 7" xfId="13768" xr:uid="{00000000-0005-0000-0000-0000BB350000}"/>
    <cellStyle name="SAPBEXHLevel2X 3 8" xfId="13769" xr:uid="{00000000-0005-0000-0000-0000BC350000}"/>
    <cellStyle name="SAPBEXHLevel2X 3 9" xfId="13770" xr:uid="{00000000-0005-0000-0000-0000BD350000}"/>
    <cellStyle name="SAPBEXHLevel2X 4" xfId="13771" xr:uid="{00000000-0005-0000-0000-0000BE350000}"/>
    <cellStyle name="SAPBEXHLevel2X 4 10" xfId="13772" xr:uid="{00000000-0005-0000-0000-0000BF350000}"/>
    <cellStyle name="SAPBEXHLevel2X 4 11" xfId="13773" xr:uid="{00000000-0005-0000-0000-0000C0350000}"/>
    <cellStyle name="SAPBEXHLevel2X 4 12" xfId="13774" xr:uid="{00000000-0005-0000-0000-0000C1350000}"/>
    <cellStyle name="SAPBEXHLevel2X 4 13" xfId="13775" xr:uid="{00000000-0005-0000-0000-0000C2350000}"/>
    <cellStyle name="SAPBEXHLevel2X 4 2" xfId="13776" xr:uid="{00000000-0005-0000-0000-0000C3350000}"/>
    <cellStyle name="SAPBEXHLevel2X 4 3" xfId="13777" xr:uid="{00000000-0005-0000-0000-0000C4350000}"/>
    <cellStyle name="SAPBEXHLevel2X 4 4" xfId="13778" xr:uid="{00000000-0005-0000-0000-0000C5350000}"/>
    <cellStyle name="SAPBEXHLevel2X 4 5" xfId="13779" xr:uid="{00000000-0005-0000-0000-0000C6350000}"/>
    <cellStyle name="SAPBEXHLevel2X 4 6" xfId="13780" xr:uid="{00000000-0005-0000-0000-0000C7350000}"/>
    <cellStyle name="SAPBEXHLevel2X 4 7" xfId="13781" xr:uid="{00000000-0005-0000-0000-0000C8350000}"/>
    <cellStyle name="SAPBEXHLevel2X 4 8" xfId="13782" xr:uid="{00000000-0005-0000-0000-0000C9350000}"/>
    <cellStyle name="SAPBEXHLevel2X 4 9" xfId="13783" xr:uid="{00000000-0005-0000-0000-0000CA350000}"/>
    <cellStyle name="SAPBEXHLevel2X 5" xfId="13784" xr:uid="{00000000-0005-0000-0000-0000CB350000}"/>
    <cellStyle name="SAPBEXHLevel2X 5 2" xfId="13785" xr:uid="{00000000-0005-0000-0000-0000CC350000}"/>
    <cellStyle name="SAPBEXHLevel2X 5 3" xfId="13786" xr:uid="{00000000-0005-0000-0000-0000CD350000}"/>
    <cellStyle name="SAPBEXHLevel2X 6" xfId="13787" xr:uid="{00000000-0005-0000-0000-0000CE350000}"/>
    <cellStyle name="SAPBEXHLevel2X 7" xfId="13788" xr:uid="{00000000-0005-0000-0000-0000CF350000}"/>
    <cellStyle name="SAPBEXHLevel2X 8" xfId="13789" xr:uid="{00000000-0005-0000-0000-0000D0350000}"/>
    <cellStyle name="SAPBEXHLevel2X 9" xfId="13790" xr:uid="{00000000-0005-0000-0000-0000D1350000}"/>
    <cellStyle name="SAPBEXHLevel3" xfId="13791" xr:uid="{00000000-0005-0000-0000-0000D2350000}"/>
    <cellStyle name="SAPBEXHLevel3 10" xfId="13792" xr:uid="{00000000-0005-0000-0000-0000D3350000}"/>
    <cellStyle name="SAPBEXHLevel3 11" xfId="13793" xr:uid="{00000000-0005-0000-0000-0000D4350000}"/>
    <cellStyle name="SAPBEXHLevel3 12" xfId="13794" xr:uid="{00000000-0005-0000-0000-0000D5350000}"/>
    <cellStyle name="SAPBEXHLevel3 13" xfId="13795" xr:uid="{00000000-0005-0000-0000-0000D6350000}"/>
    <cellStyle name="SAPBEXHLevel3 14" xfId="13796" xr:uid="{00000000-0005-0000-0000-0000D7350000}"/>
    <cellStyle name="SAPBEXHLevel3 15" xfId="13797" xr:uid="{00000000-0005-0000-0000-0000D8350000}"/>
    <cellStyle name="SAPBEXHLevel3 16" xfId="13798" xr:uid="{00000000-0005-0000-0000-0000D9350000}"/>
    <cellStyle name="SAPBEXHLevel3 17" xfId="13799" xr:uid="{00000000-0005-0000-0000-0000DA350000}"/>
    <cellStyle name="SAPBEXHLevel3 18" xfId="13800" xr:uid="{00000000-0005-0000-0000-0000DB350000}"/>
    <cellStyle name="SAPBEXHLevel3 19" xfId="13801" xr:uid="{00000000-0005-0000-0000-0000DC350000}"/>
    <cellStyle name="SAPBEXHLevel3 2" xfId="13802" xr:uid="{00000000-0005-0000-0000-0000DD350000}"/>
    <cellStyle name="SAPBEXHLevel3 2 10" xfId="13803" xr:uid="{00000000-0005-0000-0000-0000DE350000}"/>
    <cellStyle name="SAPBEXHLevel3 2 11" xfId="13804" xr:uid="{00000000-0005-0000-0000-0000DF350000}"/>
    <cellStyle name="SAPBEXHLevel3 2 12" xfId="13805" xr:uid="{00000000-0005-0000-0000-0000E0350000}"/>
    <cellStyle name="SAPBEXHLevel3 2 13" xfId="13806" xr:uid="{00000000-0005-0000-0000-0000E1350000}"/>
    <cellStyle name="SAPBEXHLevel3 2 2" xfId="13807" xr:uid="{00000000-0005-0000-0000-0000E2350000}"/>
    <cellStyle name="SAPBEXHLevel3 2 3" xfId="13808" xr:uid="{00000000-0005-0000-0000-0000E3350000}"/>
    <cellStyle name="SAPBEXHLevel3 2 4" xfId="13809" xr:uid="{00000000-0005-0000-0000-0000E4350000}"/>
    <cellStyle name="SAPBEXHLevel3 2 5" xfId="13810" xr:uid="{00000000-0005-0000-0000-0000E5350000}"/>
    <cellStyle name="SAPBEXHLevel3 2 6" xfId="13811" xr:uid="{00000000-0005-0000-0000-0000E6350000}"/>
    <cellStyle name="SAPBEXHLevel3 2 7" xfId="13812" xr:uid="{00000000-0005-0000-0000-0000E7350000}"/>
    <cellStyle name="SAPBEXHLevel3 2 8" xfId="13813" xr:uid="{00000000-0005-0000-0000-0000E8350000}"/>
    <cellStyle name="SAPBEXHLevel3 2 9" xfId="13814" xr:uid="{00000000-0005-0000-0000-0000E9350000}"/>
    <cellStyle name="SAPBEXHLevel3 20" xfId="13815" xr:uid="{00000000-0005-0000-0000-0000EA350000}"/>
    <cellStyle name="SAPBEXHLevel3 3" xfId="13816" xr:uid="{00000000-0005-0000-0000-0000EB350000}"/>
    <cellStyle name="SAPBEXHLevel3 3 10" xfId="13817" xr:uid="{00000000-0005-0000-0000-0000EC350000}"/>
    <cellStyle name="SAPBEXHLevel3 3 11" xfId="13818" xr:uid="{00000000-0005-0000-0000-0000ED350000}"/>
    <cellStyle name="SAPBEXHLevel3 3 12" xfId="13819" xr:uid="{00000000-0005-0000-0000-0000EE350000}"/>
    <cellStyle name="SAPBEXHLevel3 3 13" xfId="13820" xr:uid="{00000000-0005-0000-0000-0000EF350000}"/>
    <cellStyle name="SAPBEXHLevel3 3 2" xfId="13821" xr:uid="{00000000-0005-0000-0000-0000F0350000}"/>
    <cellStyle name="SAPBEXHLevel3 3 2 2" xfId="13822" xr:uid="{00000000-0005-0000-0000-0000F1350000}"/>
    <cellStyle name="SAPBEXHLevel3 3 2 3" xfId="13823" xr:uid="{00000000-0005-0000-0000-0000F2350000}"/>
    <cellStyle name="SAPBEXHLevel3 3 3" xfId="13824" xr:uid="{00000000-0005-0000-0000-0000F3350000}"/>
    <cellStyle name="SAPBEXHLevel3 3 4" xfId="13825" xr:uid="{00000000-0005-0000-0000-0000F4350000}"/>
    <cellStyle name="SAPBEXHLevel3 3 5" xfId="13826" xr:uid="{00000000-0005-0000-0000-0000F5350000}"/>
    <cellStyle name="SAPBEXHLevel3 3 6" xfId="13827" xr:uid="{00000000-0005-0000-0000-0000F6350000}"/>
    <cellStyle name="SAPBEXHLevel3 3 7" xfId="13828" xr:uid="{00000000-0005-0000-0000-0000F7350000}"/>
    <cellStyle name="SAPBEXHLevel3 3 8" xfId="13829" xr:uid="{00000000-0005-0000-0000-0000F8350000}"/>
    <cellStyle name="SAPBEXHLevel3 3 9" xfId="13830" xr:uid="{00000000-0005-0000-0000-0000F9350000}"/>
    <cellStyle name="SAPBEXHLevel3 4" xfId="13831" xr:uid="{00000000-0005-0000-0000-0000FA350000}"/>
    <cellStyle name="SAPBEXHLevel3 4 10" xfId="13832" xr:uid="{00000000-0005-0000-0000-0000FB350000}"/>
    <cellStyle name="SAPBEXHLevel3 4 11" xfId="13833" xr:uid="{00000000-0005-0000-0000-0000FC350000}"/>
    <cellStyle name="SAPBEXHLevel3 4 12" xfId="13834" xr:uid="{00000000-0005-0000-0000-0000FD350000}"/>
    <cellStyle name="SAPBEXHLevel3 4 13" xfId="13835" xr:uid="{00000000-0005-0000-0000-0000FE350000}"/>
    <cellStyle name="SAPBEXHLevel3 4 2" xfId="13836" xr:uid="{00000000-0005-0000-0000-0000FF350000}"/>
    <cellStyle name="SAPBEXHLevel3 4 3" xfId="13837" xr:uid="{00000000-0005-0000-0000-000000360000}"/>
    <cellStyle name="SAPBEXHLevel3 4 4" xfId="13838" xr:uid="{00000000-0005-0000-0000-000001360000}"/>
    <cellStyle name="SAPBEXHLevel3 4 5" xfId="13839" xr:uid="{00000000-0005-0000-0000-000002360000}"/>
    <cellStyle name="SAPBEXHLevel3 4 6" xfId="13840" xr:uid="{00000000-0005-0000-0000-000003360000}"/>
    <cellStyle name="SAPBEXHLevel3 4 7" xfId="13841" xr:uid="{00000000-0005-0000-0000-000004360000}"/>
    <cellStyle name="SAPBEXHLevel3 4 8" xfId="13842" xr:uid="{00000000-0005-0000-0000-000005360000}"/>
    <cellStyle name="SAPBEXHLevel3 4 9" xfId="13843" xr:uid="{00000000-0005-0000-0000-000006360000}"/>
    <cellStyle name="SAPBEXHLevel3 5" xfId="13844" xr:uid="{00000000-0005-0000-0000-000007360000}"/>
    <cellStyle name="SAPBEXHLevel3 5 2" xfId="13845" xr:uid="{00000000-0005-0000-0000-000008360000}"/>
    <cellStyle name="SAPBEXHLevel3 5 3" xfId="13846" xr:uid="{00000000-0005-0000-0000-000009360000}"/>
    <cellStyle name="SAPBEXHLevel3 6" xfId="13847" xr:uid="{00000000-0005-0000-0000-00000A360000}"/>
    <cellStyle name="SAPBEXHLevel3 7" xfId="13848" xr:uid="{00000000-0005-0000-0000-00000B360000}"/>
    <cellStyle name="SAPBEXHLevel3 8" xfId="13849" xr:uid="{00000000-0005-0000-0000-00000C360000}"/>
    <cellStyle name="SAPBEXHLevel3 9" xfId="13850" xr:uid="{00000000-0005-0000-0000-00000D360000}"/>
    <cellStyle name="SAPBEXHLevel3X" xfId="13851" xr:uid="{00000000-0005-0000-0000-00000E360000}"/>
    <cellStyle name="SAPBEXHLevel3X 10" xfId="13852" xr:uid="{00000000-0005-0000-0000-00000F360000}"/>
    <cellStyle name="SAPBEXHLevel3X 11" xfId="13853" xr:uid="{00000000-0005-0000-0000-000010360000}"/>
    <cellStyle name="SAPBEXHLevel3X 12" xfId="13854" xr:uid="{00000000-0005-0000-0000-000011360000}"/>
    <cellStyle name="SAPBEXHLevel3X 13" xfId="13855" xr:uid="{00000000-0005-0000-0000-000012360000}"/>
    <cellStyle name="SAPBEXHLevel3X 14" xfId="13856" xr:uid="{00000000-0005-0000-0000-000013360000}"/>
    <cellStyle name="SAPBEXHLevel3X 15" xfId="13857" xr:uid="{00000000-0005-0000-0000-000014360000}"/>
    <cellStyle name="SAPBEXHLevel3X 16" xfId="13858" xr:uid="{00000000-0005-0000-0000-000015360000}"/>
    <cellStyle name="SAPBEXHLevel3X 17" xfId="13859" xr:uid="{00000000-0005-0000-0000-000016360000}"/>
    <cellStyle name="SAPBEXHLevel3X 18" xfId="13860" xr:uid="{00000000-0005-0000-0000-000017360000}"/>
    <cellStyle name="SAPBEXHLevel3X 19" xfId="13861" xr:uid="{00000000-0005-0000-0000-000018360000}"/>
    <cellStyle name="SAPBEXHLevel3X 2" xfId="13862" xr:uid="{00000000-0005-0000-0000-000019360000}"/>
    <cellStyle name="SAPBEXHLevel3X 2 10" xfId="13863" xr:uid="{00000000-0005-0000-0000-00001A360000}"/>
    <cellStyle name="SAPBEXHLevel3X 2 11" xfId="13864" xr:uid="{00000000-0005-0000-0000-00001B360000}"/>
    <cellStyle name="SAPBEXHLevel3X 2 12" xfId="13865" xr:uid="{00000000-0005-0000-0000-00001C360000}"/>
    <cellStyle name="SAPBEXHLevel3X 2 13" xfId="13866" xr:uid="{00000000-0005-0000-0000-00001D360000}"/>
    <cellStyle name="SAPBEXHLevel3X 2 2" xfId="13867" xr:uid="{00000000-0005-0000-0000-00001E360000}"/>
    <cellStyle name="SAPBEXHLevel3X 2 3" xfId="13868" xr:uid="{00000000-0005-0000-0000-00001F360000}"/>
    <cellStyle name="SAPBEXHLevel3X 2 4" xfId="13869" xr:uid="{00000000-0005-0000-0000-000020360000}"/>
    <cellStyle name="SAPBEXHLevel3X 2 5" xfId="13870" xr:uid="{00000000-0005-0000-0000-000021360000}"/>
    <cellStyle name="SAPBEXHLevel3X 2 6" xfId="13871" xr:uid="{00000000-0005-0000-0000-000022360000}"/>
    <cellStyle name="SAPBEXHLevel3X 2 7" xfId="13872" xr:uid="{00000000-0005-0000-0000-000023360000}"/>
    <cellStyle name="SAPBEXHLevel3X 2 8" xfId="13873" xr:uid="{00000000-0005-0000-0000-000024360000}"/>
    <cellStyle name="SAPBEXHLevel3X 2 9" xfId="13874" xr:uid="{00000000-0005-0000-0000-000025360000}"/>
    <cellStyle name="SAPBEXHLevel3X 20" xfId="13875" xr:uid="{00000000-0005-0000-0000-000026360000}"/>
    <cellStyle name="SAPBEXHLevel3X 3" xfId="13876" xr:uid="{00000000-0005-0000-0000-000027360000}"/>
    <cellStyle name="SAPBEXHLevel3X 3 10" xfId="13877" xr:uid="{00000000-0005-0000-0000-000028360000}"/>
    <cellStyle name="SAPBEXHLevel3X 3 11" xfId="13878" xr:uid="{00000000-0005-0000-0000-000029360000}"/>
    <cellStyle name="SAPBEXHLevel3X 3 12" xfId="13879" xr:uid="{00000000-0005-0000-0000-00002A360000}"/>
    <cellStyle name="SAPBEXHLevel3X 3 13" xfId="13880" xr:uid="{00000000-0005-0000-0000-00002B360000}"/>
    <cellStyle name="SAPBEXHLevel3X 3 2" xfId="13881" xr:uid="{00000000-0005-0000-0000-00002C360000}"/>
    <cellStyle name="SAPBEXHLevel3X 3 2 2" xfId="13882" xr:uid="{00000000-0005-0000-0000-00002D360000}"/>
    <cellStyle name="SAPBEXHLevel3X 3 2 3" xfId="13883" xr:uid="{00000000-0005-0000-0000-00002E360000}"/>
    <cellStyle name="SAPBEXHLevel3X 3 3" xfId="13884" xr:uid="{00000000-0005-0000-0000-00002F360000}"/>
    <cellStyle name="SAPBEXHLevel3X 3 4" xfId="13885" xr:uid="{00000000-0005-0000-0000-000030360000}"/>
    <cellStyle name="SAPBEXHLevel3X 3 5" xfId="13886" xr:uid="{00000000-0005-0000-0000-000031360000}"/>
    <cellStyle name="SAPBEXHLevel3X 3 6" xfId="13887" xr:uid="{00000000-0005-0000-0000-000032360000}"/>
    <cellStyle name="SAPBEXHLevel3X 3 7" xfId="13888" xr:uid="{00000000-0005-0000-0000-000033360000}"/>
    <cellStyle name="SAPBEXHLevel3X 3 8" xfId="13889" xr:uid="{00000000-0005-0000-0000-000034360000}"/>
    <cellStyle name="SAPBEXHLevel3X 3 9" xfId="13890" xr:uid="{00000000-0005-0000-0000-000035360000}"/>
    <cellStyle name="SAPBEXHLevel3X 4" xfId="13891" xr:uid="{00000000-0005-0000-0000-000036360000}"/>
    <cellStyle name="SAPBEXHLevel3X 4 10" xfId="13892" xr:uid="{00000000-0005-0000-0000-000037360000}"/>
    <cellStyle name="SAPBEXHLevel3X 4 11" xfId="13893" xr:uid="{00000000-0005-0000-0000-000038360000}"/>
    <cellStyle name="SAPBEXHLevel3X 4 12" xfId="13894" xr:uid="{00000000-0005-0000-0000-000039360000}"/>
    <cellStyle name="SAPBEXHLevel3X 4 13" xfId="13895" xr:uid="{00000000-0005-0000-0000-00003A360000}"/>
    <cellStyle name="SAPBEXHLevel3X 4 2" xfId="13896" xr:uid="{00000000-0005-0000-0000-00003B360000}"/>
    <cellStyle name="SAPBEXHLevel3X 4 3" xfId="13897" xr:uid="{00000000-0005-0000-0000-00003C360000}"/>
    <cellStyle name="SAPBEXHLevel3X 4 4" xfId="13898" xr:uid="{00000000-0005-0000-0000-00003D360000}"/>
    <cellStyle name="SAPBEXHLevel3X 4 5" xfId="13899" xr:uid="{00000000-0005-0000-0000-00003E360000}"/>
    <cellStyle name="SAPBEXHLevel3X 4 6" xfId="13900" xr:uid="{00000000-0005-0000-0000-00003F360000}"/>
    <cellStyle name="SAPBEXHLevel3X 4 7" xfId="13901" xr:uid="{00000000-0005-0000-0000-000040360000}"/>
    <cellStyle name="SAPBEXHLevel3X 4 8" xfId="13902" xr:uid="{00000000-0005-0000-0000-000041360000}"/>
    <cellStyle name="SAPBEXHLevel3X 4 9" xfId="13903" xr:uid="{00000000-0005-0000-0000-000042360000}"/>
    <cellStyle name="SAPBEXHLevel3X 5" xfId="13904" xr:uid="{00000000-0005-0000-0000-000043360000}"/>
    <cellStyle name="SAPBEXHLevel3X 5 2" xfId="13905" xr:uid="{00000000-0005-0000-0000-000044360000}"/>
    <cellStyle name="SAPBEXHLevel3X 5 3" xfId="13906" xr:uid="{00000000-0005-0000-0000-000045360000}"/>
    <cellStyle name="SAPBEXHLevel3X 6" xfId="13907" xr:uid="{00000000-0005-0000-0000-000046360000}"/>
    <cellStyle name="SAPBEXHLevel3X 7" xfId="13908" xr:uid="{00000000-0005-0000-0000-000047360000}"/>
    <cellStyle name="SAPBEXHLevel3X 8" xfId="13909" xr:uid="{00000000-0005-0000-0000-000048360000}"/>
    <cellStyle name="SAPBEXHLevel3X 9" xfId="13910" xr:uid="{00000000-0005-0000-0000-000049360000}"/>
    <cellStyle name="SAPBEXchaText" xfId="13911" xr:uid="{00000000-0005-0000-0000-00004A360000}"/>
    <cellStyle name="SAPBEXchaText 10" xfId="13912" xr:uid="{00000000-0005-0000-0000-00004B360000}"/>
    <cellStyle name="SAPBEXchaText 11" xfId="13913" xr:uid="{00000000-0005-0000-0000-00004C360000}"/>
    <cellStyle name="SAPBEXchaText 12" xfId="13914" xr:uid="{00000000-0005-0000-0000-00004D360000}"/>
    <cellStyle name="SAPBEXchaText 13" xfId="13915" xr:uid="{00000000-0005-0000-0000-00004E360000}"/>
    <cellStyle name="SAPBEXchaText 14" xfId="13916" xr:uid="{00000000-0005-0000-0000-00004F360000}"/>
    <cellStyle name="SAPBEXchaText 15" xfId="13917" xr:uid="{00000000-0005-0000-0000-000050360000}"/>
    <cellStyle name="SAPBEXchaText 16" xfId="13918" xr:uid="{00000000-0005-0000-0000-000051360000}"/>
    <cellStyle name="SAPBEXchaText 17" xfId="13919" xr:uid="{00000000-0005-0000-0000-000052360000}"/>
    <cellStyle name="SAPBEXchaText 18" xfId="13920" xr:uid="{00000000-0005-0000-0000-000053360000}"/>
    <cellStyle name="SAPBEXchaText 2" xfId="13921" xr:uid="{00000000-0005-0000-0000-000054360000}"/>
    <cellStyle name="SAPBEXchaText 2 10" xfId="13922" xr:uid="{00000000-0005-0000-0000-000055360000}"/>
    <cellStyle name="SAPBEXchaText 2 11" xfId="13923" xr:uid="{00000000-0005-0000-0000-000056360000}"/>
    <cellStyle name="SAPBEXchaText 2 12" xfId="13924" xr:uid="{00000000-0005-0000-0000-000057360000}"/>
    <cellStyle name="SAPBEXchaText 2 2" xfId="13925" xr:uid="{00000000-0005-0000-0000-000058360000}"/>
    <cellStyle name="SAPBEXchaText 2 3" xfId="13926" xr:uid="{00000000-0005-0000-0000-000059360000}"/>
    <cellStyle name="SAPBEXchaText 2 4" xfId="13927" xr:uid="{00000000-0005-0000-0000-00005A360000}"/>
    <cellStyle name="SAPBEXchaText 2 5" xfId="13928" xr:uid="{00000000-0005-0000-0000-00005B360000}"/>
    <cellStyle name="SAPBEXchaText 2 6" xfId="13929" xr:uid="{00000000-0005-0000-0000-00005C360000}"/>
    <cellStyle name="SAPBEXchaText 2 7" xfId="13930" xr:uid="{00000000-0005-0000-0000-00005D360000}"/>
    <cellStyle name="SAPBEXchaText 2 8" xfId="13931" xr:uid="{00000000-0005-0000-0000-00005E360000}"/>
    <cellStyle name="SAPBEXchaText 2 9" xfId="13932" xr:uid="{00000000-0005-0000-0000-00005F360000}"/>
    <cellStyle name="SAPBEXchaText 3" xfId="13933" xr:uid="{00000000-0005-0000-0000-000060360000}"/>
    <cellStyle name="SAPBEXchaText 3 10" xfId="13934" xr:uid="{00000000-0005-0000-0000-000061360000}"/>
    <cellStyle name="SAPBEXchaText 3 11" xfId="13935" xr:uid="{00000000-0005-0000-0000-000062360000}"/>
    <cellStyle name="SAPBEXchaText 3 12" xfId="13936" xr:uid="{00000000-0005-0000-0000-000063360000}"/>
    <cellStyle name="SAPBEXchaText 3 13" xfId="13937" xr:uid="{00000000-0005-0000-0000-000064360000}"/>
    <cellStyle name="SAPBEXchaText 3 2" xfId="13938" xr:uid="{00000000-0005-0000-0000-000065360000}"/>
    <cellStyle name="SAPBEXchaText 3 2 10" xfId="13939" xr:uid="{00000000-0005-0000-0000-000066360000}"/>
    <cellStyle name="SAPBEXchaText 3 2 11" xfId="13940" xr:uid="{00000000-0005-0000-0000-000067360000}"/>
    <cellStyle name="SAPBEXchaText 3 2 2" xfId="13941" xr:uid="{00000000-0005-0000-0000-000068360000}"/>
    <cellStyle name="SAPBEXchaText 3 2 3" xfId="13942" xr:uid="{00000000-0005-0000-0000-000069360000}"/>
    <cellStyle name="SAPBEXchaText 3 2 4" xfId="13943" xr:uid="{00000000-0005-0000-0000-00006A360000}"/>
    <cellStyle name="SAPBEXchaText 3 2 5" xfId="13944" xr:uid="{00000000-0005-0000-0000-00006B360000}"/>
    <cellStyle name="SAPBEXchaText 3 2 6" xfId="13945" xr:uid="{00000000-0005-0000-0000-00006C360000}"/>
    <cellStyle name="SAPBEXchaText 3 2 7" xfId="13946" xr:uid="{00000000-0005-0000-0000-00006D360000}"/>
    <cellStyle name="SAPBEXchaText 3 2 8" xfId="13947" xr:uid="{00000000-0005-0000-0000-00006E360000}"/>
    <cellStyle name="SAPBEXchaText 3 2 9" xfId="13948" xr:uid="{00000000-0005-0000-0000-00006F360000}"/>
    <cellStyle name="SAPBEXchaText 3 3" xfId="13949" xr:uid="{00000000-0005-0000-0000-000070360000}"/>
    <cellStyle name="SAPBEXchaText 3 3 2" xfId="13950" xr:uid="{00000000-0005-0000-0000-000071360000}"/>
    <cellStyle name="SAPBEXchaText 3 3 3" xfId="13951" xr:uid="{00000000-0005-0000-0000-000072360000}"/>
    <cellStyle name="SAPBEXchaText 3 4" xfId="13952" xr:uid="{00000000-0005-0000-0000-000073360000}"/>
    <cellStyle name="SAPBEXchaText 3 5" xfId="13953" xr:uid="{00000000-0005-0000-0000-000074360000}"/>
    <cellStyle name="SAPBEXchaText 3 6" xfId="13954" xr:uid="{00000000-0005-0000-0000-000075360000}"/>
    <cellStyle name="SAPBEXchaText 3 7" xfId="13955" xr:uid="{00000000-0005-0000-0000-000076360000}"/>
    <cellStyle name="SAPBEXchaText 3 8" xfId="13956" xr:uid="{00000000-0005-0000-0000-000077360000}"/>
    <cellStyle name="SAPBEXchaText 3 9" xfId="13957" xr:uid="{00000000-0005-0000-0000-000078360000}"/>
    <cellStyle name="SAPBEXchaText 4" xfId="13958" xr:uid="{00000000-0005-0000-0000-000079360000}"/>
    <cellStyle name="SAPBEXchaText 4 10" xfId="13959" xr:uid="{00000000-0005-0000-0000-00007A360000}"/>
    <cellStyle name="SAPBEXchaText 4 11" xfId="13960" xr:uid="{00000000-0005-0000-0000-00007B360000}"/>
    <cellStyle name="SAPBEXchaText 4 12" xfId="13961" xr:uid="{00000000-0005-0000-0000-00007C360000}"/>
    <cellStyle name="SAPBEXchaText 4 2" xfId="13962" xr:uid="{00000000-0005-0000-0000-00007D360000}"/>
    <cellStyle name="SAPBEXchaText 4 2 10" xfId="13963" xr:uid="{00000000-0005-0000-0000-00007E360000}"/>
    <cellStyle name="SAPBEXchaText 4 2 2" xfId="13964" xr:uid="{00000000-0005-0000-0000-00007F360000}"/>
    <cellStyle name="SAPBEXchaText 4 2 3" xfId="13965" xr:uid="{00000000-0005-0000-0000-000080360000}"/>
    <cellStyle name="SAPBEXchaText 4 2 4" xfId="13966" xr:uid="{00000000-0005-0000-0000-000081360000}"/>
    <cellStyle name="SAPBEXchaText 4 2 5" xfId="13967" xr:uid="{00000000-0005-0000-0000-000082360000}"/>
    <cellStyle name="SAPBEXchaText 4 2 6" xfId="13968" xr:uid="{00000000-0005-0000-0000-000083360000}"/>
    <cellStyle name="SAPBEXchaText 4 2 7" xfId="13969" xr:uid="{00000000-0005-0000-0000-000084360000}"/>
    <cellStyle name="SAPBEXchaText 4 2 8" xfId="13970" xr:uid="{00000000-0005-0000-0000-000085360000}"/>
    <cellStyle name="SAPBEXchaText 4 2 9" xfId="13971" xr:uid="{00000000-0005-0000-0000-000086360000}"/>
    <cellStyle name="SAPBEXchaText 4 3" xfId="13972" xr:uid="{00000000-0005-0000-0000-000087360000}"/>
    <cellStyle name="SAPBEXchaText 4 4" xfId="13973" xr:uid="{00000000-0005-0000-0000-000088360000}"/>
    <cellStyle name="SAPBEXchaText 4 5" xfId="13974" xr:uid="{00000000-0005-0000-0000-000089360000}"/>
    <cellStyle name="SAPBEXchaText 4 6" xfId="13975" xr:uid="{00000000-0005-0000-0000-00008A360000}"/>
    <cellStyle name="SAPBEXchaText 4 7" xfId="13976" xr:uid="{00000000-0005-0000-0000-00008B360000}"/>
    <cellStyle name="SAPBEXchaText 4 8" xfId="13977" xr:uid="{00000000-0005-0000-0000-00008C360000}"/>
    <cellStyle name="SAPBEXchaText 4 9" xfId="13978" xr:uid="{00000000-0005-0000-0000-00008D360000}"/>
    <cellStyle name="SAPBEXchaText 5" xfId="13979" xr:uid="{00000000-0005-0000-0000-00008E360000}"/>
    <cellStyle name="SAPBEXchaText 5 2" xfId="13980" xr:uid="{00000000-0005-0000-0000-00008F360000}"/>
    <cellStyle name="SAPBEXchaText 5 3" xfId="13981" xr:uid="{00000000-0005-0000-0000-000090360000}"/>
    <cellStyle name="SAPBEXchaText 5 4" xfId="13982" xr:uid="{00000000-0005-0000-0000-000091360000}"/>
    <cellStyle name="SAPBEXchaText 6" xfId="13983" xr:uid="{00000000-0005-0000-0000-000092360000}"/>
    <cellStyle name="SAPBEXchaText 7" xfId="13984" xr:uid="{00000000-0005-0000-0000-000093360000}"/>
    <cellStyle name="SAPBEXchaText 8" xfId="13985" xr:uid="{00000000-0005-0000-0000-000094360000}"/>
    <cellStyle name="SAPBEXchaText 9" xfId="13986" xr:uid="{00000000-0005-0000-0000-000095360000}"/>
    <cellStyle name="SAPBEXinputData" xfId="13987" xr:uid="{00000000-0005-0000-0000-000096360000}"/>
    <cellStyle name="SAPBEXinputData 2" xfId="13988" xr:uid="{00000000-0005-0000-0000-000097360000}"/>
    <cellStyle name="SAPBEXinputData 3" xfId="13989" xr:uid="{00000000-0005-0000-0000-000098360000}"/>
    <cellStyle name="SAPBEXinputData 4" xfId="13990" xr:uid="{00000000-0005-0000-0000-000099360000}"/>
    <cellStyle name="SAPBEXinputData 5" xfId="13991" xr:uid="{00000000-0005-0000-0000-00009A360000}"/>
    <cellStyle name="SAPBEXinputData 6" xfId="13992" xr:uid="{00000000-0005-0000-0000-00009B360000}"/>
    <cellStyle name="SAPBEXItemHeader" xfId="13993" xr:uid="{00000000-0005-0000-0000-00009C360000}"/>
    <cellStyle name="SAPBEXItemHeader 2" xfId="13994" xr:uid="{00000000-0005-0000-0000-00009D360000}"/>
    <cellStyle name="SAPBEXItemHeader 3" xfId="13995" xr:uid="{00000000-0005-0000-0000-00009E360000}"/>
    <cellStyle name="SAPBEXresData" xfId="13996" xr:uid="{00000000-0005-0000-0000-00009F360000}"/>
    <cellStyle name="SAPBEXresData 10" xfId="13997" xr:uid="{00000000-0005-0000-0000-0000A0360000}"/>
    <cellStyle name="SAPBEXresData 11" xfId="13998" xr:uid="{00000000-0005-0000-0000-0000A1360000}"/>
    <cellStyle name="SAPBEXresData 12" xfId="13999" xr:uid="{00000000-0005-0000-0000-0000A2360000}"/>
    <cellStyle name="SAPBEXresData 13" xfId="14000" xr:uid="{00000000-0005-0000-0000-0000A3360000}"/>
    <cellStyle name="SAPBEXresData 14" xfId="14001" xr:uid="{00000000-0005-0000-0000-0000A4360000}"/>
    <cellStyle name="SAPBEXresData 15" xfId="14002" xr:uid="{00000000-0005-0000-0000-0000A5360000}"/>
    <cellStyle name="SAPBEXresData 16" xfId="14003" xr:uid="{00000000-0005-0000-0000-0000A6360000}"/>
    <cellStyle name="SAPBEXresData 17" xfId="14004" xr:uid="{00000000-0005-0000-0000-0000A7360000}"/>
    <cellStyle name="SAPBEXresData 18" xfId="14005" xr:uid="{00000000-0005-0000-0000-0000A8360000}"/>
    <cellStyle name="SAPBEXresData 2" xfId="14006" xr:uid="{00000000-0005-0000-0000-0000A9360000}"/>
    <cellStyle name="SAPBEXresData 2 10" xfId="14007" xr:uid="{00000000-0005-0000-0000-0000AA360000}"/>
    <cellStyle name="SAPBEXresData 2 11" xfId="14008" xr:uid="{00000000-0005-0000-0000-0000AB360000}"/>
    <cellStyle name="SAPBEXresData 2 12" xfId="14009" xr:uid="{00000000-0005-0000-0000-0000AC360000}"/>
    <cellStyle name="SAPBEXresData 2 2" xfId="14010" xr:uid="{00000000-0005-0000-0000-0000AD360000}"/>
    <cellStyle name="SAPBEXresData 2 3" xfId="14011" xr:uid="{00000000-0005-0000-0000-0000AE360000}"/>
    <cellStyle name="SAPBEXresData 2 4" xfId="14012" xr:uid="{00000000-0005-0000-0000-0000AF360000}"/>
    <cellStyle name="SAPBEXresData 2 5" xfId="14013" xr:uid="{00000000-0005-0000-0000-0000B0360000}"/>
    <cellStyle name="SAPBEXresData 2 6" xfId="14014" xr:uid="{00000000-0005-0000-0000-0000B1360000}"/>
    <cellStyle name="SAPBEXresData 2 7" xfId="14015" xr:uid="{00000000-0005-0000-0000-0000B2360000}"/>
    <cellStyle name="SAPBEXresData 2 8" xfId="14016" xr:uid="{00000000-0005-0000-0000-0000B3360000}"/>
    <cellStyle name="SAPBEXresData 2 9" xfId="14017" xr:uid="{00000000-0005-0000-0000-0000B4360000}"/>
    <cellStyle name="SAPBEXresData 3" xfId="14018" xr:uid="{00000000-0005-0000-0000-0000B5360000}"/>
    <cellStyle name="SAPBEXresData 3 10" xfId="14019" xr:uid="{00000000-0005-0000-0000-0000B6360000}"/>
    <cellStyle name="SAPBEXresData 3 11" xfId="14020" xr:uid="{00000000-0005-0000-0000-0000B7360000}"/>
    <cellStyle name="SAPBEXresData 3 12" xfId="14021" xr:uid="{00000000-0005-0000-0000-0000B8360000}"/>
    <cellStyle name="SAPBEXresData 3 13" xfId="14022" xr:uid="{00000000-0005-0000-0000-0000B9360000}"/>
    <cellStyle name="SAPBEXresData 3 2" xfId="14023" xr:uid="{00000000-0005-0000-0000-0000BA360000}"/>
    <cellStyle name="SAPBEXresData 3 2 10" xfId="14024" xr:uid="{00000000-0005-0000-0000-0000BB360000}"/>
    <cellStyle name="SAPBEXresData 3 2 11" xfId="14025" xr:uid="{00000000-0005-0000-0000-0000BC360000}"/>
    <cellStyle name="SAPBEXresData 3 2 2" xfId="14026" xr:uid="{00000000-0005-0000-0000-0000BD360000}"/>
    <cellStyle name="SAPBEXresData 3 2 3" xfId="14027" xr:uid="{00000000-0005-0000-0000-0000BE360000}"/>
    <cellStyle name="SAPBEXresData 3 2 4" xfId="14028" xr:uid="{00000000-0005-0000-0000-0000BF360000}"/>
    <cellStyle name="SAPBEXresData 3 2 5" xfId="14029" xr:uid="{00000000-0005-0000-0000-0000C0360000}"/>
    <cellStyle name="SAPBEXresData 3 2 6" xfId="14030" xr:uid="{00000000-0005-0000-0000-0000C1360000}"/>
    <cellStyle name="SAPBEXresData 3 2 7" xfId="14031" xr:uid="{00000000-0005-0000-0000-0000C2360000}"/>
    <cellStyle name="SAPBEXresData 3 2 8" xfId="14032" xr:uid="{00000000-0005-0000-0000-0000C3360000}"/>
    <cellStyle name="SAPBEXresData 3 2 9" xfId="14033" xr:uid="{00000000-0005-0000-0000-0000C4360000}"/>
    <cellStyle name="SAPBEXresData 3 3" xfId="14034" xr:uid="{00000000-0005-0000-0000-0000C5360000}"/>
    <cellStyle name="SAPBEXresData 3 3 2" xfId="14035" xr:uid="{00000000-0005-0000-0000-0000C6360000}"/>
    <cellStyle name="SAPBEXresData 3 3 3" xfId="14036" xr:uid="{00000000-0005-0000-0000-0000C7360000}"/>
    <cellStyle name="SAPBEXresData 3 4" xfId="14037" xr:uid="{00000000-0005-0000-0000-0000C8360000}"/>
    <cellStyle name="SAPBEXresData 3 5" xfId="14038" xr:uid="{00000000-0005-0000-0000-0000C9360000}"/>
    <cellStyle name="SAPBEXresData 3 6" xfId="14039" xr:uid="{00000000-0005-0000-0000-0000CA360000}"/>
    <cellStyle name="SAPBEXresData 3 7" xfId="14040" xr:uid="{00000000-0005-0000-0000-0000CB360000}"/>
    <cellStyle name="SAPBEXresData 3 8" xfId="14041" xr:uid="{00000000-0005-0000-0000-0000CC360000}"/>
    <cellStyle name="SAPBEXresData 3 9" xfId="14042" xr:uid="{00000000-0005-0000-0000-0000CD360000}"/>
    <cellStyle name="SAPBEXresData 4" xfId="14043" xr:uid="{00000000-0005-0000-0000-0000CE360000}"/>
    <cellStyle name="SAPBEXresData 4 10" xfId="14044" xr:uid="{00000000-0005-0000-0000-0000CF360000}"/>
    <cellStyle name="SAPBEXresData 4 11" xfId="14045" xr:uid="{00000000-0005-0000-0000-0000D0360000}"/>
    <cellStyle name="SAPBEXresData 4 12" xfId="14046" xr:uid="{00000000-0005-0000-0000-0000D1360000}"/>
    <cellStyle name="SAPBEXresData 4 2" xfId="14047" xr:uid="{00000000-0005-0000-0000-0000D2360000}"/>
    <cellStyle name="SAPBEXresData 4 2 10" xfId="14048" xr:uid="{00000000-0005-0000-0000-0000D3360000}"/>
    <cellStyle name="SAPBEXresData 4 2 2" xfId="14049" xr:uid="{00000000-0005-0000-0000-0000D4360000}"/>
    <cellStyle name="SAPBEXresData 4 2 3" xfId="14050" xr:uid="{00000000-0005-0000-0000-0000D5360000}"/>
    <cellStyle name="SAPBEXresData 4 2 4" xfId="14051" xr:uid="{00000000-0005-0000-0000-0000D6360000}"/>
    <cellStyle name="SAPBEXresData 4 2 5" xfId="14052" xr:uid="{00000000-0005-0000-0000-0000D7360000}"/>
    <cellStyle name="SAPBEXresData 4 2 6" xfId="14053" xr:uid="{00000000-0005-0000-0000-0000D8360000}"/>
    <cellStyle name="SAPBEXresData 4 2 7" xfId="14054" xr:uid="{00000000-0005-0000-0000-0000D9360000}"/>
    <cellStyle name="SAPBEXresData 4 2 8" xfId="14055" xr:uid="{00000000-0005-0000-0000-0000DA360000}"/>
    <cellStyle name="SAPBEXresData 4 2 9" xfId="14056" xr:uid="{00000000-0005-0000-0000-0000DB360000}"/>
    <cellStyle name="SAPBEXresData 4 3" xfId="14057" xr:uid="{00000000-0005-0000-0000-0000DC360000}"/>
    <cellStyle name="SAPBEXresData 4 4" xfId="14058" xr:uid="{00000000-0005-0000-0000-0000DD360000}"/>
    <cellStyle name="SAPBEXresData 4 5" xfId="14059" xr:uid="{00000000-0005-0000-0000-0000DE360000}"/>
    <cellStyle name="SAPBEXresData 4 6" xfId="14060" xr:uid="{00000000-0005-0000-0000-0000DF360000}"/>
    <cellStyle name="SAPBEXresData 4 7" xfId="14061" xr:uid="{00000000-0005-0000-0000-0000E0360000}"/>
    <cellStyle name="SAPBEXresData 4 8" xfId="14062" xr:uid="{00000000-0005-0000-0000-0000E1360000}"/>
    <cellStyle name="SAPBEXresData 4 9" xfId="14063" xr:uid="{00000000-0005-0000-0000-0000E2360000}"/>
    <cellStyle name="SAPBEXresData 5" xfId="14064" xr:uid="{00000000-0005-0000-0000-0000E3360000}"/>
    <cellStyle name="SAPBEXresData 5 2" xfId="14065" xr:uid="{00000000-0005-0000-0000-0000E4360000}"/>
    <cellStyle name="SAPBEXresData 5 3" xfId="14066" xr:uid="{00000000-0005-0000-0000-0000E5360000}"/>
    <cellStyle name="SAPBEXresData 5 4" xfId="14067" xr:uid="{00000000-0005-0000-0000-0000E6360000}"/>
    <cellStyle name="SAPBEXresData 6" xfId="14068" xr:uid="{00000000-0005-0000-0000-0000E7360000}"/>
    <cellStyle name="SAPBEXresData 7" xfId="14069" xr:uid="{00000000-0005-0000-0000-0000E8360000}"/>
    <cellStyle name="SAPBEXresData 8" xfId="14070" xr:uid="{00000000-0005-0000-0000-0000E9360000}"/>
    <cellStyle name="SAPBEXresData 9" xfId="14071" xr:uid="{00000000-0005-0000-0000-0000EA360000}"/>
    <cellStyle name="SAPBEXresDataEmph" xfId="14072" xr:uid="{00000000-0005-0000-0000-0000EB360000}"/>
    <cellStyle name="SAPBEXresDataEmph 10" xfId="14073" xr:uid="{00000000-0005-0000-0000-0000EC360000}"/>
    <cellStyle name="SAPBEXresDataEmph 11" xfId="14074" xr:uid="{00000000-0005-0000-0000-0000ED360000}"/>
    <cellStyle name="SAPBEXresDataEmph 12" xfId="14075" xr:uid="{00000000-0005-0000-0000-0000EE360000}"/>
    <cellStyle name="SAPBEXresDataEmph 13" xfId="14076" xr:uid="{00000000-0005-0000-0000-0000EF360000}"/>
    <cellStyle name="SAPBEXresDataEmph 14" xfId="14077" xr:uid="{00000000-0005-0000-0000-0000F0360000}"/>
    <cellStyle name="SAPBEXresDataEmph 15" xfId="14078" xr:uid="{00000000-0005-0000-0000-0000F1360000}"/>
    <cellStyle name="SAPBEXresDataEmph 16" xfId="14079" xr:uid="{00000000-0005-0000-0000-0000F2360000}"/>
    <cellStyle name="SAPBEXresDataEmph 17" xfId="14080" xr:uid="{00000000-0005-0000-0000-0000F3360000}"/>
    <cellStyle name="SAPBEXresDataEmph 18" xfId="14081" xr:uid="{00000000-0005-0000-0000-0000F4360000}"/>
    <cellStyle name="SAPBEXresDataEmph 2" xfId="14082" xr:uid="{00000000-0005-0000-0000-0000F5360000}"/>
    <cellStyle name="SAPBEXresDataEmph 2 10" xfId="14083" xr:uid="{00000000-0005-0000-0000-0000F6360000}"/>
    <cellStyle name="SAPBEXresDataEmph 2 11" xfId="14084" xr:uid="{00000000-0005-0000-0000-0000F7360000}"/>
    <cellStyle name="SAPBEXresDataEmph 2 12" xfId="14085" xr:uid="{00000000-0005-0000-0000-0000F8360000}"/>
    <cellStyle name="SAPBEXresDataEmph 2 2" xfId="14086" xr:uid="{00000000-0005-0000-0000-0000F9360000}"/>
    <cellStyle name="SAPBEXresDataEmph 2 3" xfId="14087" xr:uid="{00000000-0005-0000-0000-0000FA360000}"/>
    <cellStyle name="SAPBEXresDataEmph 2 4" xfId="14088" xr:uid="{00000000-0005-0000-0000-0000FB360000}"/>
    <cellStyle name="SAPBEXresDataEmph 2 5" xfId="14089" xr:uid="{00000000-0005-0000-0000-0000FC360000}"/>
    <cellStyle name="SAPBEXresDataEmph 2 6" xfId="14090" xr:uid="{00000000-0005-0000-0000-0000FD360000}"/>
    <cellStyle name="SAPBEXresDataEmph 2 7" xfId="14091" xr:uid="{00000000-0005-0000-0000-0000FE360000}"/>
    <cellStyle name="SAPBEXresDataEmph 2 8" xfId="14092" xr:uid="{00000000-0005-0000-0000-0000FF360000}"/>
    <cellStyle name="SAPBEXresDataEmph 2 9" xfId="14093" xr:uid="{00000000-0005-0000-0000-000000370000}"/>
    <cellStyle name="SAPBEXresDataEmph 3" xfId="14094" xr:uid="{00000000-0005-0000-0000-000001370000}"/>
    <cellStyle name="SAPBEXresDataEmph 3 10" xfId="14095" xr:uid="{00000000-0005-0000-0000-000002370000}"/>
    <cellStyle name="SAPBEXresDataEmph 3 11" xfId="14096" xr:uid="{00000000-0005-0000-0000-000003370000}"/>
    <cellStyle name="SAPBEXresDataEmph 3 12" xfId="14097" xr:uid="{00000000-0005-0000-0000-000004370000}"/>
    <cellStyle name="SAPBEXresDataEmph 3 13" xfId="14098" xr:uid="{00000000-0005-0000-0000-000005370000}"/>
    <cellStyle name="SAPBEXresDataEmph 3 2" xfId="14099" xr:uid="{00000000-0005-0000-0000-000006370000}"/>
    <cellStyle name="SAPBEXresDataEmph 3 2 10" xfId="14100" xr:uid="{00000000-0005-0000-0000-000007370000}"/>
    <cellStyle name="SAPBEXresDataEmph 3 2 11" xfId="14101" xr:uid="{00000000-0005-0000-0000-000008370000}"/>
    <cellStyle name="SAPBEXresDataEmph 3 2 2" xfId="14102" xr:uid="{00000000-0005-0000-0000-000009370000}"/>
    <cellStyle name="SAPBEXresDataEmph 3 2 3" xfId="14103" xr:uid="{00000000-0005-0000-0000-00000A370000}"/>
    <cellStyle name="SAPBEXresDataEmph 3 2 4" xfId="14104" xr:uid="{00000000-0005-0000-0000-00000B370000}"/>
    <cellStyle name="SAPBEXresDataEmph 3 2 5" xfId="14105" xr:uid="{00000000-0005-0000-0000-00000C370000}"/>
    <cellStyle name="SAPBEXresDataEmph 3 2 6" xfId="14106" xr:uid="{00000000-0005-0000-0000-00000D370000}"/>
    <cellStyle name="SAPBEXresDataEmph 3 2 7" xfId="14107" xr:uid="{00000000-0005-0000-0000-00000E370000}"/>
    <cellStyle name="SAPBEXresDataEmph 3 2 8" xfId="14108" xr:uid="{00000000-0005-0000-0000-00000F370000}"/>
    <cellStyle name="SAPBEXresDataEmph 3 2 9" xfId="14109" xr:uid="{00000000-0005-0000-0000-000010370000}"/>
    <cellStyle name="SAPBEXresDataEmph 3 3" xfId="14110" xr:uid="{00000000-0005-0000-0000-000011370000}"/>
    <cellStyle name="SAPBEXresDataEmph 3 3 2" xfId="14111" xr:uid="{00000000-0005-0000-0000-000012370000}"/>
    <cellStyle name="SAPBEXresDataEmph 3 3 3" xfId="14112" xr:uid="{00000000-0005-0000-0000-000013370000}"/>
    <cellStyle name="SAPBEXresDataEmph 3 4" xfId="14113" xr:uid="{00000000-0005-0000-0000-000014370000}"/>
    <cellStyle name="SAPBEXresDataEmph 3 5" xfId="14114" xr:uid="{00000000-0005-0000-0000-000015370000}"/>
    <cellStyle name="SAPBEXresDataEmph 3 6" xfId="14115" xr:uid="{00000000-0005-0000-0000-000016370000}"/>
    <cellStyle name="SAPBEXresDataEmph 3 7" xfId="14116" xr:uid="{00000000-0005-0000-0000-000017370000}"/>
    <cellStyle name="SAPBEXresDataEmph 3 8" xfId="14117" xr:uid="{00000000-0005-0000-0000-000018370000}"/>
    <cellStyle name="SAPBEXresDataEmph 3 9" xfId="14118" xr:uid="{00000000-0005-0000-0000-000019370000}"/>
    <cellStyle name="SAPBEXresDataEmph 4" xfId="14119" xr:uid="{00000000-0005-0000-0000-00001A370000}"/>
    <cellStyle name="SAPBEXresDataEmph 4 10" xfId="14120" xr:uid="{00000000-0005-0000-0000-00001B370000}"/>
    <cellStyle name="SAPBEXresDataEmph 4 11" xfId="14121" xr:uid="{00000000-0005-0000-0000-00001C370000}"/>
    <cellStyle name="SAPBEXresDataEmph 4 12" xfId="14122" xr:uid="{00000000-0005-0000-0000-00001D370000}"/>
    <cellStyle name="SAPBEXresDataEmph 4 2" xfId="14123" xr:uid="{00000000-0005-0000-0000-00001E370000}"/>
    <cellStyle name="SAPBEXresDataEmph 4 2 10" xfId="14124" xr:uid="{00000000-0005-0000-0000-00001F370000}"/>
    <cellStyle name="SAPBEXresDataEmph 4 2 2" xfId="14125" xr:uid="{00000000-0005-0000-0000-000020370000}"/>
    <cellStyle name="SAPBEXresDataEmph 4 2 3" xfId="14126" xr:uid="{00000000-0005-0000-0000-000021370000}"/>
    <cellStyle name="SAPBEXresDataEmph 4 2 4" xfId="14127" xr:uid="{00000000-0005-0000-0000-000022370000}"/>
    <cellStyle name="SAPBEXresDataEmph 4 2 5" xfId="14128" xr:uid="{00000000-0005-0000-0000-000023370000}"/>
    <cellStyle name="SAPBEXresDataEmph 4 2 6" xfId="14129" xr:uid="{00000000-0005-0000-0000-000024370000}"/>
    <cellStyle name="SAPBEXresDataEmph 4 2 7" xfId="14130" xr:uid="{00000000-0005-0000-0000-000025370000}"/>
    <cellStyle name="SAPBEXresDataEmph 4 2 8" xfId="14131" xr:uid="{00000000-0005-0000-0000-000026370000}"/>
    <cellStyle name="SAPBEXresDataEmph 4 2 9" xfId="14132" xr:uid="{00000000-0005-0000-0000-000027370000}"/>
    <cellStyle name="SAPBEXresDataEmph 4 3" xfId="14133" xr:uid="{00000000-0005-0000-0000-000028370000}"/>
    <cellStyle name="SAPBEXresDataEmph 4 4" xfId="14134" xr:uid="{00000000-0005-0000-0000-000029370000}"/>
    <cellStyle name="SAPBEXresDataEmph 4 5" xfId="14135" xr:uid="{00000000-0005-0000-0000-00002A370000}"/>
    <cellStyle name="SAPBEXresDataEmph 4 6" xfId="14136" xr:uid="{00000000-0005-0000-0000-00002B370000}"/>
    <cellStyle name="SAPBEXresDataEmph 4 7" xfId="14137" xr:uid="{00000000-0005-0000-0000-00002C370000}"/>
    <cellStyle name="SAPBEXresDataEmph 4 8" xfId="14138" xr:uid="{00000000-0005-0000-0000-00002D370000}"/>
    <cellStyle name="SAPBEXresDataEmph 4 9" xfId="14139" xr:uid="{00000000-0005-0000-0000-00002E370000}"/>
    <cellStyle name="SAPBEXresDataEmph 5" xfId="14140" xr:uid="{00000000-0005-0000-0000-00002F370000}"/>
    <cellStyle name="SAPBEXresDataEmph 5 2" xfId="14141" xr:uid="{00000000-0005-0000-0000-000030370000}"/>
    <cellStyle name="SAPBEXresDataEmph 5 3" xfId="14142" xr:uid="{00000000-0005-0000-0000-000031370000}"/>
    <cellStyle name="SAPBEXresDataEmph 5 4" xfId="14143" xr:uid="{00000000-0005-0000-0000-000032370000}"/>
    <cellStyle name="SAPBEXresDataEmph 6" xfId="14144" xr:uid="{00000000-0005-0000-0000-000033370000}"/>
    <cellStyle name="SAPBEXresDataEmph 7" xfId="14145" xr:uid="{00000000-0005-0000-0000-000034370000}"/>
    <cellStyle name="SAPBEXresDataEmph 8" xfId="14146" xr:uid="{00000000-0005-0000-0000-000035370000}"/>
    <cellStyle name="SAPBEXresDataEmph 9" xfId="14147" xr:uid="{00000000-0005-0000-0000-000036370000}"/>
    <cellStyle name="SAPBEXresItem" xfId="14148" xr:uid="{00000000-0005-0000-0000-000037370000}"/>
    <cellStyle name="SAPBEXresItem 10" xfId="14149" xr:uid="{00000000-0005-0000-0000-000038370000}"/>
    <cellStyle name="SAPBEXresItem 11" xfId="14150" xr:uid="{00000000-0005-0000-0000-000039370000}"/>
    <cellStyle name="SAPBEXresItem 12" xfId="14151" xr:uid="{00000000-0005-0000-0000-00003A370000}"/>
    <cellStyle name="SAPBEXresItem 13" xfId="14152" xr:uid="{00000000-0005-0000-0000-00003B370000}"/>
    <cellStyle name="SAPBEXresItem 14" xfId="14153" xr:uid="{00000000-0005-0000-0000-00003C370000}"/>
    <cellStyle name="SAPBEXresItem 15" xfId="14154" xr:uid="{00000000-0005-0000-0000-00003D370000}"/>
    <cellStyle name="SAPBEXresItem 16" xfId="14155" xr:uid="{00000000-0005-0000-0000-00003E370000}"/>
    <cellStyle name="SAPBEXresItem 17" xfId="14156" xr:uid="{00000000-0005-0000-0000-00003F370000}"/>
    <cellStyle name="SAPBEXresItem 18" xfId="14157" xr:uid="{00000000-0005-0000-0000-000040370000}"/>
    <cellStyle name="SAPBEXresItem 2" xfId="14158" xr:uid="{00000000-0005-0000-0000-000041370000}"/>
    <cellStyle name="SAPBEXresItem 2 10" xfId="14159" xr:uid="{00000000-0005-0000-0000-000042370000}"/>
    <cellStyle name="SAPBEXresItem 2 11" xfId="14160" xr:uid="{00000000-0005-0000-0000-000043370000}"/>
    <cellStyle name="SAPBEXresItem 2 12" xfId="14161" xr:uid="{00000000-0005-0000-0000-000044370000}"/>
    <cellStyle name="SAPBEXresItem 2 2" xfId="14162" xr:uid="{00000000-0005-0000-0000-000045370000}"/>
    <cellStyle name="SAPBEXresItem 2 3" xfId="14163" xr:uid="{00000000-0005-0000-0000-000046370000}"/>
    <cellStyle name="SAPBEXresItem 2 4" xfId="14164" xr:uid="{00000000-0005-0000-0000-000047370000}"/>
    <cellStyle name="SAPBEXresItem 2 5" xfId="14165" xr:uid="{00000000-0005-0000-0000-000048370000}"/>
    <cellStyle name="SAPBEXresItem 2 6" xfId="14166" xr:uid="{00000000-0005-0000-0000-000049370000}"/>
    <cellStyle name="SAPBEXresItem 2 7" xfId="14167" xr:uid="{00000000-0005-0000-0000-00004A370000}"/>
    <cellStyle name="SAPBEXresItem 2 8" xfId="14168" xr:uid="{00000000-0005-0000-0000-00004B370000}"/>
    <cellStyle name="SAPBEXresItem 2 9" xfId="14169" xr:uid="{00000000-0005-0000-0000-00004C370000}"/>
    <cellStyle name="SAPBEXresItem 3" xfId="14170" xr:uid="{00000000-0005-0000-0000-00004D370000}"/>
    <cellStyle name="SAPBEXresItem 3 10" xfId="14171" xr:uid="{00000000-0005-0000-0000-00004E370000}"/>
    <cellStyle name="SAPBEXresItem 3 11" xfId="14172" xr:uid="{00000000-0005-0000-0000-00004F370000}"/>
    <cellStyle name="SAPBEXresItem 3 12" xfId="14173" xr:uid="{00000000-0005-0000-0000-000050370000}"/>
    <cellStyle name="SAPBEXresItem 3 13" xfId="14174" xr:uid="{00000000-0005-0000-0000-000051370000}"/>
    <cellStyle name="SAPBEXresItem 3 2" xfId="14175" xr:uid="{00000000-0005-0000-0000-000052370000}"/>
    <cellStyle name="SAPBEXresItem 3 2 10" xfId="14176" xr:uid="{00000000-0005-0000-0000-000053370000}"/>
    <cellStyle name="SAPBEXresItem 3 2 11" xfId="14177" xr:uid="{00000000-0005-0000-0000-000054370000}"/>
    <cellStyle name="SAPBEXresItem 3 2 2" xfId="14178" xr:uid="{00000000-0005-0000-0000-000055370000}"/>
    <cellStyle name="SAPBEXresItem 3 2 3" xfId="14179" xr:uid="{00000000-0005-0000-0000-000056370000}"/>
    <cellStyle name="SAPBEXresItem 3 2 4" xfId="14180" xr:uid="{00000000-0005-0000-0000-000057370000}"/>
    <cellStyle name="SAPBEXresItem 3 2 5" xfId="14181" xr:uid="{00000000-0005-0000-0000-000058370000}"/>
    <cellStyle name="SAPBEXresItem 3 2 6" xfId="14182" xr:uid="{00000000-0005-0000-0000-000059370000}"/>
    <cellStyle name="SAPBEXresItem 3 2 7" xfId="14183" xr:uid="{00000000-0005-0000-0000-00005A370000}"/>
    <cellStyle name="SAPBEXresItem 3 2 8" xfId="14184" xr:uid="{00000000-0005-0000-0000-00005B370000}"/>
    <cellStyle name="SAPBEXresItem 3 2 9" xfId="14185" xr:uid="{00000000-0005-0000-0000-00005C370000}"/>
    <cellStyle name="SAPBEXresItem 3 3" xfId="14186" xr:uid="{00000000-0005-0000-0000-00005D370000}"/>
    <cellStyle name="SAPBEXresItem 3 3 2" xfId="14187" xr:uid="{00000000-0005-0000-0000-00005E370000}"/>
    <cellStyle name="SAPBEXresItem 3 3 3" xfId="14188" xr:uid="{00000000-0005-0000-0000-00005F370000}"/>
    <cellStyle name="SAPBEXresItem 3 4" xfId="14189" xr:uid="{00000000-0005-0000-0000-000060370000}"/>
    <cellStyle name="SAPBEXresItem 3 5" xfId="14190" xr:uid="{00000000-0005-0000-0000-000061370000}"/>
    <cellStyle name="SAPBEXresItem 3 6" xfId="14191" xr:uid="{00000000-0005-0000-0000-000062370000}"/>
    <cellStyle name="SAPBEXresItem 3 7" xfId="14192" xr:uid="{00000000-0005-0000-0000-000063370000}"/>
    <cellStyle name="SAPBEXresItem 3 8" xfId="14193" xr:uid="{00000000-0005-0000-0000-000064370000}"/>
    <cellStyle name="SAPBEXresItem 3 9" xfId="14194" xr:uid="{00000000-0005-0000-0000-000065370000}"/>
    <cellStyle name="SAPBEXresItem 4" xfId="14195" xr:uid="{00000000-0005-0000-0000-000066370000}"/>
    <cellStyle name="SAPBEXresItem 4 10" xfId="14196" xr:uid="{00000000-0005-0000-0000-000067370000}"/>
    <cellStyle name="SAPBEXresItem 4 11" xfId="14197" xr:uid="{00000000-0005-0000-0000-000068370000}"/>
    <cellStyle name="SAPBEXresItem 4 12" xfId="14198" xr:uid="{00000000-0005-0000-0000-000069370000}"/>
    <cellStyle name="SAPBEXresItem 4 2" xfId="14199" xr:uid="{00000000-0005-0000-0000-00006A370000}"/>
    <cellStyle name="SAPBEXresItem 4 2 10" xfId="14200" xr:uid="{00000000-0005-0000-0000-00006B370000}"/>
    <cellStyle name="SAPBEXresItem 4 2 2" xfId="14201" xr:uid="{00000000-0005-0000-0000-00006C370000}"/>
    <cellStyle name="SAPBEXresItem 4 2 3" xfId="14202" xr:uid="{00000000-0005-0000-0000-00006D370000}"/>
    <cellStyle name="SAPBEXresItem 4 2 4" xfId="14203" xr:uid="{00000000-0005-0000-0000-00006E370000}"/>
    <cellStyle name="SAPBEXresItem 4 2 5" xfId="14204" xr:uid="{00000000-0005-0000-0000-00006F370000}"/>
    <cellStyle name="SAPBEXresItem 4 2 6" xfId="14205" xr:uid="{00000000-0005-0000-0000-000070370000}"/>
    <cellStyle name="SAPBEXresItem 4 2 7" xfId="14206" xr:uid="{00000000-0005-0000-0000-000071370000}"/>
    <cellStyle name="SAPBEXresItem 4 2 8" xfId="14207" xr:uid="{00000000-0005-0000-0000-000072370000}"/>
    <cellStyle name="SAPBEXresItem 4 2 9" xfId="14208" xr:uid="{00000000-0005-0000-0000-000073370000}"/>
    <cellStyle name="SAPBEXresItem 4 3" xfId="14209" xr:uid="{00000000-0005-0000-0000-000074370000}"/>
    <cellStyle name="SAPBEXresItem 4 4" xfId="14210" xr:uid="{00000000-0005-0000-0000-000075370000}"/>
    <cellStyle name="SAPBEXresItem 4 5" xfId="14211" xr:uid="{00000000-0005-0000-0000-000076370000}"/>
    <cellStyle name="SAPBEXresItem 4 6" xfId="14212" xr:uid="{00000000-0005-0000-0000-000077370000}"/>
    <cellStyle name="SAPBEXresItem 4 7" xfId="14213" xr:uid="{00000000-0005-0000-0000-000078370000}"/>
    <cellStyle name="SAPBEXresItem 4 8" xfId="14214" xr:uid="{00000000-0005-0000-0000-000079370000}"/>
    <cellStyle name="SAPBEXresItem 4 9" xfId="14215" xr:uid="{00000000-0005-0000-0000-00007A370000}"/>
    <cellStyle name="SAPBEXresItem 5" xfId="14216" xr:uid="{00000000-0005-0000-0000-00007B370000}"/>
    <cellStyle name="SAPBEXresItem 5 2" xfId="14217" xr:uid="{00000000-0005-0000-0000-00007C370000}"/>
    <cellStyle name="SAPBEXresItem 5 3" xfId="14218" xr:uid="{00000000-0005-0000-0000-00007D370000}"/>
    <cellStyle name="SAPBEXresItem 5 4" xfId="14219" xr:uid="{00000000-0005-0000-0000-00007E370000}"/>
    <cellStyle name="SAPBEXresItem 6" xfId="14220" xr:uid="{00000000-0005-0000-0000-00007F370000}"/>
    <cellStyle name="SAPBEXresItem 7" xfId="14221" xr:uid="{00000000-0005-0000-0000-000080370000}"/>
    <cellStyle name="SAPBEXresItem 8" xfId="14222" xr:uid="{00000000-0005-0000-0000-000081370000}"/>
    <cellStyle name="SAPBEXresItem 9" xfId="14223" xr:uid="{00000000-0005-0000-0000-000082370000}"/>
    <cellStyle name="SAPBEXresItemX" xfId="14224" xr:uid="{00000000-0005-0000-0000-000083370000}"/>
    <cellStyle name="SAPBEXresItemX 10" xfId="14225" xr:uid="{00000000-0005-0000-0000-000084370000}"/>
    <cellStyle name="SAPBEXresItemX 11" xfId="14226" xr:uid="{00000000-0005-0000-0000-000085370000}"/>
    <cellStyle name="SAPBEXresItemX 12" xfId="14227" xr:uid="{00000000-0005-0000-0000-000086370000}"/>
    <cellStyle name="SAPBEXresItemX 13" xfId="14228" xr:uid="{00000000-0005-0000-0000-000087370000}"/>
    <cellStyle name="SAPBEXresItemX 14" xfId="14229" xr:uid="{00000000-0005-0000-0000-000088370000}"/>
    <cellStyle name="SAPBEXresItemX 15" xfId="14230" xr:uid="{00000000-0005-0000-0000-000089370000}"/>
    <cellStyle name="SAPBEXresItemX 16" xfId="14231" xr:uid="{00000000-0005-0000-0000-00008A370000}"/>
    <cellStyle name="SAPBEXresItemX 17" xfId="14232" xr:uid="{00000000-0005-0000-0000-00008B370000}"/>
    <cellStyle name="SAPBEXresItemX 18" xfId="14233" xr:uid="{00000000-0005-0000-0000-00008C370000}"/>
    <cellStyle name="SAPBEXresItemX 19" xfId="14234" xr:uid="{00000000-0005-0000-0000-00008D370000}"/>
    <cellStyle name="SAPBEXresItemX 2" xfId="14235" xr:uid="{00000000-0005-0000-0000-00008E370000}"/>
    <cellStyle name="SAPBEXresItemX 2 10" xfId="14236" xr:uid="{00000000-0005-0000-0000-00008F370000}"/>
    <cellStyle name="SAPBEXresItemX 2 11" xfId="14237" xr:uid="{00000000-0005-0000-0000-000090370000}"/>
    <cellStyle name="SAPBEXresItemX 2 12" xfId="14238" xr:uid="{00000000-0005-0000-0000-000091370000}"/>
    <cellStyle name="SAPBEXresItemX 2 13" xfId="14239" xr:uid="{00000000-0005-0000-0000-000092370000}"/>
    <cellStyle name="SAPBEXresItemX 2 2" xfId="14240" xr:uid="{00000000-0005-0000-0000-000093370000}"/>
    <cellStyle name="SAPBEXresItemX 2 3" xfId="14241" xr:uid="{00000000-0005-0000-0000-000094370000}"/>
    <cellStyle name="SAPBEXresItemX 2 4" xfId="14242" xr:uid="{00000000-0005-0000-0000-000095370000}"/>
    <cellStyle name="SAPBEXresItemX 2 5" xfId="14243" xr:uid="{00000000-0005-0000-0000-000096370000}"/>
    <cellStyle name="SAPBEXresItemX 2 6" xfId="14244" xr:uid="{00000000-0005-0000-0000-000097370000}"/>
    <cellStyle name="SAPBEXresItemX 2 7" xfId="14245" xr:uid="{00000000-0005-0000-0000-000098370000}"/>
    <cellStyle name="SAPBEXresItemX 2 8" xfId="14246" xr:uid="{00000000-0005-0000-0000-000099370000}"/>
    <cellStyle name="SAPBEXresItemX 2 9" xfId="14247" xr:uid="{00000000-0005-0000-0000-00009A370000}"/>
    <cellStyle name="SAPBEXresItemX 3" xfId="14248" xr:uid="{00000000-0005-0000-0000-00009B370000}"/>
    <cellStyle name="SAPBEXresItemX 3 10" xfId="14249" xr:uid="{00000000-0005-0000-0000-00009C370000}"/>
    <cellStyle name="SAPBEXresItemX 3 11" xfId="14250" xr:uid="{00000000-0005-0000-0000-00009D370000}"/>
    <cellStyle name="SAPBEXresItemX 3 12" xfId="14251" xr:uid="{00000000-0005-0000-0000-00009E370000}"/>
    <cellStyle name="SAPBEXresItemX 3 13" xfId="14252" xr:uid="{00000000-0005-0000-0000-00009F370000}"/>
    <cellStyle name="SAPBEXresItemX 3 14" xfId="14253" xr:uid="{00000000-0005-0000-0000-0000A0370000}"/>
    <cellStyle name="SAPBEXresItemX 3 2" xfId="14254" xr:uid="{00000000-0005-0000-0000-0000A1370000}"/>
    <cellStyle name="SAPBEXresItemX 3 2 10" xfId="14255" xr:uid="{00000000-0005-0000-0000-0000A2370000}"/>
    <cellStyle name="SAPBEXresItemX 3 2 11" xfId="14256" xr:uid="{00000000-0005-0000-0000-0000A3370000}"/>
    <cellStyle name="SAPBEXresItemX 3 2 2" xfId="14257" xr:uid="{00000000-0005-0000-0000-0000A4370000}"/>
    <cellStyle name="SAPBEXresItemX 3 2 3" xfId="14258" xr:uid="{00000000-0005-0000-0000-0000A5370000}"/>
    <cellStyle name="SAPBEXresItemX 3 2 4" xfId="14259" xr:uid="{00000000-0005-0000-0000-0000A6370000}"/>
    <cellStyle name="SAPBEXresItemX 3 2 5" xfId="14260" xr:uid="{00000000-0005-0000-0000-0000A7370000}"/>
    <cellStyle name="SAPBEXresItemX 3 2 6" xfId="14261" xr:uid="{00000000-0005-0000-0000-0000A8370000}"/>
    <cellStyle name="SAPBEXresItemX 3 2 7" xfId="14262" xr:uid="{00000000-0005-0000-0000-0000A9370000}"/>
    <cellStyle name="SAPBEXresItemX 3 2 8" xfId="14263" xr:uid="{00000000-0005-0000-0000-0000AA370000}"/>
    <cellStyle name="SAPBEXresItemX 3 2 9" xfId="14264" xr:uid="{00000000-0005-0000-0000-0000AB370000}"/>
    <cellStyle name="SAPBEXresItemX 3 3" xfId="14265" xr:uid="{00000000-0005-0000-0000-0000AC370000}"/>
    <cellStyle name="SAPBEXresItemX 3 3 2" xfId="14266" xr:uid="{00000000-0005-0000-0000-0000AD370000}"/>
    <cellStyle name="SAPBEXresItemX 3 3 3" xfId="14267" xr:uid="{00000000-0005-0000-0000-0000AE370000}"/>
    <cellStyle name="SAPBEXresItemX 3 4" xfId="14268" xr:uid="{00000000-0005-0000-0000-0000AF370000}"/>
    <cellStyle name="SAPBEXresItemX 3 5" xfId="14269" xr:uid="{00000000-0005-0000-0000-0000B0370000}"/>
    <cellStyle name="SAPBEXresItemX 3 6" xfId="14270" xr:uid="{00000000-0005-0000-0000-0000B1370000}"/>
    <cellStyle name="SAPBEXresItemX 3 7" xfId="14271" xr:uid="{00000000-0005-0000-0000-0000B2370000}"/>
    <cellStyle name="SAPBEXresItemX 3 8" xfId="14272" xr:uid="{00000000-0005-0000-0000-0000B3370000}"/>
    <cellStyle name="SAPBEXresItemX 3 9" xfId="14273" xr:uid="{00000000-0005-0000-0000-0000B4370000}"/>
    <cellStyle name="SAPBEXresItemX 4" xfId="14274" xr:uid="{00000000-0005-0000-0000-0000B5370000}"/>
    <cellStyle name="SAPBEXresItemX 4 10" xfId="14275" xr:uid="{00000000-0005-0000-0000-0000B6370000}"/>
    <cellStyle name="SAPBEXresItemX 4 11" xfId="14276" xr:uid="{00000000-0005-0000-0000-0000B7370000}"/>
    <cellStyle name="SAPBEXresItemX 4 12" xfId="14277" xr:uid="{00000000-0005-0000-0000-0000B8370000}"/>
    <cellStyle name="SAPBEXresItemX 4 13" xfId="14278" xr:uid="{00000000-0005-0000-0000-0000B9370000}"/>
    <cellStyle name="SAPBEXresItemX 4 2" xfId="14279" xr:uid="{00000000-0005-0000-0000-0000BA370000}"/>
    <cellStyle name="SAPBEXresItemX 4 2 10" xfId="14280" xr:uid="{00000000-0005-0000-0000-0000BB370000}"/>
    <cellStyle name="SAPBEXresItemX 4 2 2" xfId="14281" xr:uid="{00000000-0005-0000-0000-0000BC370000}"/>
    <cellStyle name="SAPBEXresItemX 4 2 3" xfId="14282" xr:uid="{00000000-0005-0000-0000-0000BD370000}"/>
    <cellStyle name="SAPBEXresItemX 4 2 4" xfId="14283" xr:uid="{00000000-0005-0000-0000-0000BE370000}"/>
    <cellStyle name="SAPBEXresItemX 4 2 5" xfId="14284" xr:uid="{00000000-0005-0000-0000-0000BF370000}"/>
    <cellStyle name="SAPBEXresItemX 4 2 6" xfId="14285" xr:uid="{00000000-0005-0000-0000-0000C0370000}"/>
    <cellStyle name="SAPBEXresItemX 4 2 7" xfId="14286" xr:uid="{00000000-0005-0000-0000-0000C1370000}"/>
    <cellStyle name="SAPBEXresItemX 4 2 8" xfId="14287" xr:uid="{00000000-0005-0000-0000-0000C2370000}"/>
    <cellStyle name="SAPBEXresItemX 4 2 9" xfId="14288" xr:uid="{00000000-0005-0000-0000-0000C3370000}"/>
    <cellStyle name="SAPBEXresItemX 4 3" xfId="14289" xr:uid="{00000000-0005-0000-0000-0000C4370000}"/>
    <cellStyle name="SAPBEXresItemX 4 4" xfId="14290" xr:uid="{00000000-0005-0000-0000-0000C5370000}"/>
    <cellStyle name="SAPBEXresItemX 4 5" xfId="14291" xr:uid="{00000000-0005-0000-0000-0000C6370000}"/>
    <cellStyle name="SAPBEXresItemX 4 6" xfId="14292" xr:uid="{00000000-0005-0000-0000-0000C7370000}"/>
    <cellStyle name="SAPBEXresItemX 4 7" xfId="14293" xr:uid="{00000000-0005-0000-0000-0000C8370000}"/>
    <cellStyle name="SAPBEXresItemX 4 8" xfId="14294" xr:uid="{00000000-0005-0000-0000-0000C9370000}"/>
    <cellStyle name="SAPBEXresItemX 4 9" xfId="14295" xr:uid="{00000000-0005-0000-0000-0000CA370000}"/>
    <cellStyle name="SAPBEXresItemX 5" xfId="14296" xr:uid="{00000000-0005-0000-0000-0000CB370000}"/>
    <cellStyle name="SAPBEXresItemX 5 2" xfId="14297" xr:uid="{00000000-0005-0000-0000-0000CC370000}"/>
    <cellStyle name="SAPBEXresItemX 5 3" xfId="14298" xr:uid="{00000000-0005-0000-0000-0000CD370000}"/>
    <cellStyle name="SAPBEXresItemX 5 4" xfId="14299" xr:uid="{00000000-0005-0000-0000-0000CE370000}"/>
    <cellStyle name="SAPBEXresItemX 6" xfId="14300" xr:uid="{00000000-0005-0000-0000-0000CF370000}"/>
    <cellStyle name="SAPBEXresItemX 7" xfId="14301" xr:uid="{00000000-0005-0000-0000-0000D0370000}"/>
    <cellStyle name="SAPBEXresItemX 8" xfId="14302" xr:uid="{00000000-0005-0000-0000-0000D1370000}"/>
    <cellStyle name="SAPBEXresItemX 9" xfId="14303" xr:uid="{00000000-0005-0000-0000-0000D2370000}"/>
    <cellStyle name="SAPBEXstdData" xfId="14304" xr:uid="{00000000-0005-0000-0000-0000D3370000}"/>
    <cellStyle name="SAPBEXstdData 10" xfId="14305" xr:uid="{00000000-0005-0000-0000-0000D4370000}"/>
    <cellStyle name="SAPBEXstdData 11" xfId="14306" xr:uid="{00000000-0005-0000-0000-0000D5370000}"/>
    <cellStyle name="SAPBEXstdData 12" xfId="14307" xr:uid="{00000000-0005-0000-0000-0000D6370000}"/>
    <cellStyle name="SAPBEXstdData 13" xfId="14308" xr:uid="{00000000-0005-0000-0000-0000D7370000}"/>
    <cellStyle name="SAPBEXstdData 14" xfId="14309" xr:uid="{00000000-0005-0000-0000-0000D8370000}"/>
    <cellStyle name="SAPBEXstdData 15" xfId="14310" xr:uid="{00000000-0005-0000-0000-0000D9370000}"/>
    <cellStyle name="SAPBEXstdData 16" xfId="14311" xr:uid="{00000000-0005-0000-0000-0000DA370000}"/>
    <cellStyle name="SAPBEXstdData 17" xfId="14312" xr:uid="{00000000-0005-0000-0000-0000DB370000}"/>
    <cellStyle name="SAPBEXstdData 18" xfId="14313" xr:uid="{00000000-0005-0000-0000-0000DC370000}"/>
    <cellStyle name="SAPBEXstdData 2" xfId="14314" xr:uid="{00000000-0005-0000-0000-0000DD370000}"/>
    <cellStyle name="SAPBEXstdData 2 10" xfId="14315" xr:uid="{00000000-0005-0000-0000-0000DE370000}"/>
    <cellStyle name="SAPBEXstdData 2 2" xfId="14316" xr:uid="{00000000-0005-0000-0000-0000DF370000}"/>
    <cellStyle name="SAPBEXstdData 2 3" xfId="14317" xr:uid="{00000000-0005-0000-0000-0000E0370000}"/>
    <cellStyle name="SAPBEXstdData 2 4" xfId="14318" xr:uid="{00000000-0005-0000-0000-0000E1370000}"/>
    <cellStyle name="SAPBEXstdData 2 5" xfId="14319" xr:uid="{00000000-0005-0000-0000-0000E2370000}"/>
    <cellStyle name="SAPBEXstdData 2 6" xfId="14320" xr:uid="{00000000-0005-0000-0000-0000E3370000}"/>
    <cellStyle name="SAPBEXstdData 2 7" xfId="14321" xr:uid="{00000000-0005-0000-0000-0000E4370000}"/>
    <cellStyle name="SAPBEXstdData 2 8" xfId="14322" xr:uid="{00000000-0005-0000-0000-0000E5370000}"/>
    <cellStyle name="SAPBEXstdData 2 9" xfId="14323" xr:uid="{00000000-0005-0000-0000-0000E6370000}"/>
    <cellStyle name="SAPBEXstdData 3" xfId="14324" xr:uid="{00000000-0005-0000-0000-0000E7370000}"/>
    <cellStyle name="SAPBEXstdData 3 10" xfId="14325" xr:uid="{00000000-0005-0000-0000-0000E8370000}"/>
    <cellStyle name="SAPBEXstdData 3 11" xfId="14326" xr:uid="{00000000-0005-0000-0000-0000E9370000}"/>
    <cellStyle name="SAPBEXstdData 3 12" xfId="14327" xr:uid="{00000000-0005-0000-0000-0000EA370000}"/>
    <cellStyle name="SAPBEXstdData 3 2" xfId="14328" xr:uid="{00000000-0005-0000-0000-0000EB370000}"/>
    <cellStyle name="SAPBEXstdData 3 2 10" xfId="14329" xr:uid="{00000000-0005-0000-0000-0000EC370000}"/>
    <cellStyle name="SAPBEXstdData 3 2 2" xfId="14330" xr:uid="{00000000-0005-0000-0000-0000ED370000}"/>
    <cellStyle name="SAPBEXstdData 3 2 3" xfId="14331" xr:uid="{00000000-0005-0000-0000-0000EE370000}"/>
    <cellStyle name="SAPBEXstdData 3 2 4" xfId="14332" xr:uid="{00000000-0005-0000-0000-0000EF370000}"/>
    <cellStyle name="SAPBEXstdData 3 2 5" xfId="14333" xr:uid="{00000000-0005-0000-0000-0000F0370000}"/>
    <cellStyle name="SAPBEXstdData 3 2 6" xfId="14334" xr:uid="{00000000-0005-0000-0000-0000F1370000}"/>
    <cellStyle name="SAPBEXstdData 3 2 7" xfId="14335" xr:uid="{00000000-0005-0000-0000-0000F2370000}"/>
    <cellStyle name="SAPBEXstdData 3 2 8" xfId="14336" xr:uid="{00000000-0005-0000-0000-0000F3370000}"/>
    <cellStyle name="SAPBEXstdData 3 2 9" xfId="14337" xr:uid="{00000000-0005-0000-0000-0000F4370000}"/>
    <cellStyle name="SAPBEXstdData 3 3" xfId="14338" xr:uid="{00000000-0005-0000-0000-0000F5370000}"/>
    <cellStyle name="SAPBEXstdData 3 3 2" xfId="14339" xr:uid="{00000000-0005-0000-0000-0000F6370000}"/>
    <cellStyle name="SAPBEXstdData 3 3 3" xfId="14340" xr:uid="{00000000-0005-0000-0000-0000F7370000}"/>
    <cellStyle name="SAPBEXstdData 3 4" xfId="14341" xr:uid="{00000000-0005-0000-0000-0000F8370000}"/>
    <cellStyle name="SAPBEXstdData 3 5" xfId="14342" xr:uid="{00000000-0005-0000-0000-0000F9370000}"/>
    <cellStyle name="SAPBEXstdData 3 6" xfId="14343" xr:uid="{00000000-0005-0000-0000-0000FA370000}"/>
    <cellStyle name="SAPBEXstdData 3 7" xfId="14344" xr:uid="{00000000-0005-0000-0000-0000FB370000}"/>
    <cellStyle name="SAPBEXstdData 3 8" xfId="14345" xr:uid="{00000000-0005-0000-0000-0000FC370000}"/>
    <cellStyle name="SAPBEXstdData 3 9" xfId="14346" xr:uid="{00000000-0005-0000-0000-0000FD370000}"/>
    <cellStyle name="SAPBEXstdData 4" xfId="14347" xr:uid="{00000000-0005-0000-0000-0000FE370000}"/>
    <cellStyle name="SAPBEXstdData 4 10" xfId="14348" xr:uid="{00000000-0005-0000-0000-0000FF370000}"/>
    <cellStyle name="SAPBEXstdData 4 11" xfId="14349" xr:uid="{00000000-0005-0000-0000-000000380000}"/>
    <cellStyle name="SAPBEXstdData 4 12" xfId="14350" xr:uid="{00000000-0005-0000-0000-000001380000}"/>
    <cellStyle name="SAPBEXstdData 4 2" xfId="14351" xr:uid="{00000000-0005-0000-0000-000002380000}"/>
    <cellStyle name="SAPBEXstdData 4 2 10" xfId="14352" xr:uid="{00000000-0005-0000-0000-000003380000}"/>
    <cellStyle name="SAPBEXstdData 4 2 2" xfId="14353" xr:uid="{00000000-0005-0000-0000-000004380000}"/>
    <cellStyle name="SAPBEXstdData 4 2 3" xfId="14354" xr:uid="{00000000-0005-0000-0000-000005380000}"/>
    <cellStyle name="SAPBEXstdData 4 2 4" xfId="14355" xr:uid="{00000000-0005-0000-0000-000006380000}"/>
    <cellStyle name="SAPBEXstdData 4 2 5" xfId="14356" xr:uid="{00000000-0005-0000-0000-000007380000}"/>
    <cellStyle name="SAPBEXstdData 4 2 6" xfId="14357" xr:uid="{00000000-0005-0000-0000-000008380000}"/>
    <cellStyle name="SAPBEXstdData 4 2 7" xfId="14358" xr:uid="{00000000-0005-0000-0000-000009380000}"/>
    <cellStyle name="SAPBEXstdData 4 2 8" xfId="14359" xr:uid="{00000000-0005-0000-0000-00000A380000}"/>
    <cellStyle name="SAPBEXstdData 4 2 9" xfId="14360" xr:uid="{00000000-0005-0000-0000-00000B380000}"/>
    <cellStyle name="SAPBEXstdData 4 3" xfId="14361" xr:uid="{00000000-0005-0000-0000-00000C380000}"/>
    <cellStyle name="SAPBEXstdData 4 4" xfId="14362" xr:uid="{00000000-0005-0000-0000-00000D380000}"/>
    <cellStyle name="SAPBEXstdData 4 5" xfId="14363" xr:uid="{00000000-0005-0000-0000-00000E380000}"/>
    <cellStyle name="SAPBEXstdData 4 6" xfId="14364" xr:uid="{00000000-0005-0000-0000-00000F380000}"/>
    <cellStyle name="SAPBEXstdData 4 7" xfId="14365" xr:uid="{00000000-0005-0000-0000-000010380000}"/>
    <cellStyle name="SAPBEXstdData 4 8" xfId="14366" xr:uid="{00000000-0005-0000-0000-000011380000}"/>
    <cellStyle name="SAPBEXstdData 4 9" xfId="14367" xr:uid="{00000000-0005-0000-0000-000012380000}"/>
    <cellStyle name="SAPBEXstdData 5" xfId="14368" xr:uid="{00000000-0005-0000-0000-000013380000}"/>
    <cellStyle name="SAPBEXstdData 5 2" xfId="14369" xr:uid="{00000000-0005-0000-0000-000014380000}"/>
    <cellStyle name="SAPBEXstdData 5 3" xfId="14370" xr:uid="{00000000-0005-0000-0000-000015380000}"/>
    <cellStyle name="SAPBEXstdData 5 4" xfId="14371" xr:uid="{00000000-0005-0000-0000-000016380000}"/>
    <cellStyle name="SAPBEXstdData 6" xfId="14372" xr:uid="{00000000-0005-0000-0000-000017380000}"/>
    <cellStyle name="SAPBEXstdData 7" xfId="14373" xr:uid="{00000000-0005-0000-0000-000018380000}"/>
    <cellStyle name="SAPBEXstdData 8" xfId="14374" xr:uid="{00000000-0005-0000-0000-000019380000}"/>
    <cellStyle name="SAPBEXstdData 9" xfId="14375" xr:uid="{00000000-0005-0000-0000-00001A380000}"/>
    <cellStyle name="SAPBEXstdDataEmph" xfId="14376" xr:uid="{00000000-0005-0000-0000-00001B380000}"/>
    <cellStyle name="SAPBEXstdDataEmph 10" xfId="14377" xr:uid="{00000000-0005-0000-0000-00001C380000}"/>
    <cellStyle name="SAPBEXstdDataEmph 11" xfId="14378" xr:uid="{00000000-0005-0000-0000-00001D380000}"/>
    <cellStyle name="SAPBEXstdDataEmph 12" xfId="14379" xr:uid="{00000000-0005-0000-0000-00001E380000}"/>
    <cellStyle name="SAPBEXstdDataEmph 13" xfId="14380" xr:uid="{00000000-0005-0000-0000-00001F380000}"/>
    <cellStyle name="SAPBEXstdDataEmph 14" xfId="14381" xr:uid="{00000000-0005-0000-0000-000020380000}"/>
    <cellStyle name="SAPBEXstdDataEmph 15" xfId="14382" xr:uid="{00000000-0005-0000-0000-000021380000}"/>
    <cellStyle name="SAPBEXstdDataEmph 16" xfId="14383" xr:uid="{00000000-0005-0000-0000-000022380000}"/>
    <cellStyle name="SAPBEXstdDataEmph 17" xfId="14384" xr:uid="{00000000-0005-0000-0000-000023380000}"/>
    <cellStyle name="SAPBEXstdDataEmph 18" xfId="14385" xr:uid="{00000000-0005-0000-0000-000024380000}"/>
    <cellStyle name="SAPBEXstdDataEmph 2" xfId="14386" xr:uid="{00000000-0005-0000-0000-000025380000}"/>
    <cellStyle name="SAPBEXstdDataEmph 2 10" xfId="14387" xr:uid="{00000000-0005-0000-0000-000026380000}"/>
    <cellStyle name="SAPBEXstdDataEmph 2 2" xfId="14388" xr:uid="{00000000-0005-0000-0000-000027380000}"/>
    <cellStyle name="SAPBEXstdDataEmph 2 3" xfId="14389" xr:uid="{00000000-0005-0000-0000-000028380000}"/>
    <cellStyle name="SAPBEXstdDataEmph 2 4" xfId="14390" xr:uid="{00000000-0005-0000-0000-000029380000}"/>
    <cellStyle name="SAPBEXstdDataEmph 2 5" xfId="14391" xr:uid="{00000000-0005-0000-0000-00002A380000}"/>
    <cellStyle name="SAPBEXstdDataEmph 2 6" xfId="14392" xr:uid="{00000000-0005-0000-0000-00002B380000}"/>
    <cellStyle name="SAPBEXstdDataEmph 2 7" xfId="14393" xr:uid="{00000000-0005-0000-0000-00002C380000}"/>
    <cellStyle name="SAPBEXstdDataEmph 2 8" xfId="14394" xr:uid="{00000000-0005-0000-0000-00002D380000}"/>
    <cellStyle name="SAPBEXstdDataEmph 2 9" xfId="14395" xr:uid="{00000000-0005-0000-0000-00002E380000}"/>
    <cellStyle name="SAPBEXstdDataEmph 3" xfId="14396" xr:uid="{00000000-0005-0000-0000-00002F380000}"/>
    <cellStyle name="SAPBEXstdDataEmph 3 10" xfId="14397" xr:uid="{00000000-0005-0000-0000-000030380000}"/>
    <cellStyle name="SAPBEXstdDataEmph 3 11" xfId="14398" xr:uid="{00000000-0005-0000-0000-000031380000}"/>
    <cellStyle name="SAPBEXstdDataEmph 3 12" xfId="14399" xr:uid="{00000000-0005-0000-0000-000032380000}"/>
    <cellStyle name="SAPBEXstdDataEmph 3 2" xfId="14400" xr:uid="{00000000-0005-0000-0000-000033380000}"/>
    <cellStyle name="SAPBEXstdDataEmph 3 2 10" xfId="14401" xr:uid="{00000000-0005-0000-0000-000034380000}"/>
    <cellStyle name="SAPBEXstdDataEmph 3 2 2" xfId="14402" xr:uid="{00000000-0005-0000-0000-000035380000}"/>
    <cellStyle name="SAPBEXstdDataEmph 3 2 3" xfId="14403" xr:uid="{00000000-0005-0000-0000-000036380000}"/>
    <cellStyle name="SAPBEXstdDataEmph 3 2 4" xfId="14404" xr:uid="{00000000-0005-0000-0000-000037380000}"/>
    <cellStyle name="SAPBEXstdDataEmph 3 2 5" xfId="14405" xr:uid="{00000000-0005-0000-0000-000038380000}"/>
    <cellStyle name="SAPBEXstdDataEmph 3 2 6" xfId="14406" xr:uid="{00000000-0005-0000-0000-000039380000}"/>
    <cellStyle name="SAPBEXstdDataEmph 3 2 7" xfId="14407" xr:uid="{00000000-0005-0000-0000-00003A380000}"/>
    <cellStyle name="SAPBEXstdDataEmph 3 2 8" xfId="14408" xr:uid="{00000000-0005-0000-0000-00003B380000}"/>
    <cellStyle name="SAPBEXstdDataEmph 3 2 9" xfId="14409" xr:uid="{00000000-0005-0000-0000-00003C380000}"/>
    <cellStyle name="SAPBEXstdDataEmph 3 3" xfId="14410" xr:uid="{00000000-0005-0000-0000-00003D380000}"/>
    <cellStyle name="SAPBEXstdDataEmph 3 3 2" xfId="14411" xr:uid="{00000000-0005-0000-0000-00003E380000}"/>
    <cellStyle name="SAPBEXstdDataEmph 3 3 3" xfId="14412" xr:uid="{00000000-0005-0000-0000-00003F380000}"/>
    <cellStyle name="SAPBEXstdDataEmph 3 4" xfId="14413" xr:uid="{00000000-0005-0000-0000-000040380000}"/>
    <cellStyle name="SAPBEXstdDataEmph 3 5" xfId="14414" xr:uid="{00000000-0005-0000-0000-000041380000}"/>
    <cellStyle name="SAPBEXstdDataEmph 3 6" xfId="14415" xr:uid="{00000000-0005-0000-0000-000042380000}"/>
    <cellStyle name="SAPBEXstdDataEmph 3 7" xfId="14416" xr:uid="{00000000-0005-0000-0000-000043380000}"/>
    <cellStyle name="SAPBEXstdDataEmph 3 8" xfId="14417" xr:uid="{00000000-0005-0000-0000-000044380000}"/>
    <cellStyle name="SAPBEXstdDataEmph 3 9" xfId="14418" xr:uid="{00000000-0005-0000-0000-000045380000}"/>
    <cellStyle name="SAPBEXstdDataEmph 4" xfId="14419" xr:uid="{00000000-0005-0000-0000-000046380000}"/>
    <cellStyle name="SAPBEXstdDataEmph 4 10" xfId="14420" xr:uid="{00000000-0005-0000-0000-000047380000}"/>
    <cellStyle name="SAPBEXstdDataEmph 4 11" xfId="14421" xr:uid="{00000000-0005-0000-0000-000048380000}"/>
    <cellStyle name="SAPBEXstdDataEmph 4 12" xfId="14422" xr:uid="{00000000-0005-0000-0000-000049380000}"/>
    <cellStyle name="SAPBEXstdDataEmph 4 2" xfId="14423" xr:uid="{00000000-0005-0000-0000-00004A380000}"/>
    <cellStyle name="SAPBEXstdDataEmph 4 2 10" xfId="14424" xr:uid="{00000000-0005-0000-0000-00004B380000}"/>
    <cellStyle name="SAPBEXstdDataEmph 4 2 2" xfId="14425" xr:uid="{00000000-0005-0000-0000-00004C380000}"/>
    <cellStyle name="SAPBEXstdDataEmph 4 2 3" xfId="14426" xr:uid="{00000000-0005-0000-0000-00004D380000}"/>
    <cellStyle name="SAPBEXstdDataEmph 4 2 4" xfId="14427" xr:uid="{00000000-0005-0000-0000-00004E380000}"/>
    <cellStyle name="SAPBEXstdDataEmph 4 2 5" xfId="14428" xr:uid="{00000000-0005-0000-0000-00004F380000}"/>
    <cellStyle name="SAPBEXstdDataEmph 4 2 6" xfId="14429" xr:uid="{00000000-0005-0000-0000-000050380000}"/>
    <cellStyle name="SAPBEXstdDataEmph 4 2 7" xfId="14430" xr:uid="{00000000-0005-0000-0000-000051380000}"/>
    <cellStyle name="SAPBEXstdDataEmph 4 2 8" xfId="14431" xr:uid="{00000000-0005-0000-0000-000052380000}"/>
    <cellStyle name="SAPBEXstdDataEmph 4 2 9" xfId="14432" xr:uid="{00000000-0005-0000-0000-000053380000}"/>
    <cellStyle name="SAPBEXstdDataEmph 4 3" xfId="14433" xr:uid="{00000000-0005-0000-0000-000054380000}"/>
    <cellStyle name="SAPBEXstdDataEmph 4 4" xfId="14434" xr:uid="{00000000-0005-0000-0000-000055380000}"/>
    <cellStyle name="SAPBEXstdDataEmph 4 5" xfId="14435" xr:uid="{00000000-0005-0000-0000-000056380000}"/>
    <cellStyle name="SAPBEXstdDataEmph 4 6" xfId="14436" xr:uid="{00000000-0005-0000-0000-000057380000}"/>
    <cellStyle name="SAPBEXstdDataEmph 4 7" xfId="14437" xr:uid="{00000000-0005-0000-0000-000058380000}"/>
    <cellStyle name="SAPBEXstdDataEmph 4 8" xfId="14438" xr:uid="{00000000-0005-0000-0000-000059380000}"/>
    <cellStyle name="SAPBEXstdDataEmph 4 9" xfId="14439" xr:uid="{00000000-0005-0000-0000-00005A380000}"/>
    <cellStyle name="SAPBEXstdDataEmph 5" xfId="14440" xr:uid="{00000000-0005-0000-0000-00005B380000}"/>
    <cellStyle name="SAPBEXstdDataEmph 5 2" xfId="14441" xr:uid="{00000000-0005-0000-0000-00005C380000}"/>
    <cellStyle name="SAPBEXstdDataEmph 5 3" xfId="14442" xr:uid="{00000000-0005-0000-0000-00005D380000}"/>
    <cellStyle name="SAPBEXstdDataEmph 5 4" xfId="14443" xr:uid="{00000000-0005-0000-0000-00005E380000}"/>
    <cellStyle name="SAPBEXstdDataEmph 6" xfId="14444" xr:uid="{00000000-0005-0000-0000-00005F380000}"/>
    <cellStyle name="SAPBEXstdDataEmph 7" xfId="14445" xr:uid="{00000000-0005-0000-0000-000060380000}"/>
    <cellStyle name="SAPBEXstdDataEmph 8" xfId="14446" xr:uid="{00000000-0005-0000-0000-000061380000}"/>
    <cellStyle name="SAPBEXstdDataEmph 9" xfId="14447" xr:uid="{00000000-0005-0000-0000-000062380000}"/>
    <cellStyle name="SAPBEXstdItem" xfId="14448" xr:uid="{00000000-0005-0000-0000-000063380000}"/>
    <cellStyle name="SAPBEXstdItem 10" xfId="14449" xr:uid="{00000000-0005-0000-0000-000064380000}"/>
    <cellStyle name="SAPBEXstdItem 11" xfId="14450" xr:uid="{00000000-0005-0000-0000-000065380000}"/>
    <cellStyle name="SAPBEXstdItem 12" xfId="14451" xr:uid="{00000000-0005-0000-0000-000066380000}"/>
    <cellStyle name="SAPBEXstdItem 13" xfId="14452" xr:uid="{00000000-0005-0000-0000-000067380000}"/>
    <cellStyle name="SAPBEXstdItem 14" xfId="14453" xr:uid="{00000000-0005-0000-0000-000068380000}"/>
    <cellStyle name="SAPBEXstdItem 15" xfId="14454" xr:uid="{00000000-0005-0000-0000-000069380000}"/>
    <cellStyle name="SAPBEXstdItem 16" xfId="14455" xr:uid="{00000000-0005-0000-0000-00006A380000}"/>
    <cellStyle name="SAPBEXstdItem 17" xfId="14456" xr:uid="{00000000-0005-0000-0000-00006B380000}"/>
    <cellStyle name="SAPBEXstdItem 18" xfId="14457" xr:uid="{00000000-0005-0000-0000-00006C380000}"/>
    <cellStyle name="SAPBEXstdItem 19" xfId="14458" xr:uid="{00000000-0005-0000-0000-00006D380000}"/>
    <cellStyle name="SAPBEXstdItem 2" xfId="14459" xr:uid="{00000000-0005-0000-0000-00006E380000}"/>
    <cellStyle name="SAPBEXstdItem 2 10" xfId="14460" xr:uid="{00000000-0005-0000-0000-00006F380000}"/>
    <cellStyle name="SAPBEXstdItem 2 2" xfId="14461" xr:uid="{00000000-0005-0000-0000-000070380000}"/>
    <cellStyle name="SAPBEXstdItem 2 3" xfId="14462" xr:uid="{00000000-0005-0000-0000-000071380000}"/>
    <cellStyle name="SAPBEXstdItem 2 4" xfId="14463" xr:uid="{00000000-0005-0000-0000-000072380000}"/>
    <cellStyle name="SAPBEXstdItem 2 5" xfId="14464" xr:uid="{00000000-0005-0000-0000-000073380000}"/>
    <cellStyle name="SAPBEXstdItem 2 6" xfId="14465" xr:uid="{00000000-0005-0000-0000-000074380000}"/>
    <cellStyle name="SAPBEXstdItem 2 7" xfId="14466" xr:uid="{00000000-0005-0000-0000-000075380000}"/>
    <cellStyle name="SAPBEXstdItem 2 8" xfId="14467" xr:uid="{00000000-0005-0000-0000-000076380000}"/>
    <cellStyle name="SAPBEXstdItem 2 9" xfId="14468" xr:uid="{00000000-0005-0000-0000-000077380000}"/>
    <cellStyle name="SAPBEXstdItem 20" xfId="14469" xr:uid="{00000000-0005-0000-0000-000078380000}"/>
    <cellStyle name="SAPBEXstdItem 21" xfId="14470" xr:uid="{00000000-0005-0000-0000-000079380000}"/>
    <cellStyle name="SAPBEXstdItem 22" xfId="14471" xr:uid="{00000000-0005-0000-0000-00007A380000}"/>
    <cellStyle name="SAPBEXstdItem 23" xfId="14472" xr:uid="{00000000-0005-0000-0000-00007B380000}"/>
    <cellStyle name="SAPBEXstdItem 3" xfId="14473" xr:uid="{00000000-0005-0000-0000-00007C380000}"/>
    <cellStyle name="SAPBEXstdItem 3 10" xfId="14474" xr:uid="{00000000-0005-0000-0000-00007D380000}"/>
    <cellStyle name="SAPBEXstdItem 3 11" xfId="14475" xr:uid="{00000000-0005-0000-0000-00007E380000}"/>
    <cellStyle name="SAPBEXstdItem 3 12" xfId="14476" xr:uid="{00000000-0005-0000-0000-00007F380000}"/>
    <cellStyle name="SAPBEXstdItem 3 2" xfId="14477" xr:uid="{00000000-0005-0000-0000-000080380000}"/>
    <cellStyle name="SAPBEXstdItem 3 2 10" xfId="14478" xr:uid="{00000000-0005-0000-0000-000081380000}"/>
    <cellStyle name="SAPBEXstdItem 3 2 2" xfId="14479" xr:uid="{00000000-0005-0000-0000-000082380000}"/>
    <cellStyle name="SAPBEXstdItem 3 2 3" xfId="14480" xr:uid="{00000000-0005-0000-0000-000083380000}"/>
    <cellStyle name="SAPBEXstdItem 3 2 4" xfId="14481" xr:uid="{00000000-0005-0000-0000-000084380000}"/>
    <cellStyle name="SAPBEXstdItem 3 2 5" xfId="14482" xr:uid="{00000000-0005-0000-0000-000085380000}"/>
    <cellStyle name="SAPBEXstdItem 3 2 6" xfId="14483" xr:uid="{00000000-0005-0000-0000-000086380000}"/>
    <cellStyle name="SAPBEXstdItem 3 2 7" xfId="14484" xr:uid="{00000000-0005-0000-0000-000087380000}"/>
    <cellStyle name="SAPBEXstdItem 3 2 8" xfId="14485" xr:uid="{00000000-0005-0000-0000-000088380000}"/>
    <cellStyle name="SAPBEXstdItem 3 2 9" xfId="14486" xr:uid="{00000000-0005-0000-0000-000089380000}"/>
    <cellStyle name="SAPBEXstdItem 3 3" xfId="14487" xr:uid="{00000000-0005-0000-0000-00008A380000}"/>
    <cellStyle name="SAPBEXstdItem 3 3 2" xfId="14488" xr:uid="{00000000-0005-0000-0000-00008B380000}"/>
    <cellStyle name="SAPBEXstdItem 3 3 3" xfId="14489" xr:uid="{00000000-0005-0000-0000-00008C380000}"/>
    <cellStyle name="SAPBEXstdItem 3 4" xfId="14490" xr:uid="{00000000-0005-0000-0000-00008D380000}"/>
    <cellStyle name="SAPBEXstdItem 3 5" xfId="14491" xr:uid="{00000000-0005-0000-0000-00008E380000}"/>
    <cellStyle name="SAPBEXstdItem 3 6" xfId="14492" xr:uid="{00000000-0005-0000-0000-00008F380000}"/>
    <cellStyle name="SAPBEXstdItem 3 7" xfId="14493" xr:uid="{00000000-0005-0000-0000-000090380000}"/>
    <cellStyle name="SAPBEXstdItem 3 8" xfId="14494" xr:uid="{00000000-0005-0000-0000-000091380000}"/>
    <cellStyle name="SAPBEXstdItem 3 9" xfId="14495" xr:uid="{00000000-0005-0000-0000-000092380000}"/>
    <cellStyle name="SAPBEXstdItem 4" xfId="14496" xr:uid="{00000000-0005-0000-0000-000093380000}"/>
    <cellStyle name="SAPBEXstdItem 4 10" xfId="14497" xr:uid="{00000000-0005-0000-0000-000094380000}"/>
    <cellStyle name="SAPBEXstdItem 4 11" xfId="14498" xr:uid="{00000000-0005-0000-0000-000095380000}"/>
    <cellStyle name="SAPBEXstdItem 4 12" xfId="14499" xr:uid="{00000000-0005-0000-0000-000096380000}"/>
    <cellStyle name="SAPBEXstdItem 4 2" xfId="14500" xr:uid="{00000000-0005-0000-0000-000097380000}"/>
    <cellStyle name="SAPBEXstdItem 4 2 10" xfId="14501" xr:uid="{00000000-0005-0000-0000-000098380000}"/>
    <cellStyle name="SAPBEXstdItem 4 2 2" xfId="14502" xr:uid="{00000000-0005-0000-0000-000099380000}"/>
    <cellStyle name="SAPBEXstdItem 4 2 3" xfId="14503" xr:uid="{00000000-0005-0000-0000-00009A380000}"/>
    <cellStyle name="SAPBEXstdItem 4 2 4" xfId="14504" xr:uid="{00000000-0005-0000-0000-00009B380000}"/>
    <cellStyle name="SAPBEXstdItem 4 2 5" xfId="14505" xr:uid="{00000000-0005-0000-0000-00009C380000}"/>
    <cellStyle name="SAPBEXstdItem 4 2 6" xfId="14506" xr:uid="{00000000-0005-0000-0000-00009D380000}"/>
    <cellStyle name="SAPBEXstdItem 4 2 7" xfId="14507" xr:uid="{00000000-0005-0000-0000-00009E380000}"/>
    <cellStyle name="SAPBEXstdItem 4 2 8" xfId="14508" xr:uid="{00000000-0005-0000-0000-00009F380000}"/>
    <cellStyle name="SAPBEXstdItem 4 2 9" xfId="14509" xr:uid="{00000000-0005-0000-0000-0000A0380000}"/>
    <cellStyle name="SAPBEXstdItem 4 3" xfId="14510" xr:uid="{00000000-0005-0000-0000-0000A1380000}"/>
    <cellStyle name="SAPBEXstdItem 4 4" xfId="14511" xr:uid="{00000000-0005-0000-0000-0000A2380000}"/>
    <cellStyle name="SAPBEXstdItem 4 5" xfId="14512" xr:uid="{00000000-0005-0000-0000-0000A3380000}"/>
    <cellStyle name="SAPBEXstdItem 4 6" xfId="14513" xr:uid="{00000000-0005-0000-0000-0000A4380000}"/>
    <cellStyle name="SAPBEXstdItem 4 7" xfId="14514" xr:uid="{00000000-0005-0000-0000-0000A5380000}"/>
    <cellStyle name="SAPBEXstdItem 4 8" xfId="14515" xr:uid="{00000000-0005-0000-0000-0000A6380000}"/>
    <cellStyle name="SAPBEXstdItem 4 9" xfId="14516" xr:uid="{00000000-0005-0000-0000-0000A7380000}"/>
    <cellStyle name="SAPBEXstdItem 5" xfId="14517" xr:uid="{00000000-0005-0000-0000-0000A8380000}"/>
    <cellStyle name="SAPBEXstdItem 5 10" xfId="14518" xr:uid="{00000000-0005-0000-0000-0000A9380000}"/>
    <cellStyle name="SAPBEXstdItem 5 2" xfId="14519" xr:uid="{00000000-0005-0000-0000-0000AA380000}"/>
    <cellStyle name="SAPBEXstdItem 5 3" xfId="14520" xr:uid="{00000000-0005-0000-0000-0000AB380000}"/>
    <cellStyle name="SAPBEXstdItem 5 4" xfId="14521" xr:uid="{00000000-0005-0000-0000-0000AC380000}"/>
    <cellStyle name="SAPBEXstdItem 5 5" xfId="14522" xr:uid="{00000000-0005-0000-0000-0000AD380000}"/>
    <cellStyle name="SAPBEXstdItem 5 6" xfId="14523" xr:uid="{00000000-0005-0000-0000-0000AE380000}"/>
    <cellStyle name="SAPBEXstdItem 5 7" xfId="14524" xr:uid="{00000000-0005-0000-0000-0000AF380000}"/>
    <cellStyle name="SAPBEXstdItem 5 8" xfId="14525" xr:uid="{00000000-0005-0000-0000-0000B0380000}"/>
    <cellStyle name="SAPBEXstdItem 5 9" xfId="14526" xr:uid="{00000000-0005-0000-0000-0000B1380000}"/>
    <cellStyle name="SAPBEXstdItem 6" xfId="14527" xr:uid="{00000000-0005-0000-0000-0000B2380000}"/>
    <cellStyle name="SAPBEXstdItem 7" xfId="14528" xr:uid="{00000000-0005-0000-0000-0000B3380000}"/>
    <cellStyle name="SAPBEXstdItem 8" xfId="14529" xr:uid="{00000000-0005-0000-0000-0000B4380000}"/>
    <cellStyle name="SAPBEXstdItem 9" xfId="14530" xr:uid="{00000000-0005-0000-0000-0000B5380000}"/>
    <cellStyle name="SAPBEXstdItemX" xfId="14531" xr:uid="{00000000-0005-0000-0000-0000B6380000}"/>
    <cellStyle name="SAPBEXstdItemX 10" xfId="14532" xr:uid="{00000000-0005-0000-0000-0000B7380000}"/>
    <cellStyle name="SAPBEXstdItemX 11" xfId="14533" xr:uid="{00000000-0005-0000-0000-0000B8380000}"/>
    <cellStyle name="SAPBEXstdItemX 12" xfId="14534" xr:uid="{00000000-0005-0000-0000-0000B9380000}"/>
    <cellStyle name="SAPBEXstdItemX 13" xfId="14535" xr:uid="{00000000-0005-0000-0000-0000BA380000}"/>
    <cellStyle name="SAPBEXstdItemX 14" xfId="14536" xr:uid="{00000000-0005-0000-0000-0000BB380000}"/>
    <cellStyle name="SAPBEXstdItemX 15" xfId="14537" xr:uid="{00000000-0005-0000-0000-0000BC380000}"/>
    <cellStyle name="SAPBEXstdItemX 16" xfId="14538" xr:uid="{00000000-0005-0000-0000-0000BD380000}"/>
    <cellStyle name="SAPBEXstdItemX 17" xfId="14539" xr:uid="{00000000-0005-0000-0000-0000BE380000}"/>
    <cellStyle name="SAPBEXstdItemX 18" xfId="14540" xr:uid="{00000000-0005-0000-0000-0000BF380000}"/>
    <cellStyle name="SAPBEXstdItemX 19" xfId="14541" xr:uid="{00000000-0005-0000-0000-0000C0380000}"/>
    <cellStyle name="SAPBEXstdItemX 2" xfId="14542" xr:uid="{00000000-0005-0000-0000-0000C1380000}"/>
    <cellStyle name="SAPBEXstdItemX 2 10" xfId="14543" xr:uid="{00000000-0005-0000-0000-0000C2380000}"/>
    <cellStyle name="SAPBEXstdItemX 2 11" xfId="14544" xr:uid="{00000000-0005-0000-0000-0000C3380000}"/>
    <cellStyle name="SAPBEXstdItemX 2 12" xfId="14545" xr:uid="{00000000-0005-0000-0000-0000C4380000}"/>
    <cellStyle name="SAPBEXstdItemX 2 13" xfId="14546" xr:uid="{00000000-0005-0000-0000-0000C5380000}"/>
    <cellStyle name="SAPBEXstdItemX 2 2" xfId="14547" xr:uid="{00000000-0005-0000-0000-0000C6380000}"/>
    <cellStyle name="SAPBEXstdItemX 2 3" xfId="14548" xr:uid="{00000000-0005-0000-0000-0000C7380000}"/>
    <cellStyle name="SAPBEXstdItemX 2 4" xfId="14549" xr:uid="{00000000-0005-0000-0000-0000C8380000}"/>
    <cellStyle name="SAPBEXstdItemX 2 5" xfId="14550" xr:uid="{00000000-0005-0000-0000-0000C9380000}"/>
    <cellStyle name="SAPBEXstdItemX 2 6" xfId="14551" xr:uid="{00000000-0005-0000-0000-0000CA380000}"/>
    <cellStyle name="SAPBEXstdItemX 2 7" xfId="14552" xr:uid="{00000000-0005-0000-0000-0000CB380000}"/>
    <cellStyle name="SAPBEXstdItemX 2 8" xfId="14553" xr:uid="{00000000-0005-0000-0000-0000CC380000}"/>
    <cellStyle name="SAPBEXstdItemX 2 9" xfId="14554" xr:uid="{00000000-0005-0000-0000-0000CD380000}"/>
    <cellStyle name="SAPBEXstdItemX 3" xfId="14555" xr:uid="{00000000-0005-0000-0000-0000CE380000}"/>
    <cellStyle name="SAPBEXstdItemX 3 10" xfId="14556" xr:uid="{00000000-0005-0000-0000-0000CF380000}"/>
    <cellStyle name="SAPBEXstdItemX 3 11" xfId="14557" xr:uid="{00000000-0005-0000-0000-0000D0380000}"/>
    <cellStyle name="SAPBEXstdItemX 3 12" xfId="14558" xr:uid="{00000000-0005-0000-0000-0000D1380000}"/>
    <cellStyle name="SAPBEXstdItemX 3 13" xfId="14559" xr:uid="{00000000-0005-0000-0000-0000D2380000}"/>
    <cellStyle name="SAPBEXstdItemX 3 14" xfId="14560" xr:uid="{00000000-0005-0000-0000-0000D3380000}"/>
    <cellStyle name="SAPBEXstdItemX 3 2" xfId="14561" xr:uid="{00000000-0005-0000-0000-0000D4380000}"/>
    <cellStyle name="SAPBEXstdItemX 3 2 10" xfId="14562" xr:uid="{00000000-0005-0000-0000-0000D5380000}"/>
    <cellStyle name="SAPBEXstdItemX 3 2 11" xfId="14563" xr:uid="{00000000-0005-0000-0000-0000D6380000}"/>
    <cellStyle name="SAPBEXstdItemX 3 2 2" xfId="14564" xr:uid="{00000000-0005-0000-0000-0000D7380000}"/>
    <cellStyle name="SAPBEXstdItemX 3 2 3" xfId="14565" xr:uid="{00000000-0005-0000-0000-0000D8380000}"/>
    <cellStyle name="SAPBEXstdItemX 3 2 4" xfId="14566" xr:uid="{00000000-0005-0000-0000-0000D9380000}"/>
    <cellStyle name="SAPBEXstdItemX 3 2 5" xfId="14567" xr:uid="{00000000-0005-0000-0000-0000DA380000}"/>
    <cellStyle name="SAPBEXstdItemX 3 2 6" xfId="14568" xr:uid="{00000000-0005-0000-0000-0000DB380000}"/>
    <cellStyle name="SAPBEXstdItemX 3 2 7" xfId="14569" xr:uid="{00000000-0005-0000-0000-0000DC380000}"/>
    <cellStyle name="SAPBEXstdItemX 3 2 8" xfId="14570" xr:uid="{00000000-0005-0000-0000-0000DD380000}"/>
    <cellStyle name="SAPBEXstdItemX 3 2 9" xfId="14571" xr:uid="{00000000-0005-0000-0000-0000DE380000}"/>
    <cellStyle name="SAPBEXstdItemX 3 3" xfId="14572" xr:uid="{00000000-0005-0000-0000-0000DF380000}"/>
    <cellStyle name="SAPBEXstdItemX 3 3 2" xfId="14573" xr:uid="{00000000-0005-0000-0000-0000E0380000}"/>
    <cellStyle name="SAPBEXstdItemX 3 3 3" xfId="14574" xr:uid="{00000000-0005-0000-0000-0000E1380000}"/>
    <cellStyle name="SAPBEXstdItemX 3 4" xfId="14575" xr:uid="{00000000-0005-0000-0000-0000E2380000}"/>
    <cellStyle name="SAPBEXstdItemX 3 5" xfId="14576" xr:uid="{00000000-0005-0000-0000-0000E3380000}"/>
    <cellStyle name="SAPBEXstdItemX 3 6" xfId="14577" xr:uid="{00000000-0005-0000-0000-0000E4380000}"/>
    <cellStyle name="SAPBEXstdItemX 3 7" xfId="14578" xr:uid="{00000000-0005-0000-0000-0000E5380000}"/>
    <cellStyle name="SAPBEXstdItemX 3 8" xfId="14579" xr:uid="{00000000-0005-0000-0000-0000E6380000}"/>
    <cellStyle name="SAPBEXstdItemX 3 9" xfId="14580" xr:uid="{00000000-0005-0000-0000-0000E7380000}"/>
    <cellStyle name="SAPBEXstdItemX 4" xfId="14581" xr:uid="{00000000-0005-0000-0000-0000E8380000}"/>
    <cellStyle name="SAPBEXstdItemX 4 10" xfId="14582" xr:uid="{00000000-0005-0000-0000-0000E9380000}"/>
    <cellStyle name="SAPBEXstdItemX 4 11" xfId="14583" xr:uid="{00000000-0005-0000-0000-0000EA380000}"/>
    <cellStyle name="SAPBEXstdItemX 4 12" xfId="14584" xr:uid="{00000000-0005-0000-0000-0000EB380000}"/>
    <cellStyle name="SAPBEXstdItemX 4 13" xfId="14585" xr:uid="{00000000-0005-0000-0000-0000EC380000}"/>
    <cellStyle name="SAPBEXstdItemX 4 2" xfId="14586" xr:uid="{00000000-0005-0000-0000-0000ED380000}"/>
    <cellStyle name="SAPBEXstdItemX 4 2 10" xfId="14587" xr:uid="{00000000-0005-0000-0000-0000EE380000}"/>
    <cellStyle name="SAPBEXstdItemX 4 2 2" xfId="14588" xr:uid="{00000000-0005-0000-0000-0000EF380000}"/>
    <cellStyle name="SAPBEXstdItemX 4 2 3" xfId="14589" xr:uid="{00000000-0005-0000-0000-0000F0380000}"/>
    <cellStyle name="SAPBEXstdItemX 4 2 4" xfId="14590" xr:uid="{00000000-0005-0000-0000-0000F1380000}"/>
    <cellStyle name="SAPBEXstdItemX 4 2 5" xfId="14591" xr:uid="{00000000-0005-0000-0000-0000F2380000}"/>
    <cellStyle name="SAPBEXstdItemX 4 2 6" xfId="14592" xr:uid="{00000000-0005-0000-0000-0000F3380000}"/>
    <cellStyle name="SAPBEXstdItemX 4 2 7" xfId="14593" xr:uid="{00000000-0005-0000-0000-0000F4380000}"/>
    <cellStyle name="SAPBEXstdItemX 4 2 8" xfId="14594" xr:uid="{00000000-0005-0000-0000-0000F5380000}"/>
    <cellStyle name="SAPBEXstdItemX 4 2 9" xfId="14595" xr:uid="{00000000-0005-0000-0000-0000F6380000}"/>
    <cellStyle name="SAPBEXstdItemX 4 3" xfId="14596" xr:uid="{00000000-0005-0000-0000-0000F7380000}"/>
    <cellStyle name="SAPBEXstdItemX 4 4" xfId="14597" xr:uid="{00000000-0005-0000-0000-0000F8380000}"/>
    <cellStyle name="SAPBEXstdItemX 4 5" xfId="14598" xr:uid="{00000000-0005-0000-0000-0000F9380000}"/>
    <cellStyle name="SAPBEXstdItemX 4 6" xfId="14599" xr:uid="{00000000-0005-0000-0000-0000FA380000}"/>
    <cellStyle name="SAPBEXstdItemX 4 7" xfId="14600" xr:uid="{00000000-0005-0000-0000-0000FB380000}"/>
    <cellStyle name="SAPBEXstdItemX 4 8" xfId="14601" xr:uid="{00000000-0005-0000-0000-0000FC380000}"/>
    <cellStyle name="SAPBEXstdItemX 4 9" xfId="14602" xr:uid="{00000000-0005-0000-0000-0000FD380000}"/>
    <cellStyle name="SAPBEXstdItemX 5" xfId="14603" xr:uid="{00000000-0005-0000-0000-0000FE380000}"/>
    <cellStyle name="SAPBEXstdItemX 5 2" xfId="14604" xr:uid="{00000000-0005-0000-0000-0000FF380000}"/>
    <cellStyle name="SAPBEXstdItemX 5 3" xfId="14605" xr:uid="{00000000-0005-0000-0000-000000390000}"/>
    <cellStyle name="SAPBEXstdItemX 5 4" xfId="14606" xr:uid="{00000000-0005-0000-0000-000001390000}"/>
    <cellStyle name="SAPBEXstdItemX 6" xfId="14607" xr:uid="{00000000-0005-0000-0000-000002390000}"/>
    <cellStyle name="SAPBEXstdItemX 7" xfId="14608" xr:uid="{00000000-0005-0000-0000-000003390000}"/>
    <cellStyle name="SAPBEXstdItemX 8" xfId="14609" xr:uid="{00000000-0005-0000-0000-000004390000}"/>
    <cellStyle name="SAPBEXstdItemX 9" xfId="14610" xr:uid="{00000000-0005-0000-0000-000005390000}"/>
    <cellStyle name="SAPBEXtitle" xfId="14611" xr:uid="{00000000-0005-0000-0000-000006390000}"/>
    <cellStyle name="SAPBEXtitle 10" xfId="14612" xr:uid="{00000000-0005-0000-0000-000007390000}"/>
    <cellStyle name="SAPBEXtitle 11" xfId="14613" xr:uid="{00000000-0005-0000-0000-000008390000}"/>
    <cellStyle name="SAPBEXtitle 12" xfId="14614" xr:uid="{00000000-0005-0000-0000-000009390000}"/>
    <cellStyle name="SAPBEXtitle 13" xfId="14615" xr:uid="{00000000-0005-0000-0000-00000A390000}"/>
    <cellStyle name="SAPBEXtitle 14" xfId="14616" xr:uid="{00000000-0005-0000-0000-00000B390000}"/>
    <cellStyle name="SAPBEXtitle 15" xfId="14617" xr:uid="{00000000-0005-0000-0000-00000C390000}"/>
    <cellStyle name="SAPBEXtitle 16" xfId="14618" xr:uid="{00000000-0005-0000-0000-00000D390000}"/>
    <cellStyle name="SAPBEXtitle 17" xfId="14619" xr:uid="{00000000-0005-0000-0000-00000E390000}"/>
    <cellStyle name="SAPBEXtitle 18" xfId="14620" xr:uid="{00000000-0005-0000-0000-00000F390000}"/>
    <cellStyle name="SAPBEXtitle 2" xfId="14621" xr:uid="{00000000-0005-0000-0000-000010390000}"/>
    <cellStyle name="SAPBEXtitle 2 10" xfId="14622" xr:uid="{00000000-0005-0000-0000-000011390000}"/>
    <cellStyle name="SAPBEXtitle 2 11" xfId="14623" xr:uid="{00000000-0005-0000-0000-000012390000}"/>
    <cellStyle name="SAPBEXtitle 2 12" xfId="14624" xr:uid="{00000000-0005-0000-0000-000013390000}"/>
    <cellStyle name="SAPBEXtitle 2 2" xfId="14625" xr:uid="{00000000-0005-0000-0000-000014390000}"/>
    <cellStyle name="SAPBEXtitle 2 3" xfId="14626" xr:uid="{00000000-0005-0000-0000-000015390000}"/>
    <cellStyle name="SAPBEXtitle 2 4" xfId="14627" xr:uid="{00000000-0005-0000-0000-000016390000}"/>
    <cellStyle name="SAPBEXtitle 2 5" xfId="14628" xr:uid="{00000000-0005-0000-0000-000017390000}"/>
    <cellStyle name="SAPBEXtitle 2 6" xfId="14629" xr:uid="{00000000-0005-0000-0000-000018390000}"/>
    <cellStyle name="SAPBEXtitle 2 7" xfId="14630" xr:uid="{00000000-0005-0000-0000-000019390000}"/>
    <cellStyle name="SAPBEXtitle 2 8" xfId="14631" xr:uid="{00000000-0005-0000-0000-00001A390000}"/>
    <cellStyle name="SAPBEXtitle 2 9" xfId="14632" xr:uid="{00000000-0005-0000-0000-00001B390000}"/>
    <cellStyle name="SAPBEXtitle 3" xfId="14633" xr:uid="{00000000-0005-0000-0000-00001C390000}"/>
    <cellStyle name="SAPBEXtitle 3 10" xfId="14634" xr:uid="{00000000-0005-0000-0000-00001D390000}"/>
    <cellStyle name="SAPBEXtitle 3 11" xfId="14635" xr:uid="{00000000-0005-0000-0000-00001E390000}"/>
    <cellStyle name="SAPBEXtitle 3 12" xfId="14636" xr:uid="{00000000-0005-0000-0000-00001F390000}"/>
    <cellStyle name="SAPBEXtitle 3 2" xfId="14637" xr:uid="{00000000-0005-0000-0000-000020390000}"/>
    <cellStyle name="SAPBEXtitle 3 2 2" xfId="14638" xr:uid="{00000000-0005-0000-0000-000021390000}"/>
    <cellStyle name="SAPBEXtitle 3 2 3" xfId="14639" xr:uid="{00000000-0005-0000-0000-000022390000}"/>
    <cellStyle name="SAPBEXtitle 3 3" xfId="14640" xr:uid="{00000000-0005-0000-0000-000023390000}"/>
    <cellStyle name="SAPBEXtitle 3 4" xfId="14641" xr:uid="{00000000-0005-0000-0000-000024390000}"/>
    <cellStyle name="SAPBEXtitle 3 5" xfId="14642" xr:uid="{00000000-0005-0000-0000-000025390000}"/>
    <cellStyle name="SAPBEXtitle 3 6" xfId="14643" xr:uid="{00000000-0005-0000-0000-000026390000}"/>
    <cellStyle name="SAPBEXtitle 3 7" xfId="14644" xr:uid="{00000000-0005-0000-0000-000027390000}"/>
    <cellStyle name="SAPBEXtitle 3 8" xfId="14645" xr:uid="{00000000-0005-0000-0000-000028390000}"/>
    <cellStyle name="SAPBEXtitle 3 9" xfId="14646" xr:uid="{00000000-0005-0000-0000-000029390000}"/>
    <cellStyle name="SAPBEXtitle 4" xfId="14647" xr:uid="{00000000-0005-0000-0000-00002A390000}"/>
    <cellStyle name="SAPBEXtitle 4 10" xfId="14648" xr:uid="{00000000-0005-0000-0000-00002B390000}"/>
    <cellStyle name="SAPBEXtitle 4 2" xfId="14649" xr:uid="{00000000-0005-0000-0000-00002C390000}"/>
    <cellStyle name="SAPBEXtitle 4 3" xfId="14650" xr:uid="{00000000-0005-0000-0000-00002D390000}"/>
    <cellStyle name="SAPBEXtitle 4 4" xfId="14651" xr:uid="{00000000-0005-0000-0000-00002E390000}"/>
    <cellStyle name="SAPBEXtitle 4 5" xfId="14652" xr:uid="{00000000-0005-0000-0000-00002F390000}"/>
    <cellStyle name="SAPBEXtitle 4 6" xfId="14653" xr:uid="{00000000-0005-0000-0000-000030390000}"/>
    <cellStyle name="SAPBEXtitle 4 7" xfId="14654" xr:uid="{00000000-0005-0000-0000-000031390000}"/>
    <cellStyle name="SAPBEXtitle 4 8" xfId="14655" xr:uid="{00000000-0005-0000-0000-000032390000}"/>
    <cellStyle name="SAPBEXtitle 4 9" xfId="14656" xr:uid="{00000000-0005-0000-0000-000033390000}"/>
    <cellStyle name="SAPBEXtitle 5" xfId="14657" xr:uid="{00000000-0005-0000-0000-000034390000}"/>
    <cellStyle name="SAPBEXtitle 5 2" xfId="14658" xr:uid="{00000000-0005-0000-0000-000035390000}"/>
    <cellStyle name="SAPBEXtitle 5 3" xfId="14659" xr:uid="{00000000-0005-0000-0000-000036390000}"/>
    <cellStyle name="SAPBEXtitle 6" xfId="14660" xr:uid="{00000000-0005-0000-0000-000037390000}"/>
    <cellStyle name="SAPBEXtitle 7" xfId="14661" xr:uid="{00000000-0005-0000-0000-000038390000}"/>
    <cellStyle name="SAPBEXtitle 8" xfId="14662" xr:uid="{00000000-0005-0000-0000-000039390000}"/>
    <cellStyle name="SAPBEXtitle 9" xfId="14663" xr:uid="{00000000-0005-0000-0000-00003A390000}"/>
    <cellStyle name="SAPBEXunassignedItem" xfId="14664" xr:uid="{00000000-0005-0000-0000-00003B390000}"/>
    <cellStyle name="SAPBEXunassignedItem 2" xfId="14665" xr:uid="{00000000-0005-0000-0000-00003C390000}"/>
    <cellStyle name="SAPBEXunassignedItem 3" xfId="14666" xr:uid="{00000000-0005-0000-0000-00003D390000}"/>
    <cellStyle name="SAPBEXundefined" xfId="14667" xr:uid="{00000000-0005-0000-0000-00003E390000}"/>
    <cellStyle name="SAPBEXundefined 10" xfId="14668" xr:uid="{00000000-0005-0000-0000-00003F390000}"/>
    <cellStyle name="SAPBEXundefined 11" xfId="14669" xr:uid="{00000000-0005-0000-0000-000040390000}"/>
    <cellStyle name="SAPBEXundefined 12" xfId="14670" xr:uid="{00000000-0005-0000-0000-000041390000}"/>
    <cellStyle name="SAPBEXundefined 13" xfId="14671" xr:uid="{00000000-0005-0000-0000-000042390000}"/>
    <cellStyle name="SAPBEXundefined 14" xfId="14672" xr:uid="{00000000-0005-0000-0000-000043390000}"/>
    <cellStyle name="SAPBEXundefined 15" xfId="14673" xr:uid="{00000000-0005-0000-0000-000044390000}"/>
    <cellStyle name="SAPBEXundefined 16" xfId="14674" xr:uid="{00000000-0005-0000-0000-000045390000}"/>
    <cellStyle name="SAPBEXundefined 17" xfId="14675" xr:uid="{00000000-0005-0000-0000-000046390000}"/>
    <cellStyle name="SAPBEXundefined 18" xfId="14676" xr:uid="{00000000-0005-0000-0000-000047390000}"/>
    <cellStyle name="SAPBEXundefined 2" xfId="14677" xr:uid="{00000000-0005-0000-0000-000048390000}"/>
    <cellStyle name="SAPBEXundefined 2 10" xfId="14678" xr:uid="{00000000-0005-0000-0000-000049390000}"/>
    <cellStyle name="SAPBEXundefined 2 2" xfId="14679" xr:uid="{00000000-0005-0000-0000-00004A390000}"/>
    <cellStyle name="SAPBEXundefined 2 3" xfId="14680" xr:uid="{00000000-0005-0000-0000-00004B390000}"/>
    <cellStyle name="SAPBEXundefined 2 4" xfId="14681" xr:uid="{00000000-0005-0000-0000-00004C390000}"/>
    <cellStyle name="SAPBEXundefined 2 5" xfId="14682" xr:uid="{00000000-0005-0000-0000-00004D390000}"/>
    <cellStyle name="SAPBEXundefined 2 6" xfId="14683" xr:uid="{00000000-0005-0000-0000-00004E390000}"/>
    <cellStyle name="SAPBEXundefined 2 7" xfId="14684" xr:uid="{00000000-0005-0000-0000-00004F390000}"/>
    <cellStyle name="SAPBEXundefined 2 8" xfId="14685" xr:uid="{00000000-0005-0000-0000-000050390000}"/>
    <cellStyle name="SAPBEXundefined 2 9" xfId="14686" xr:uid="{00000000-0005-0000-0000-000051390000}"/>
    <cellStyle name="SAPBEXundefined 3" xfId="14687" xr:uid="{00000000-0005-0000-0000-000052390000}"/>
    <cellStyle name="SAPBEXundefined 3 10" xfId="14688" xr:uid="{00000000-0005-0000-0000-000053390000}"/>
    <cellStyle name="SAPBEXundefined 3 11" xfId="14689" xr:uid="{00000000-0005-0000-0000-000054390000}"/>
    <cellStyle name="SAPBEXundefined 3 12" xfId="14690" xr:uid="{00000000-0005-0000-0000-000055390000}"/>
    <cellStyle name="SAPBEXundefined 3 2" xfId="14691" xr:uid="{00000000-0005-0000-0000-000056390000}"/>
    <cellStyle name="SAPBEXundefined 3 2 10" xfId="14692" xr:uid="{00000000-0005-0000-0000-000057390000}"/>
    <cellStyle name="SAPBEXundefined 3 2 2" xfId="14693" xr:uid="{00000000-0005-0000-0000-000058390000}"/>
    <cellStyle name="SAPBEXundefined 3 2 3" xfId="14694" xr:uid="{00000000-0005-0000-0000-000059390000}"/>
    <cellStyle name="SAPBEXundefined 3 2 4" xfId="14695" xr:uid="{00000000-0005-0000-0000-00005A390000}"/>
    <cellStyle name="SAPBEXundefined 3 2 5" xfId="14696" xr:uid="{00000000-0005-0000-0000-00005B390000}"/>
    <cellStyle name="SAPBEXundefined 3 2 6" xfId="14697" xr:uid="{00000000-0005-0000-0000-00005C390000}"/>
    <cellStyle name="SAPBEXundefined 3 2 7" xfId="14698" xr:uid="{00000000-0005-0000-0000-00005D390000}"/>
    <cellStyle name="SAPBEXundefined 3 2 8" xfId="14699" xr:uid="{00000000-0005-0000-0000-00005E390000}"/>
    <cellStyle name="SAPBEXundefined 3 2 9" xfId="14700" xr:uid="{00000000-0005-0000-0000-00005F390000}"/>
    <cellStyle name="SAPBEXundefined 3 3" xfId="14701" xr:uid="{00000000-0005-0000-0000-000060390000}"/>
    <cellStyle name="SAPBEXundefined 3 3 2" xfId="14702" xr:uid="{00000000-0005-0000-0000-000061390000}"/>
    <cellStyle name="SAPBEXundefined 3 3 3" xfId="14703" xr:uid="{00000000-0005-0000-0000-000062390000}"/>
    <cellStyle name="SAPBEXundefined 3 4" xfId="14704" xr:uid="{00000000-0005-0000-0000-000063390000}"/>
    <cellStyle name="SAPBEXundefined 3 5" xfId="14705" xr:uid="{00000000-0005-0000-0000-000064390000}"/>
    <cellStyle name="SAPBEXundefined 3 6" xfId="14706" xr:uid="{00000000-0005-0000-0000-000065390000}"/>
    <cellStyle name="SAPBEXundefined 3 7" xfId="14707" xr:uid="{00000000-0005-0000-0000-000066390000}"/>
    <cellStyle name="SAPBEXundefined 3 8" xfId="14708" xr:uid="{00000000-0005-0000-0000-000067390000}"/>
    <cellStyle name="SAPBEXundefined 3 9" xfId="14709" xr:uid="{00000000-0005-0000-0000-000068390000}"/>
    <cellStyle name="SAPBEXundefined 4" xfId="14710" xr:uid="{00000000-0005-0000-0000-000069390000}"/>
    <cellStyle name="SAPBEXundefined 4 10" xfId="14711" xr:uid="{00000000-0005-0000-0000-00006A390000}"/>
    <cellStyle name="SAPBEXundefined 4 11" xfId="14712" xr:uid="{00000000-0005-0000-0000-00006B390000}"/>
    <cellStyle name="SAPBEXundefined 4 12" xfId="14713" xr:uid="{00000000-0005-0000-0000-00006C390000}"/>
    <cellStyle name="SAPBEXundefined 4 2" xfId="14714" xr:uid="{00000000-0005-0000-0000-00006D390000}"/>
    <cellStyle name="SAPBEXundefined 4 2 10" xfId="14715" xr:uid="{00000000-0005-0000-0000-00006E390000}"/>
    <cellStyle name="SAPBEXundefined 4 2 2" xfId="14716" xr:uid="{00000000-0005-0000-0000-00006F390000}"/>
    <cellStyle name="SAPBEXundefined 4 2 3" xfId="14717" xr:uid="{00000000-0005-0000-0000-000070390000}"/>
    <cellStyle name="SAPBEXundefined 4 2 4" xfId="14718" xr:uid="{00000000-0005-0000-0000-000071390000}"/>
    <cellStyle name="SAPBEXundefined 4 2 5" xfId="14719" xr:uid="{00000000-0005-0000-0000-000072390000}"/>
    <cellStyle name="SAPBEXundefined 4 2 6" xfId="14720" xr:uid="{00000000-0005-0000-0000-000073390000}"/>
    <cellStyle name="SAPBEXundefined 4 2 7" xfId="14721" xr:uid="{00000000-0005-0000-0000-000074390000}"/>
    <cellStyle name="SAPBEXundefined 4 2 8" xfId="14722" xr:uid="{00000000-0005-0000-0000-000075390000}"/>
    <cellStyle name="SAPBEXundefined 4 2 9" xfId="14723" xr:uid="{00000000-0005-0000-0000-000076390000}"/>
    <cellStyle name="SAPBEXundefined 4 3" xfId="14724" xr:uid="{00000000-0005-0000-0000-000077390000}"/>
    <cellStyle name="SAPBEXundefined 4 4" xfId="14725" xr:uid="{00000000-0005-0000-0000-000078390000}"/>
    <cellStyle name="SAPBEXundefined 4 5" xfId="14726" xr:uid="{00000000-0005-0000-0000-000079390000}"/>
    <cellStyle name="SAPBEXundefined 4 6" xfId="14727" xr:uid="{00000000-0005-0000-0000-00007A390000}"/>
    <cellStyle name="SAPBEXundefined 4 7" xfId="14728" xr:uid="{00000000-0005-0000-0000-00007B390000}"/>
    <cellStyle name="SAPBEXundefined 4 8" xfId="14729" xr:uid="{00000000-0005-0000-0000-00007C390000}"/>
    <cellStyle name="SAPBEXundefined 4 9" xfId="14730" xr:uid="{00000000-0005-0000-0000-00007D390000}"/>
    <cellStyle name="SAPBEXundefined 5" xfId="14731" xr:uid="{00000000-0005-0000-0000-00007E390000}"/>
    <cellStyle name="SAPBEXundefined 5 2" xfId="14732" xr:uid="{00000000-0005-0000-0000-00007F390000}"/>
    <cellStyle name="SAPBEXundefined 5 3" xfId="14733" xr:uid="{00000000-0005-0000-0000-000080390000}"/>
    <cellStyle name="SAPBEXundefined 5 4" xfId="14734" xr:uid="{00000000-0005-0000-0000-000081390000}"/>
    <cellStyle name="SAPBEXundefined 6" xfId="14735" xr:uid="{00000000-0005-0000-0000-000082390000}"/>
    <cellStyle name="SAPBEXundefined 7" xfId="14736" xr:uid="{00000000-0005-0000-0000-000083390000}"/>
    <cellStyle name="SAPBEXundefined 8" xfId="14737" xr:uid="{00000000-0005-0000-0000-000084390000}"/>
    <cellStyle name="SAPBEXundefined 9" xfId="14738" xr:uid="{00000000-0005-0000-0000-000085390000}"/>
    <cellStyle name="Sheet Title" xfId="14739" xr:uid="{00000000-0005-0000-0000-000086390000}"/>
    <cellStyle name="Sheet Title 2" xfId="14740" xr:uid="{00000000-0005-0000-0000-000087390000}"/>
    <cellStyle name="Sheet Title 3" xfId="14741" xr:uid="{00000000-0005-0000-0000-000088390000}"/>
    <cellStyle name="Sheet Title 4" xfId="14742" xr:uid="{00000000-0005-0000-0000-000089390000}"/>
    <cellStyle name="Sheet Title 5" xfId="14743" xr:uid="{00000000-0005-0000-0000-00008A390000}"/>
    <cellStyle name="Sledovaný hypertextový odkaz 2" xfId="14744" xr:uid="{00000000-0005-0000-0000-00008C390000}"/>
    <cellStyle name="Sledovaný hypertextový odkaz 3" xfId="14745" xr:uid="{00000000-0005-0000-0000-00008D390000}"/>
    <cellStyle name="Sledovaný hypertextový odkaz 4" xfId="14746" xr:uid="{00000000-0005-0000-0000-00008E390000}"/>
    <cellStyle name="Sledovaný hypertextový odkaz 5" xfId="14747" xr:uid="{00000000-0005-0000-0000-00008F390000}"/>
    <cellStyle name="Správně" xfId="10" xr:uid="{00000000-0005-0000-0000-000090390000}"/>
    <cellStyle name="Správně 10" xfId="14748" xr:uid="{00000000-0005-0000-0000-000091390000}"/>
    <cellStyle name="Správně 10 2" xfId="14749" xr:uid="{00000000-0005-0000-0000-000092390000}"/>
    <cellStyle name="Správně 10 3" xfId="14750" xr:uid="{00000000-0005-0000-0000-000093390000}"/>
    <cellStyle name="Správně 10 4" xfId="14751" xr:uid="{00000000-0005-0000-0000-000094390000}"/>
    <cellStyle name="Správně 10 5" xfId="14752" xr:uid="{00000000-0005-0000-0000-000095390000}"/>
    <cellStyle name="Správně 11" xfId="14753" xr:uid="{00000000-0005-0000-0000-000096390000}"/>
    <cellStyle name="Správně 11 2" xfId="14754" xr:uid="{00000000-0005-0000-0000-000097390000}"/>
    <cellStyle name="Správně 11 3" xfId="14755" xr:uid="{00000000-0005-0000-0000-000098390000}"/>
    <cellStyle name="Správně 11 4" xfId="14756" xr:uid="{00000000-0005-0000-0000-000099390000}"/>
    <cellStyle name="Správně 11 5" xfId="14757" xr:uid="{00000000-0005-0000-0000-00009A390000}"/>
    <cellStyle name="Správně 12" xfId="14758" xr:uid="{00000000-0005-0000-0000-00009B390000}"/>
    <cellStyle name="Správně 12 2" xfId="14759" xr:uid="{00000000-0005-0000-0000-00009C390000}"/>
    <cellStyle name="Správně 12 3" xfId="14760" xr:uid="{00000000-0005-0000-0000-00009D390000}"/>
    <cellStyle name="Správně 12 4" xfId="14761" xr:uid="{00000000-0005-0000-0000-00009E390000}"/>
    <cellStyle name="Správně 12 5" xfId="14762" xr:uid="{00000000-0005-0000-0000-00009F390000}"/>
    <cellStyle name="Správně 13" xfId="14763" xr:uid="{00000000-0005-0000-0000-0000A0390000}"/>
    <cellStyle name="Správně 14" xfId="14764" xr:uid="{00000000-0005-0000-0000-0000A1390000}"/>
    <cellStyle name="Správně 15" xfId="14765" xr:uid="{00000000-0005-0000-0000-0000A2390000}"/>
    <cellStyle name="Správně 16" xfId="14766" xr:uid="{00000000-0005-0000-0000-0000A3390000}"/>
    <cellStyle name="Správně 17" xfId="14767" xr:uid="{00000000-0005-0000-0000-0000A4390000}"/>
    <cellStyle name="Správně 18" xfId="14768" xr:uid="{00000000-0005-0000-0000-0000A5390000}"/>
    <cellStyle name="Správně 19" xfId="14769" xr:uid="{00000000-0005-0000-0000-0000A6390000}"/>
    <cellStyle name="Správně 2" xfId="14770" xr:uid="{00000000-0005-0000-0000-0000A7390000}"/>
    <cellStyle name="Správně 2 10" xfId="14771" xr:uid="{00000000-0005-0000-0000-0000A8390000}"/>
    <cellStyle name="Správně 2 11" xfId="14772" xr:uid="{00000000-0005-0000-0000-0000A9390000}"/>
    <cellStyle name="Správně 2 12" xfId="14773" xr:uid="{00000000-0005-0000-0000-0000AA390000}"/>
    <cellStyle name="Správně 2 13" xfId="14774" xr:uid="{00000000-0005-0000-0000-0000AB390000}"/>
    <cellStyle name="Správně 2 14" xfId="14775" xr:uid="{00000000-0005-0000-0000-0000AC390000}"/>
    <cellStyle name="Správně 2 15" xfId="14776" xr:uid="{00000000-0005-0000-0000-0000AD390000}"/>
    <cellStyle name="Správně 2 2" xfId="14777" xr:uid="{00000000-0005-0000-0000-0000AE390000}"/>
    <cellStyle name="Správně 2 2 2" xfId="14778" xr:uid="{00000000-0005-0000-0000-0000AF390000}"/>
    <cellStyle name="Správně 2 3" xfId="14779" xr:uid="{00000000-0005-0000-0000-0000B0390000}"/>
    <cellStyle name="Správně 2 4" xfId="14780" xr:uid="{00000000-0005-0000-0000-0000B1390000}"/>
    <cellStyle name="Správně 2 5" xfId="14781" xr:uid="{00000000-0005-0000-0000-0000B2390000}"/>
    <cellStyle name="Správně 2 6" xfId="14782" xr:uid="{00000000-0005-0000-0000-0000B3390000}"/>
    <cellStyle name="Správně 2 7" xfId="14783" xr:uid="{00000000-0005-0000-0000-0000B4390000}"/>
    <cellStyle name="Správně 2 8" xfId="14784" xr:uid="{00000000-0005-0000-0000-0000B5390000}"/>
    <cellStyle name="Správně 2 9" xfId="14785" xr:uid="{00000000-0005-0000-0000-0000B6390000}"/>
    <cellStyle name="Správně 20" xfId="14786" xr:uid="{00000000-0005-0000-0000-0000B7390000}"/>
    <cellStyle name="Správně 21" xfId="14787" xr:uid="{00000000-0005-0000-0000-0000B8390000}"/>
    <cellStyle name="Správně 22" xfId="14788" xr:uid="{00000000-0005-0000-0000-0000B9390000}"/>
    <cellStyle name="Správně 23" xfId="14789" xr:uid="{00000000-0005-0000-0000-0000BA390000}"/>
    <cellStyle name="Správně 24" xfId="14790" xr:uid="{00000000-0005-0000-0000-0000BB390000}"/>
    <cellStyle name="Správně 24 2" xfId="14791" xr:uid="{00000000-0005-0000-0000-0000BC390000}"/>
    <cellStyle name="Správně 25" xfId="14792" xr:uid="{00000000-0005-0000-0000-0000BD390000}"/>
    <cellStyle name="Správně 26" xfId="14793" xr:uid="{00000000-0005-0000-0000-0000BE390000}"/>
    <cellStyle name="Správně 27" xfId="14794" xr:uid="{00000000-0005-0000-0000-0000BF390000}"/>
    <cellStyle name="Správně 28" xfId="14795" xr:uid="{00000000-0005-0000-0000-0000C0390000}"/>
    <cellStyle name="Správně 29" xfId="14796" xr:uid="{00000000-0005-0000-0000-0000C1390000}"/>
    <cellStyle name="Správně 3" xfId="14797" xr:uid="{00000000-0005-0000-0000-0000C2390000}"/>
    <cellStyle name="Správně 3 10" xfId="14798" xr:uid="{00000000-0005-0000-0000-0000C3390000}"/>
    <cellStyle name="Správně 3 11" xfId="14799" xr:uid="{00000000-0005-0000-0000-0000C4390000}"/>
    <cellStyle name="Správně 3 12" xfId="14800" xr:uid="{00000000-0005-0000-0000-0000C5390000}"/>
    <cellStyle name="Správně 3 2" xfId="14801" xr:uid="{00000000-0005-0000-0000-0000C6390000}"/>
    <cellStyle name="Správně 3 3" xfId="14802" xr:uid="{00000000-0005-0000-0000-0000C7390000}"/>
    <cellStyle name="Správně 3 4" xfId="14803" xr:uid="{00000000-0005-0000-0000-0000C8390000}"/>
    <cellStyle name="Správně 3 5" xfId="14804" xr:uid="{00000000-0005-0000-0000-0000C9390000}"/>
    <cellStyle name="Správně 3 6" xfId="14805" xr:uid="{00000000-0005-0000-0000-0000CA390000}"/>
    <cellStyle name="Správně 3 7" xfId="14806" xr:uid="{00000000-0005-0000-0000-0000CB390000}"/>
    <cellStyle name="Správně 3 8" xfId="14807" xr:uid="{00000000-0005-0000-0000-0000CC390000}"/>
    <cellStyle name="Správně 3 9" xfId="14808" xr:uid="{00000000-0005-0000-0000-0000CD390000}"/>
    <cellStyle name="Správně 30" xfId="14809" xr:uid="{00000000-0005-0000-0000-0000CE390000}"/>
    <cellStyle name="Správně 31" xfId="14810" xr:uid="{00000000-0005-0000-0000-0000CF390000}"/>
    <cellStyle name="Správně 32" xfId="14811" xr:uid="{00000000-0005-0000-0000-0000D0390000}"/>
    <cellStyle name="Správně 33" xfId="14812" xr:uid="{00000000-0005-0000-0000-0000D1390000}"/>
    <cellStyle name="Správně 4" xfId="14813" xr:uid="{00000000-0005-0000-0000-0000D2390000}"/>
    <cellStyle name="Správně 4 10" xfId="14814" xr:uid="{00000000-0005-0000-0000-0000D3390000}"/>
    <cellStyle name="Správně 4 11" xfId="14815" xr:uid="{00000000-0005-0000-0000-0000D4390000}"/>
    <cellStyle name="Správně 4 12" xfId="14816" xr:uid="{00000000-0005-0000-0000-0000D5390000}"/>
    <cellStyle name="Správně 4 2" xfId="14817" xr:uid="{00000000-0005-0000-0000-0000D6390000}"/>
    <cellStyle name="Správně 4 3" xfId="14818" xr:uid="{00000000-0005-0000-0000-0000D7390000}"/>
    <cellStyle name="Správně 4 4" xfId="14819" xr:uid="{00000000-0005-0000-0000-0000D8390000}"/>
    <cellStyle name="Správně 4 5" xfId="14820" xr:uid="{00000000-0005-0000-0000-0000D9390000}"/>
    <cellStyle name="Správně 4 6" xfId="14821" xr:uid="{00000000-0005-0000-0000-0000DA390000}"/>
    <cellStyle name="Správně 4 7" xfId="14822" xr:uid="{00000000-0005-0000-0000-0000DB390000}"/>
    <cellStyle name="Správně 4 8" xfId="14823" xr:uid="{00000000-0005-0000-0000-0000DC390000}"/>
    <cellStyle name="Správně 4 9" xfId="14824" xr:uid="{00000000-0005-0000-0000-0000DD390000}"/>
    <cellStyle name="Správně 5" xfId="14825" xr:uid="{00000000-0005-0000-0000-0000DE390000}"/>
    <cellStyle name="Správně 5 10" xfId="14826" xr:uid="{00000000-0005-0000-0000-0000DF390000}"/>
    <cellStyle name="Správně 5 11" xfId="14827" xr:uid="{00000000-0005-0000-0000-0000E0390000}"/>
    <cellStyle name="Správně 5 2" xfId="14828" xr:uid="{00000000-0005-0000-0000-0000E1390000}"/>
    <cellStyle name="Správně 5 3" xfId="14829" xr:uid="{00000000-0005-0000-0000-0000E2390000}"/>
    <cellStyle name="Správně 5 4" xfId="14830" xr:uid="{00000000-0005-0000-0000-0000E3390000}"/>
    <cellStyle name="Správně 5 5" xfId="14831" xr:uid="{00000000-0005-0000-0000-0000E4390000}"/>
    <cellStyle name="Správně 5 6" xfId="14832" xr:uid="{00000000-0005-0000-0000-0000E5390000}"/>
    <cellStyle name="Správně 5 7" xfId="14833" xr:uid="{00000000-0005-0000-0000-0000E6390000}"/>
    <cellStyle name="Správně 5 8" xfId="14834" xr:uid="{00000000-0005-0000-0000-0000E7390000}"/>
    <cellStyle name="Správně 5 9" xfId="14835" xr:uid="{00000000-0005-0000-0000-0000E8390000}"/>
    <cellStyle name="Správně 6" xfId="14836" xr:uid="{00000000-0005-0000-0000-0000E9390000}"/>
    <cellStyle name="Správně 6 10" xfId="14837" xr:uid="{00000000-0005-0000-0000-0000EA390000}"/>
    <cellStyle name="Správně 6 11" xfId="14838" xr:uid="{00000000-0005-0000-0000-0000EB390000}"/>
    <cellStyle name="Správně 6 12" xfId="14839" xr:uid="{00000000-0005-0000-0000-0000EC390000}"/>
    <cellStyle name="Správně 6 2" xfId="14840" xr:uid="{00000000-0005-0000-0000-0000ED390000}"/>
    <cellStyle name="Správně 6 2 2" xfId="14841" xr:uid="{00000000-0005-0000-0000-0000EE390000}"/>
    <cellStyle name="Správně 6 3" xfId="14842" xr:uid="{00000000-0005-0000-0000-0000EF390000}"/>
    <cellStyle name="Správně 6 4" xfId="14843" xr:uid="{00000000-0005-0000-0000-0000F0390000}"/>
    <cellStyle name="Správně 6 5" xfId="14844" xr:uid="{00000000-0005-0000-0000-0000F1390000}"/>
    <cellStyle name="Správně 6 6" xfId="14845" xr:uid="{00000000-0005-0000-0000-0000F2390000}"/>
    <cellStyle name="Správně 6 7" xfId="14846" xr:uid="{00000000-0005-0000-0000-0000F3390000}"/>
    <cellStyle name="Správně 6 8" xfId="14847" xr:uid="{00000000-0005-0000-0000-0000F4390000}"/>
    <cellStyle name="Správně 6 9" xfId="14848" xr:uid="{00000000-0005-0000-0000-0000F5390000}"/>
    <cellStyle name="Správně 7" xfId="14849" xr:uid="{00000000-0005-0000-0000-0000F6390000}"/>
    <cellStyle name="Správně 7 10" xfId="14850" xr:uid="{00000000-0005-0000-0000-0000F7390000}"/>
    <cellStyle name="Správně 7 11" xfId="14851" xr:uid="{00000000-0005-0000-0000-0000F8390000}"/>
    <cellStyle name="Správně 7 2" xfId="14852" xr:uid="{00000000-0005-0000-0000-0000F9390000}"/>
    <cellStyle name="Správně 7 3" xfId="14853" xr:uid="{00000000-0005-0000-0000-0000FA390000}"/>
    <cellStyle name="Správně 7 4" xfId="14854" xr:uid="{00000000-0005-0000-0000-0000FB390000}"/>
    <cellStyle name="Správně 7 5" xfId="14855" xr:uid="{00000000-0005-0000-0000-0000FC390000}"/>
    <cellStyle name="Správně 7 6" xfId="14856" xr:uid="{00000000-0005-0000-0000-0000FD390000}"/>
    <cellStyle name="Správně 7 7" xfId="14857" xr:uid="{00000000-0005-0000-0000-0000FE390000}"/>
    <cellStyle name="Správně 7 8" xfId="14858" xr:uid="{00000000-0005-0000-0000-0000FF390000}"/>
    <cellStyle name="Správně 7 9" xfId="14859" xr:uid="{00000000-0005-0000-0000-0000003A0000}"/>
    <cellStyle name="Správně 8" xfId="14860" xr:uid="{00000000-0005-0000-0000-0000013A0000}"/>
    <cellStyle name="Správně 8 2" xfId="14861" xr:uid="{00000000-0005-0000-0000-0000023A0000}"/>
    <cellStyle name="Správně 8 3" xfId="14862" xr:uid="{00000000-0005-0000-0000-0000033A0000}"/>
    <cellStyle name="Správně 8 4" xfId="14863" xr:uid="{00000000-0005-0000-0000-0000043A0000}"/>
    <cellStyle name="Správně 8 5" xfId="14864" xr:uid="{00000000-0005-0000-0000-0000053A0000}"/>
    <cellStyle name="Správně 8 6" xfId="14865" xr:uid="{00000000-0005-0000-0000-0000063A0000}"/>
    <cellStyle name="Správně 9" xfId="14866" xr:uid="{00000000-0005-0000-0000-0000073A0000}"/>
    <cellStyle name="Správně 9 2" xfId="14867" xr:uid="{00000000-0005-0000-0000-0000083A0000}"/>
    <cellStyle name="Správně 9 3" xfId="14868" xr:uid="{00000000-0005-0000-0000-0000093A0000}"/>
    <cellStyle name="Správně 9 4" xfId="14869" xr:uid="{00000000-0005-0000-0000-00000A3A0000}"/>
    <cellStyle name="Správně 9 5" xfId="14870" xr:uid="{00000000-0005-0000-0000-00000B3A0000}"/>
    <cellStyle name="Standard 12" xfId="14871" xr:uid="{00000000-0005-0000-0000-00000C3A0000}"/>
    <cellStyle name="Standard 2 3" xfId="14872" xr:uid="{00000000-0005-0000-0000-00000D3A0000}"/>
    <cellStyle name="Standard 3" xfId="14873" xr:uid="{00000000-0005-0000-0000-00000E3A0000}"/>
    <cellStyle name="Standard_Mappe2" xfId="14874" xr:uid="{00000000-0005-0000-0000-00000F3A0000}"/>
    <cellStyle name="Status" xfId="14875" xr:uid="{00000000-0005-0000-0000-0000103A0000}"/>
    <cellStyle name="Status 10" xfId="14876" xr:uid="{00000000-0005-0000-0000-0000113A0000}"/>
    <cellStyle name="Status 11" xfId="14877" xr:uid="{00000000-0005-0000-0000-0000123A0000}"/>
    <cellStyle name="Status 12" xfId="14878" xr:uid="{00000000-0005-0000-0000-0000133A0000}"/>
    <cellStyle name="Status 2" xfId="14879" xr:uid="{00000000-0005-0000-0000-0000143A0000}"/>
    <cellStyle name="Status 3" xfId="14880" xr:uid="{00000000-0005-0000-0000-0000153A0000}"/>
    <cellStyle name="Status 4" xfId="14881" xr:uid="{00000000-0005-0000-0000-0000163A0000}"/>
    <cellStyle name="Status 5" xfId="14882" xr:uid="{00000000-0005-0000-0000-0000173A0000}"/>
    <cellStyle name="Status 6" xfId="14883" xr:uid="{00000000-0005-0000-0000-0000183A0000}"/>
    <cellStyle name="Status 7" xfId="14884" xr:uid="{00000000-0005-0000-0000-0000193A0000}"/>
    <cellStyle name="Status 8" xfId="14885" xr:uid="{00000000-0005-0000-0000-00001A3A0000}"/>
    <cellStyle name="Status 9" xfId="14886" xr:uid="{00000000-0005-0000-0000-00001B3A0000}"/>
    <cellStyle name="Styl 1" xfId="14887" xr:uid="{00000000-0005-0000-0000-00001C3A0000}"/>
    <cellStyle name="Styl 1 10" xfId="14888" xr:uid="{00000000-0005-0000-0000-00001D3A0000}"/>
    <cellStyle name="Styl 1 11" xfId="14889" xr:uid="{00000000-0005-0000-0000-00001E3A0000}"/>
    <cellStyle name="Styl 1 12" xfId="14890" xr:uid="{00000000-0005-0000-0000-00001F3A0000}"/>
    <cellStyle name="Styl 1 13" xfId="14891" xr:uid="{00000000-0005-0000-0000-0000203A0000}"/>
    <cellStyle name="Styl 1 14" xfId="14892" xr:uid="{00000000-0005-0000-0000-0000213A0000}"/>
    <cellStyle name="Styl 1 15" xfId="14893" xr:uid="{00000000-0005-0000-0000-0000223A0000}"/>
    <cellStyle name="Styl 1 16" xfId="14894" xr:uid="{00000000-0005-0000-0000-0000233A0000}"/>
    <cellStyle name="Styl 1 17" xfId="14895" xr:uid="{00000000-0005-0000-0000-0000243A0000}"/>
    <cellStyle name="Styl 1 18" xfId="14896" xr:uid="{00000000-0005-0000-0000-0000253A0000}"/>
    <cellStyle name="Styl 1 2" xfId="14897" xr:uid="{00000000-0005-0000-0000-0000263A0000}"/>
    <cellStyle name="Styl 1 2 10" xfId="14898" xr:uid="{00000000-0005-0000-0000-0000273A0000}"/>
    <cellStyle name="Styl 1 2 11" xfId="14899" xr:uid="{00000000-0005-0000-0000-0000283A0000}"/>
    <cellStyle name="Styl 1 2 12" xfId="14900" xr:uid="{00000000-0005-0000-0000-0000293A0000}"/>
    <cellStyle name="Styl 1 2 13" xfId="14901" xr:uid="{00000000-0005-0000-0000-00002A3A0000}"/>
    <cellStyle name="Styl 1 2 14" xfId="14902" xr:uid="{00000000-0005-0000-0000-00002B3A0000}"/>
    <cellStyle name="Styl 1 2 2" xfId="14903" xr:uid="{00000000-0005-0000-0000-00002C3A0000}"/>
    <cellStyle name="Styl 1 2 2 10" xfId="14904" xr:uid="{00000000-0005-0000-0000-00002D3A0000}"/>
    <cellStyle name="Styl 1 2 2 11" xfId="14905" xr:uid="{00000000-0005-0000-0000-00002E3A0000}"/>
    <cellStyle name="Styl 1 2 2 2" xfId="14906" xr:uid="{00000000-0005-0000-0000-00002F3A0000}"/>
    <cellStyle name="Styl 1 2 2 2 10" xfId="14907" xr:uid="{00000000-0005-0000-0000-0000303A0000}"/>
    <cellStyle name="Styl 1 2 2 2 2" xfId="14908" xr:uid="{00000000-0005-0000-0000-0000313A0000}"/>
    <cellStyle name="Styl 1 2 2 2 3" xfId="14909" xr:uid="{00000000-0005-0000-0000-0000323A0000}"/>
    <cellStyle name="Styl 1 2 2 2 4" xfId="14910" xr:uid="{00000000-0005-0000-0000-0000333A0000}"/>
    <cellStyle name="Styl 1 2 2 2 5" xfId="14911" xr:uid="{00000000-0005-0000-0000-0000343A0000}"/>
    <cellStyle name="Styl 1 2 2 2 6" xfId="14912" xr:uid="{00000000-0005-0000-0000-0000353A0000}"/>
    <cellStyle name="Styl 1 2 2 2 7" xfId="14913" xr:uid="{00000000-0005-0000-0000-0000363A0000}"/>
    <cellStyle name="Styl 1 2 2 2 8" xfId="14914" xr:uid="{00000000-0005-0000-0000-0000373A0000}"/>
    <cellStyle name="Styl 1 2 2 2 9" xfId="14915" xr:uid="{00000000-0005-0000-0000-0000383A0000}"/>
    <cellStyle name="Styl 1 2 2 3" xfId="14916" xr:uid="{00000000-0005-0000-0000-0000393A0000}"/>
    <cellStyle name="Styl 1 2 2 4" xfId="14917" xr:uid="{00000000-0005-0000-0000-00003A3A0000}"/>
    <cellStyle name="Styl 1 2 2 5" xfId="14918" xr:uid="{00000000-0005-0000-0000-00003B3A0000}"/>
    <cellStyle name="Styl 1 2 2 6" xfId="14919" xr:uid="{00000000-0005-0000-0000-00003C3A0000}"/>
    <cellStyle name="Styl 1 2 2 7" xfId="14920" xr:uid="{00000000-0005-0000-0000-00003D3A0000}"/>
    <cellStyle name="Styl 1 2 2 8" xfId="14921" xr:uid="{00000000-0005-0000-0000-00003E3A0000}"/>
    <cellStyle name="Styl 1 2 2 9" xfId="14922" xr:uid="{00000000-0005-0000-0000-00003F3A0000}"/>
    <cellStyle name="Styl 1 2 3" xfId="14923" xr:uid="{00000000-0005-0000-0000-0000403A0000}"/>
    <cellStyle name="Styl 1 2 3 10" xfId="14924" xr:uid="{00000000-0005-0000-0000-0000413A0000}"/>
    <cellStyle name="Styl 1 2 3 2" xfId="14925" xr:uid="{00000000-0005-0000-0000-0000423A0000}"/>
    <cellStyle name="Styl 1 2 3 3" xfId="14926" xr:uid="{00000000-0005-0000-0000-0000433A0000}"/>
    <cellStyle name="Styl 1 2 3 4" xfId="14927" xr:uid="{00000000-0005-0000-0000-0000443A0000}"/>
    <cellStyle name="Styl 1 2 3 5" xfId="14928" xr:uid="{00000000-0005-0000-0000-0000453A0000}"/>
    <cellStyle name="Styl 1 2 3 6" xfId="14929" xr:uid="{00000000-0005-0000-0000-0000463A0000}"/>
    <cellStyle name="Styl 1 2 3 7" xfId="14930" xr:uid="{00000000-0005-0000-0000-0000473A0000}"/>
    <cellStyle name="Styl 1 2 3 8" xfId="14931" xr:uid="{00000000-0005-0000-0000-0000483A0000}"/>
    <cellStyle name="Styl 1 2 3 9" xfId="14932" xr:uid="{00000000-0005-0000-0000-0000493A0000}"/>
    <cellStyle name="Styl 1 2 4" xfId="14933" xr:uid="{00000000-0005-0000-0000-00004A3A0000}"/>
    <cellStyle name="Styl 1 2 4 10" xfId="14934" xr:uid="{00000000-0005-0000-0000-00004B3A0000}"/>
    <cellStyle name="Styl 1 2 4 11" xfId="14935" xr:uid="{00000000-0005-0000-0000-00004C3A0000}"/>
    <cellStyle name="Styl 1 2 4 2" xfId="14936" xr:uid="{00000000-0005-0000-0000-00004D3A0000}"/>
    <cellStyle name="Styl 1 2 4 2 10" xfId="14937" xr:uid="{00000000-0005-0000-0000-00004E3A0000}"/>
    <cellStyle name="Styl 1 2 4 2 2" xfId="14938" xr:uid="{00000000-0005-0000-0000-00004F3A0000}"/>
    <cellStyle name="Styl 1 2 4 2 3" xfId="14939" xr:uid="{00000000-0005-0000-0000-0000503A0000}"/>
    <cellStyle name="Styl 1 2 4 2 4" xfId="14940" xr:uid="{00000000-0005-0000-0000-0000513A0000}"/>
    <cellStyle name="Styl 1 2 4 2 5" xfId="14941" xr:uid="{00000000-0005-0000-0000-0000523A0000}"/>
    <cellStyle name="Styl 1 2 4 2 6" xfId="14942" xr:uid="{00000000-0005-0000-0000-0000533A0000}"/>
    <cellStyle name="Styl 1 2 4 2 7" xfId="14943" xr:uid="{00000000-0005-0000-0000-0000543A0000}"/>
    <cellStyle name="Styl 1 2 4 2 8" xfId="14944" xr:uid="{00000000-0005-0000-0000-0000553A0000}"/>
    <cellStyle name="Styl 1 2 4 2 9" xfId="14945" xr:uid="{00000000-0005-0000-0000-0000563A0000}"/>
    <cellStyle name="Styl 1 2 4 3" xfId="14946" xr:uid="{00000000-0005-0000-0000-0000573A0000}"/>
    <cellStyle name="Styl 1 2 4 4" xfId="14947" xr:uid="{00000000-0005-0000-0000-0000583A0000}"/>
    <cellStyle name="Styl 1 2 4 5" xfId="14948" xr:uid="{00000000-0005-0000-0000-0000593A0000}"/>
    <cellStyle name="Styl 1 2 4 6" xfId="14949" xr:uid="{00000000-0005-0000-0000-00005A3A0000}"/>
    <cellStyle name="Styl 1 2 4 7" xfId="14950" xr:uid="{00000000-0005-0000-0000-00005B3A0000}"/>
    <cellStyle name="Styl 1 2 4 8" xfId="14951" xr:uid="{00000000-0005-0000-0000-00005C3A0000}"/>
    <cellStyle name="Styl 1 2 4 9" xfId="14952" xr:uid="{00000000-0005-0000-0000-00005D3A0000}"/>
    <cellStyle name="Styl 1 2 5" xfId="14953" xr:uid="{00000000-0005-0000-0000-00005E3A0000}"/>
    <cellStyle name="Styl 1 2 6" xfId="14954" xr:uid="{00000000-0005-0000-0000-00005F3A0000}"/>
    <cellStyle name="Styl 1 2 7" xfId="14955" xr:uid="{00000000-0005-0000-0000-0000603A0000}"/>
    <cellStyle name="Styl 1 2 8" xfId="14956" xr:uid="{00000000-0005-0000-0000-0000613A0000}"/>
    <cellStyle name="Styl 1 2 9" xfId="14957" xr:uid="{00000000-0005-0000-0000-0000623A0000}"/>
    <cellStyle name="Styl 1 3" xfId="14958" xr:uid="{00000000-0005-0000-0000-0000633A0000}"/>
    <cellStyle name="Styl 1 3 10" xfId="14959" xr:uid="{00000000-0005-0000-0000-0000643A0000}"/>
    <cellStyle name="Styl 1 3 11" xfId="14960" xr:uid="{00000000-0005-0000-0000-0000653A0000}"/>
    <cellStyle name="Styl 1 3 2" xfId="14961" xr:uid="{00000000-0005-0000-0000-0000663A0000}"/>
    <cellStyle name="Styl 1 3 2 10" xfId="14962" xr:uid="{00000000-0005-0000-0000-0000673A0000}"/>
    <cellStyle name="Styl 1 3 2 2" xfId="14963" xr:uid="{00000000-0005-0000-0000-0000683A0000}"/>
    <cellStyle name="Styl 1 3 2 3" xfId="14964" xr:uid="{00000000-0005-0000-0000-0000693A0000}"/>
    <cellStyle name="Styl 1 3 2 4" xfId="14965" xr:uid="{00000000-0005-0000-0000-00006A3A0000}"/>
    <cellStyle name="Styl 1 3 2 5" xfId="14966" xr:uid="{00000000-0005-0000-0000-00006B3A0000}"/>
    <cellStyle name="Styl 1 3 2 6" xfId="14967" xr:uid="{00000000-0005-0000-0000-00006C3A0000}"/>
    <cellStyle name="Styl 1 3 2 7" xfId="14968" xr:uid="{00000000-0005-0000-0000-00006D3A0000}"/>
    <cellStyle name="Styl 1 3 2 8" xfId="14969" xr:uid="{00000000-0005-0000-0000-00006E3A0000}"/>
    <cellStyle name="Styl 1 3 2 9" xfId="14970" xr:uid="{00000000-0005-0000-0000-00006F3A0000}"/>
    <cellStyle name="Styl 1 3 3" xfId="14971" xr:uid="{00000000-0005-0000-0000-0000703A0000}"/>
    <cellStyle name="Styl 1 3 4" xfId="14972" xr:uid="{00000000-0005-0000-0000-0000713A0000}"/>
    <cellStyle name="Styl 1 3 5" xfId="14973" xr:uid="{00000000-0005-0000-0000-0000723A0000}"/>
    <cellStyle name="Styl 1 3 6" xfId="14974" xr:uid="{00000000-0005-0000-0000-0000733A0000}"/>
    <cellStyle name="Styl 1 3 7" xfId="14975" xr:uid="{00000000-0005-0000-0000-0000743A0000}"/>
    <cellStyle name="Styl 1 3 8" xfId="14976" xr:uid="{00000000-0005-0000-0000-0000753A0000}"/>
    <cellStyle name="Styl 1 3 9" xfId="14977" xr:uid="{00000000-0005-0000-0000-0000763A0000}"/>
    <cellStyle name="Styl 1 4" xfId="14978" xr:uid="{00000000-0005-0000-0000-0000773A0000}"/>
    <cellStyle name="Styl 1 4 10" xfId="14979" xr:uid="{00000000-0005-0000-0000-0000783A0000}"/>
    <cellStyle name="Styl 1 4 11" xfId="14980" xr:uid="{00000000-0005-0000-0000-0000793A0000}"/>
    <cellStyle name="Styl 1 4 2" xfId="14981" xr:uid="{00000000-0005-0000-0000-00007A3A0000}"/>
    <cellStyle name="Styl 1 4 2 10" xfId="14982" xr:uid="{00000000-0005-0000-0000-00007B3A0000}"/>
    <cellStyle name="Styl 1 4 2 2" xfId="14983" xr:uid="{00000000-0005-0000-0000-00007C3A0000}"/>
    <cellStyle name="Styl 1 4 2 3" xfId="14984" xr:uid="{00000000-0005-0000-0000-00007D3A0000}"/>
    <cellStyle name="Styl 1 4 2 4" xfId="14985" xr:uid="{00000000-0005-0000-0000-00007E3A0000}"/>
    <cellStyle name="Styl 1 4 2 5" xfId="14986" xr:uid="{00000000-0005-0000-0000-00007F3A0000}"/>
    <cellStyle name="Styl 1 4 2 6" xfId="14987" xr:uid="{00000000-0005-0000-0000-0000803A0000}"/>
    <cellStyle name="Styl 1 4 2 7" xfId="14988" xr:uid="{00000000-0005-0000-0000-0000813A0000}"/>
    <cellStyle name="Styl 1 4 2 8" xfId="14989" xr:uid="{00000000-0005-0000-0000-0000823A0000}"/>
    <cellStyle name="Styl 1 4 2 9" xfId="14990" xr:uid="{00000000-0005-0000-0000-0000833A0000}"/>
    <cellStyle name="Styl 1 4 3" xfId="14991" xr:uid="{00000000-0005-0000-0000-0000843A0000}"/>
    <cellStyle name="Styl 1 4 4" xfId="14992" xr:uid="{00000000-0005-0000-0000-0000853A0000}"/>
    <cellStyle name="Styl 1 4 5" xfId="14993" xr:uid="{00000000-0005-0000-0000-0000863A0000}"/>
    <cellStyle name="Styl 1 4 6" xfId="14994" xr:uid="{00000000-0005-0000-0000-0000873A0000}"/>
    <cellStyle name="Styl 1 4 7" xfId="14995" xr:uid="{00000000-0005-0000-0000-0000883A0000}"/>
    <cellStyle name="Styl 1 4 8" xfId="14996" xr:uid="{00000000-0005-0000-0000-0000893A0000}"/>
    <cellStyle name="Styl 1 4 9" xfId="14997" xr:uid="{00000000-0005-0000-0000-00008A3A0000}"/>
    <cellStyle name="Styl 1 5" xfId="14998" xr:uid="{00000000-0005-0000-0000-00008B3A0000}"/>
    <cellStyle name="Styl 1 5 10" xfId="14999" xr:uid="{00000000-0005-0000-0000-00008C3A0000}"/>
    <cellStyle name="Styl 1 5 11" xfId="15000" xr:uid="{00000000-0005-0000-0000-00008D3A0000}"/>
    <cellStyle name="Styl 1 5 2" xfId="15001" xr:uid="{00000000-0005-0000-0000-00008E3A0000}"/>
    <cellStyle name="Styl 1 5 2 10" xfId="15002" xr:uid="{00000000-0005-0000-0000-00008F3A0000}"/>
    <cellStyle name="Styl 1 5 2 2" xfId="15003" xr:uid="{00000000-0005-0000-0000-0000903A0000}"/>
    <cellStyle name="Styl 1 5 2 3" xfId="15004" xr:uid="{00000000-0005-0000-0000-0000913A0000}"/>
    <cellStyle name="Styl 1 5 2 4" xfId="15005" xr:uid="{00000000-0005-0000-0000-0000923A0000}"/>
    <cellStyle name="Styl 1 5 2 5" xfId="15006" xr:uid="{00000000-0005-0000-0000-0000933A0000}"/>
    <cellStyle name="Styl 1 5 2 6" xfId="15007" xr:uid="{00000000-0005-0000-0000-0000943A0000}"/>
    <cellStyle name="Styl 1 5 2 7" xfId="15008" xr:uid="{00000000-0005-0000-0000-0000953A0000}"/>
    <cellStyle name="Styl 1 5 2 8" xfId="15009" xr:uid="{00000000-0005-0000-0000-0000963A0000}"/>
    <cellStyle name="Styl 1 5 2 9" xfId="15010" xr:uid="{00000000-0005-0000-0000-0000973A0000}"/>
    <cellStyle name="Styl 1 5 3" xfId="15011" xr:uid="{00000000-0005-0000-0000-0000983A0000}"/>
    <cellStyle name="Styl 1 5 4" xfId="15012" xr:uid="{00000000-0005-0000-0000-0000993A0000}"/>
    <cellStyle name="Styl 1 5 5" xfId="15013" xr:uid="{00000000-0005-0000-0000-00009A3A0000}"/>
    <cellStyle name="Styl 1 5 6" xfId="15014" xr:uid="{00000000-0005-0000-0000-00009B3A0000}"/>
    <cellStyle name="Styl 1 5 7" xfId="15015" xr:uid="{00000000-0005-0000-0000-00009C3A0000}"/>
    <cellStyle name="Styl 1 5 8" xfId="15016" xr:uid="{00000000-0005-0000-0000-00009D3A0000}"/>
    <cellStyle name="Styl 1 5 9" xfId="15017" xr:uid="{00000000-0005-0000-0000-00009E3A0000}"/>
    <cellStyle name="Styl 1 6" xfId="15018" xr:uid="{00000000-0005-0000-0000-00009F3A0000}"/>
    <cellStyle name="Styl 1 7" xfId="15019" xr:uid="{00000000-0005-0000-0000-0000A03A0000}"/>
    <cellStyle name="Styl 1 8" xfId="15020" xr:uid="{00000000-0005-0000-0000-0000A13A0000}"/>
    <cellStyle name="Styl 1 9" xfId="15021" xr:uid="{00000000-0005-0000-0000-0000A23A0000}"/>
    <cellStyle name="Suma" xfId="15022" xr:uid="{00000000-0005-0000-0000-0000A33A0000}"/>
    <cellStyle name="Suma 2" xfId="15023" xr:uid="{00000000-0005-0000-0000-0000A43A0000}"/>
    <cellStyle name="Suma 2 10" xfId="15024" xr:uid="{00000000-0005-0000-0000-0000A53A0000}"/>
    <cellStyle name="Suma 2 11" xfId="15025" xr:uid="{00000000-0005-0000-0000-0000A63A0000}"/>
    <cellStyle name="Suma 2 12" xfId="15026" xr:uid="{00000000-0005-0000-0000-0000A73A0000}"/>
    <cellStyle name="Suma 2 13" xfId="15027" xr:uid="{00000000-0005-0000-0000-0000A83A0000}"/>
    <cellStyle name="Suma 2 14" xfId="15028" xr:uid="{00000000-0005-0000-0000-0000A93A0000}"/>
    <cellStyle name="Suma 2 15" xfId="15029" xr:uid="{00000000-0005-0000-0000-0000AA3A0000}"/>
    <cellStyle name="Suma 2 16" xfId="15030" xr:uid="{00000000-0005-0000-0000-0000AB3A0000}"/>
    <cellStyle name="Suma 2 17" xfId="15031" xr:uid="{00000000-0005-0000-0000-0000AC3A0000}"/>
    <cellStyle name="Suma 2 18" xfId="15032" xr:uid="{00000000-0005-0000-0000-0000AD3A0000}"/>
    <cellStyle name="Suma 2 19" xfId="15033" xr:uid="{00000000-0005-0000-0000-0000AE3A0000}"/>
    <cellStyle name="Suma 2 2" xfId="15034" xr:uid="{00000000-0005-0000-0000-0000AF3A0000}"/>
    <cellStyle name="Suma 2 2 10" xfId="15035" xr:uid="{00000000-0005-0000-0000-0000B03A0000}"/>
    <cellStyle name="Suma 2 2 11" xfId="15036" xr:uid="{00000000-0005-0000-0000-0000B13A0000}"/>
    <cellStyle name="Suma 2 2 12" xfId="15037" xr:uid="{00000000-0005-0000-0000-0000B23A0000}"/>
    <cellStyle name="Suma 2 2 13" xfId="15038" xr:uid="{00000000-0005-0000-0000-0000B33A0000}"/>
    <cellStyle name="Suma 2 2 14" xfId="15039" xr:uid="{00000000-0005-0000-0000-0000B43A0000}"/>
    <cellStyle name="Suma 2 2 15" xfId="15040" xr:uid="{00000000-0005-0000-0000-0000B53A0000}"/>
    <cellStyle name="Suma 2 2 2" xfId="15041" xr:uid="{00000000-0005-0000-0000-0000B63A0000}"/>
    <cellStyle name="Suma 2 2 2 10" xfId="15042" xr:uid="{00000000-0005-0000-0000-0000B73A0000}"/>
    <cellStyle name="Suma 2 2 2 2" xfId="15043" xr:uid="{00000000-0005-0000-0000-0000B83A0000}"/>
    <cellStyle name="Suma 2 2 2 2 2" xfId="15044" xr:uid="{00000000-0005-0000-0000-0000B93A0000}"/>
    <cellStyle name="Suma 2 2 2 3" xfId="15045" xr:uid="{00000000-0005-0000-0000-0000BA3A0000}"/>
    <cellStyle name="Suma 2 2 2 4" xfId="15046" xr:uid="{00000000-0005-0000-0000-0000BB3A0000}"/>
    <cellStyle name="Suma 2 2 2 5" xfId="15047" xr:uid="{00000000-0005-0000-0000-0000BC3A0000}"/>
    <cellStyle name="Suma 2 2 2 6" xfId="15048" xr:uid="{00000000-0005-0000-0000-0000BD3A0000}"/>
    <cellStyle name="Suma 2 2 2 7" xfId="15049" xr:uid="{00000000-0005-0000-0000-0000BE3A0000}"/>
    <cellStyle name="Suma 2 2 2 8" xfId="15050" xr:uid="{00000000-0005-0000-0000-0000BF3A0000}"/>
    <cellStyle name="Suma 2 2 2 9" xfId="15051" xr:uid="{00000000-0005-0000-0000-0000C03A0000}"/>
    <cellStyle name="Suma 2 2 3" xfId="15052" xr:uid="{00000000-0005-0000-0000-0000C13A0000}"/>
    <cellStyle name="Suma 2 2 3 10" xfId="15053" xr:uid="{00000000-0005-0000-0000-0000C23A0000}"/>
    <cellStyle name="Suma 2 2 3 2" xfId="15054" xr:uid="{00000000-0005-0000-0000-0000C33A0000}"/>
    <cellStyle name="Suma 2 2 3 2 2" xfId="15055" xr:uid="{00000000-0005-0000-0000-0000C43A0000}"/>
    <cellStyle name="Suma 2 2 3 3" xfId="15056" xr:uid="{00000000-0005-0000-0000-0000C53A0000}"/>
    <cellStyle name="Suma 2 2 3 4" xfId="15057" xr:uid="{00000000-0005-0000-0000-0000C63A0000}"/>
    <cellStyle name="Suma 2 2 3 5" xfId="15058" xr:uid="{00000000-0005-0000-0000-0000C73A0000}"/>
    <cellStyle name="Suma 2 2 3 6" xfId="15059" xr:uid="{00000000-0005-0000-0000-0000C83A0000}"/>
    <cellStyle name="Suma 2 2 3 7" xfId="15060" xr:uid="{00000000-0005-0000-0000-0000C93A0000}"/>
    <cellStyle name="Suma 2 2 3 8" xfId="15061" xr:uid="{00000000-0005-0000-0000-0000CA3A0000}"/>
    <cellStyle name="Suma 2 2 3 9" xfId="15062" xr:uid="{00000000-0005-0000-0000-0000CB3A0000}"/>
    <cellStyle name="Suma 2 2 4" xfId="15063" xr:uid="{00000000-0005-0000-0000-0000CC3A0000}"/>
    <cellStyle name="Suma 2 2 4 10" xfId="15064" xr:uid="{00000000-0005-0000-0000-0000CD3A0000}"/>
    <cellStyle name="Suma 2 2 4 2" xfId="15065" xr:uid="{00000000-0005-0000-0000-0000CE3A0000}"/>
    <cellStyle name="Suma 2 2 4 2 2" xfId="15066" xr:uid="{00000000-0005-0000-0000-0000CF3A0000}"/>
    <cellStyle name="Suma 2 2 4 3" xfId="15067" xr:uid="{00000000-0005-0000-0000-0000D03A0000}"/>
    <cellStyle name="Suma 2 2 4 4" xfId="15068" xr:uid="{00000000-0005-0000-0000-0000D13A0000}"/>
    <cellStyle name="Suma 2 2 4 5" xfId="15069" xr:uid="{00000000-0005-0000-0000-0000D23A0000}"/>
    <cellStyle name="Suma 2 2 4 6" xfId="15070" xr:uid="{00000000-0005-0000-0000-0000D33A0000}"/>
    <cellStyle name="Suma 2 2 4 7" xfId="15071" xr:uid="{00000000-0005-0000-0000-0000D43A0000}"/>
    <cellStyle name="Suma 2 2 4 8" xfId="15072" xr:uid="{00000000-0005-0000-0000-0000D53A0000}"/>
    <cellStyle name="Suma 2 2 4 9" xfId="15073" xr:uid="{00000000-0005-0000-0000-0000D63A0000}"/>
    <cellStyle name="Suma 2 2 5" xfId="15074" xr:uid="{00000000-0005-0000-0000-0000D73A0000}"/>
    <cellStyle name="Suma 2 2 5 2" xfId="15075" xr:uid="{00000000-0005-0000-0000-0000D83A0000}"/>
    <cellStyle name="Suma 2 2 6" xfId="15076" xr:uid="{00000000-0005-0000-0000-0000D93A0000}"/>
    <cellStyle name="Suma 2 2 7" xfId="15077" xr:uid="{00000000-0005-0000-0000-0000DA3A0000}"/>
    <cellStyle name="Suma 2 2 8" xfId="15078" xr:uid="{00000000-0005-0000-0000-0000DB3A0000}"/>
    <cellStyle name="Suma 2 2 9" xfId="15079" xr:uid="{00000000-0005-0000-0000-0000DC3A0000}"/>
    <cellStyle name="Suma 2 20" xfId="15080" xr:uid="{00000000-0005-0000-0000-0000DD3A0000}"/>
    <cellStyle name="Suma 2 21" xfId="15081" xr:uid="{00000000-0005-0000-0000-0000DE3A0000}"/>
    <cellStyle name="Suma 2 3" xfId="15082" xr:uid="{00000000-0005-0000-0000-0000DF3A0000}"/>
    <cellStyle name="Suma 2 3 10" xfId="15083" xr:uid="{00000000-0005-0000-0000-0000E03A0000}"/>
    <cellStyle name="Suma 2 3 11" xfId="15084" xr:uid="{00000000-0005-0000-0000-0000E13A0000}"/>
    <cellStyle name="Suma 2 3 2" xfId="15085" xr:uid="{00000000-0005-0000-0000-0000E23A0000}"/>
    <cellStyle name="Suma 2 3 2 2" xfId="15086" xr:uid="{00000000-0005-0000-0000-0000E33A0000}"/>
    <cellStyle name="Suma 2 3 3" xfId="15087" xr:uid="{00000000-0005-0000-0000-0000E43A0000}"/>
    <cellStyle name="Suma 2 3 4" xfId="15088" xr:uid="{00000000-0005-0000-0000-0000E53A0000}"/>
    <cellStyle name="Suma 2 3 5" xfId="15089" xr:uid="{00000000-0005-0000-0000-0000E63A0000}"/>
    <cellStyle name="Suma 2 3 6" xfId="15090" xr:uid="{00000000-0005-0000-0000-0000E73A0000}"/>
    <cellStyle name="Suma 2 3 7" xfId="15091" xr:uid="{00000000-0005-0000-0000-0000E83A0000}"/>
    <cellStyle name="Suma 2 3 8" xfId="15092" xr:uid="{00000000-0005-0000-0000-0000E93A0000}"/>
    <cellStyle name="Suma 2 3 9" xfId="15093" xr:uid="{00000000-0005-0000-0000-0000EA3A0000}"/>
    <cellStyle name="Suma 2 4" xfId="15094" xr:uid="{00000000-0005-0000-0000-0000EB3A0000}"/>
    <cellStyle name="Suma 2 4 10" xfId="15095" xr:uid="{00000000-0005-0000-0000-0000EC3A0000}"/>
    <cellStyle name="Suma 2 4 2" xfId="15096" xr:uid="{00000000-0005-0000-0000-0000ED3A0000}"/>
    <cellStyle name="Suma 2 4 2 2" xfId="15097" xr:uid="{00000000-0005-0000-0000-0000EE3A0000}"/>
    <cellStyle name="Suma 2 4 3" xfId="15098" xr:uid="{00000000-0005-0000-0000-0000EF3A0000}"/>
    <cellStyle name="Suma 2 4 4" xfId="15099" xr:uid="{00000000-0005-0000-0000-0000F03A0000}"/>
    <cellStyle name="Suma 2 4 5" xfId="15100" xr:uid="{00000000-0005-0000-0000-0000F13A0000}"/>
    <cellStyle name="Suma 2 4 6" xfId="15101" xr:uid="{00000000-0005-0000-0000-0000F23A0000}"/>
    <cellStyle name="Suma 2 4 7" xfId="15102" xr:uid="{00000000-0005-0000-0000-0000F33A0000}"/>
    <cellStyle name="Suma 2 4 8" xfId="15103" xr:uid="{00000000-0005-0000-0000-0000F43A0000}"/>
    <cellStyle name="Suma 2 4 9" xfId="15104" xr:uid="{00000000-0005-0000-0000-0000F53A0000}"/>
    <cellStyle name="Suma 2 5" xfId="15105" xr:uid="{00000000-0005-0000-0000-0000F63A0000}"/>
    <cellStyle name="Suma 2 5 10" xfId="15106" xr:uid="{00000000-0005-0000-0000-0000F73A0000}"/>
    <cellStyle name="Suma 2 5 2" xfId="15107" xr:uid="{00000000-0005-0000-0000-0000F83A0000}"/>
    <cellStyle name="Suma 2 5 2 2" xfId="15108" xr:uid="{00000000-0005-0000-0000-0000F93A0000}"/>
    <cellStyle name="Suma 2 5 3" xfId="15109" xr:uid="{00000000-0005-0000-0000-0000FA3A0000}"/>
    <cellStyle name="Suma 2 5 4" xfId="15110" xr:uid="{00000000-0005-0000-0000-0000FB3A0000}"/>
    <cellStyle name="Suma 2 5 5" xfId="15111" xr:uid="{00000000-0005-0000-0000-0000FC3A0000}"/>
    <cellStyle name="Suma 2 5 6" xfId="15112" xr:uid="{00000000-0005-0000-0000-0000FD3A0000}"/>
    <cellStyle name="Suma 2 5 7" xfId="15113" xr:uid="{00000000-0005-0000-0000-0000FE3A0000}"/>
    <cellStyle name="Suma 2 5 8" xfId="15114" xr:uid="{00000000-0005-0000-0000-0000FF3A0000}"/>
    <cellStyle name="Suma 2 5 9" xfId="15115" xr:uid="{00000000-0005-0000-0000-0000003B0000}"/>
    <cellStyle name="Suma 2 6" xfId="15116" xr:uid="{00000000-0005-0000-0000-0000013B0000}"/>
    <cellStyle name="Suma 2 6 10" xfId="15117" xr:uid="{00000000-0005-0000-0000-0000023B0000}"/>
    <cellStyle name="Suma 2 6 2" xfId="15118" xr:uid="{00000000-0005-0000-0000-0000033B0000}"/>
    <cellStyle name="Suma 2 6 2 2" xfId="15119" xr:uid="{00000000-0005-0000-0000-0000043B0000}"/>
    <cellStyle name="Suma 2 6 3" xfId="15120" xr:uid="{00000000-0005-0000-0000-0000053B0000}"/>
    <cellStyle name="Suma 2 6 4" xfId="15121" xr:uid="{00000000-0005-0000-0000-0000063B0000}"/>
    <cellStyle name="Suma 2 6 5" xfId="15122" xr:uid="{00000000-0005-0000-0000-0000073B0000}"/>
    <cellStyle name="Suma 2 6 6" xfId="15123" xr:uid="{00000000-0005-0000-0000-0000083B0000}"/>
    <cellStyle name="Suma 2 6 7" xfId="15124" xr:uid="{00000000-0005-0000-0000-0000093B0000}"/>
    <cellStyle name="Suma 2 6 8" xfId="15125" xr:uid="{00000000-0005-0000-0000-00000A3B0000}"/>
    <cellStyle name="Suma 2 6 9" xfId="15126" xr:uid="{00000000-0005-0000-0000-00000B3B0000}"/>
    <cellStyle name="Suma 2 7" xfId="15127" xr:uid="{00000000-0005-0000-0000-00000C3B0000}"/>
    <cellStyle name="Suma 2 7 2" xfId="15128" xr:uid="{00000000-0005-0000-0000-00000D3B0000}"/>
    <cellStyle name="Suma 2 8" xfId="15129" xr:uid="{00000000-0005-0000-0000-00000E3B0000}"/>
    <cellStyle name="Suma 2 9" xfId="15130" xr:uid="{00000000-0005-0000-0000-00000F3B0000}"/>
    <cellStyle name="Špatně 2" xfId="15131" xr:uid="{00000000-0005-0000-0000-0000103B0000}"/>
    <cellStyle name="Špatně 2 2" xfId="15132" xr:uid="{00000000-0005-0000-0000-0000113B0000}"/>
    <cellStyle name="Špatně 2 3" xfId="15133" xr:uid="{00000000-0005-0000-0000-0000123B0000}"/>
    <cellStyle name="Špatně 2 4" xfId="15134" xr:uid="{00000000-0005-0000-0000-0000133B0000}"/>
    <cellStyle name="Špatně 2 5" xfId="15135" xr:uid="{00000000-0005-0000-0000-0000143B0000}"/>
    <cellStyle name="Špatně 2 6" xfId="15136" xr:uid="{00000000-0005-0000-0000-0000153B0000}"/>
    <cellStyle name="Špatně 2 7" xfId="15137" xr:uid="{00000000-0005-0000-0000-0000163B0000}"/>
    <cellStyle name="Špatně 3" xfId="15138" xr:uid="{00000000-0005-0000-0000-0000173B0000}"/>
    <cellStyle name="Špatně 3 2" xfId="15139" xr:uid="{00000000-0005-0000-0000-0000183B0000}"/>
    <cellStyle name="Špatně 3 3" xfId="15140" xr:uid="{00000000-0005-0000-0000-0000193B0000}"/>
    <cellStyle name="Špatně 3 4" xfId="15141" xr:uid="{00000000-0005-0000-0000-00001A3B0000}"/>
    <cellStyle name="Špatně 3 5" xfId="15142" xr:uid="{00000000-0005-0000-0000-00001B3B0000}"/>
    <cellStyle name="Špatně 4" xfId="15143" xr:uid="{00000000-0005-0000-0000-00001C3B0000}"/>
    <cellStyle name="Špatně 4 2" xfId="15144" xr:uid="{00000000-0005-0000-0000-00001D3B0000}"/>
    <cellStyle name="Špatně 4 3" xfId="15145" xr:uid="{00000000-0005-0000-0000-00001E3B0000}"/>
    <cellStyle name="Špatně 4 4" xfId="15146" xr:uid="{00000000-0005-0000-0000-00001F3B0000}"/>
    <cellStyle name="Špatně 5" xfId="15147" xr:uid="{00000000-0005-0000-0000-0000203B0000}"/>
    <cellStyle name="Špatně 5 2" xfId="15148" xr:uid="{00000000-0005-0000-0000-0000213B0000}"/>
    <cellStyle name="Špatně 5 3" xfId="15149" xr:uid="{00000000-0005-0000-0000-0000223B0000}"/>
    <cellStyle name="Špatně 5 4" xfId="15150" xr:uid="{00000000-0005-0000-0000-0000233B0000}"/>
    <cellStyle name="Špatně 6" xfId="15151" xr:uid="{00000000-0005-0000-0000-0000243B0000}"/>
    <cellStyle name="Špatně 6 2" xfId="15152" xr:uid="{00000000-0005-0000-0000-0000253B0000}"/>
    <cellStyle name="Špatně 6 3" xfId="15153" xr:uid="{00000000-0005-0000-0000-0000263B0000}"/>
    <cellStyle name="Špatně 6 4" xfId="15154" xr:uid="{00000000-0005-0000-0000-0000273B0000}"/>
    <cellStyle name="Tekst objaśnienia" xfId="15155" xr:uid="{00000000-0005-0000-0000-0000283B0000}"/>
    <cellStyle name="Tekst objaśnienia 2" xfId="15156" xr:uid="{00000000-0005-0000-0000-0000293B0000}"/>
    <cellStyle name="Tekst objaśnienia 2 10" xfId="15157" xr:uid="{00000000-0005-0000-0000-00002A3B0000}"/>
    <cellStyle name="Tekst objaśnienia 2 11" xfId="15158" xr:uid="{00000000-0005-0000-0000-00002B3B0000}"/>
    <cellStyle name="Tekst objaśnienia 2 12" xfId="15159" xr:uid="{00000000-0005-0000-0000-00002C3B0000}"/>
    <cellStyle name="Tekst objaśnienia 2 13" xfId="15160" xr:uid="{00000000-0005-0000-0000-00002D3B0000}"/>
    <cellStyle name="Tekst objaśnienia 2 14" xfId="15161" xr:uid="{00000000-0005-0000-0000-00002E3B0000}"/>
    <cellStyle name="Tekst objaśnienia 2 15" xfId="15162" xr:uid="{00000000-0005-0000-0000-00002F3B0000}"/>
    <cellStyle name="Tekst objaśnienia 2 16" xfId="15163" xr:uid="{00000000-0005-0000-0000-0000303B0000}"/>
    <cellStyle name="Tekst objaśnienia 2 17" xfId="15164" xr:uid="{00000000-0005-0000-0000-0000313B0000}"/>
    <cellStyle name="Tekst objaśnienia 2 18" xfId="15165" xr:uid="{00000000-0005-0000-0000-0000323B0000}"/>
    <cellStyle name="Tekst objaśnienia 2 2" xfId="15166" xr:uid="{00000000-0005-0000-0000-0000333B0000}"/>
    <cellStyle name="Tekst objaśnienia 2 2 10" xfId="15167" xr:uid="{00000000-0005-0000-0000-0000343B0000}"/>
    <cellStyle name="Tekst objaśnienia 2 2 2" xfId="15168" xr:uid="{00000000-0005-0000-0000-0000353B0000}"/>
    <cellStyle name="Tekst objaśnienia 2 2 2 2" xfId="15169" xr:uid="{00000000-0005-0000-0000-0000363B0000}"/>
    <cellStyle name="Tekst objaśnienia 2 2 3" xfId="15170" xr:uid="{00000000-0005-0000-0000-0000373B0000}"/>
    <cellStyle name="Tekst objaśnienia 2 2 4" xfId="15171" xr:uid="{00000000-0005-0000-0000-0000383B0000}"/>
    <cellStyle name="Tekst objaśnienia 2 2 5" xfId="15172" xr:uid="{00000000-0005-0000-0000-0000393B0000}"/>
    <cellStyle name="Tekst objaśnienia 2 2 6" xfId="15173" xr:uid="{00000000-0005-0000-0000-00003A3B0000}"/>
    <cellStyle name="Tekst objaśnienia 2 2 7" xfId="15174" xr:uid="{00000000-0005-0000-0000-00003B3B0000}"/>
    <cellStyle name="Tekst objaśnienia 2 2 8" xfId="15175" xr:uid="{00000000-0005-0000-0000-00003C3B0000}"/>
    <cellStyle name="Tekst objaśnienia 2 2 9" xfId="15176" xr:uid="{00000000-0005-0000-0000-00003D3B0000}"/>
    <cellStyle name="Tekst objaśnienia 2 3" xfId="15177" xr:uid="{00000000-0005-0000-0000-00003E3B0000}"/>
    <cellStyle name="Tekst objaśnienia 2 3 10" xfId="15178" xr:uid="{00000000-0005-0000-0000-00003F3B0000}"/>
    <cellStyle name="Tekst objaśnienia 2 3 2" xfId="15179" xr:uid="{00000000-0005-0000-0000-0000403B0000}"/>
    <cellStyle name="Tekst objaśnienia 2 3 2 2" xfId="15180" xr:uid="{00000000-0005-0000-0000-0000413B0000}"/>
    <cellStyle name="Tekst objaśnienia 2 3 3" xfId="15181" xr:uid="{00000000-0005-0000-0000-0000423B0000}"/>
    <cellStyle name="Tekst objaśnienia 2 3 4" xfId="15182" xr:uid="{00000000-0005-0000-0000-0000433B0000}"/>
    <cellStyle name="Tekst objaśnienia 2 3 5" xfId="15183" xr:uid="{00000000-0005-0000-0000-0000443B0000}"/>
    <cellStyle name="Tekst objaśnienia 2 3 6" xfId="15184" xr:uid="{00000000-0005-0000-0000-0000453B0000}"/>
    <cellStyle name="Tekst objaśnienia 2 3 7" xfId="15185" xr:uid="{00000000-0005-0000-0000-0000463B0000}"/>
    <cellStyle name="Tekst objaśnienia 2 3 8" xfId="15186" xr:uid="{00000000-0005-0000-0000-0000473B0000}"/>
    <cellStyle name="Tekst objaśnienia 2 3 9" xfId="15187" xr:uid="{00000000-0005-0000-0000-0000483B0000}"/>
    <cellStyle name="Tekst objaśnienia 2 4" xfId="15188" xr:uid="{00000000-0005-0000-0000-0000493B0000}"/>
    <cellStyle name="Tekst objaśnienia 2 4 10" xfId="15189" xr:uid="{00000000-0005-0000-0000-00004A3B0000}"/>
    <cellStyle name="Tekst objaśnienia 2 4 2" xfId="15190" xr:uid="{00000000-0005-0000-0000-00004B3B0000}"/>
    <cellStyle name="Tekst objaśnienia 2 4 2 2" xfId="15191" xr:uid="{00000000-0005-0000-0000-00004C3B0000}"/>
    <cellStyle name="Tekst objaśnienia 2 4 3" xfId="15192" xr:uid="{00000000-0005-0000-0000-00004D3B0000}"/>
    <cellStyle name="Tekst objaśnienia 2 4 4" xfId="15193" xr:uid="{00000000-0005-0000-0000-00004E3B0000}"/>
    <cellStyle name="Tekst objaśnienia 2 4 5" xfId="15194" xr:uid="{00000000-0005-0000-0000-00004F3B0000}"/>
    <cellStyle name="Tekst objaśnienia 2 4 6" xfId="15195" xr:uid="{00000000-0005-0000-0000-0000503B0000}"/>
    <cellStyle name="Tekst objaśnienia 2 4 7" xfId="15196" xr:uid="{00000000-0005-0000-0000-0000513B0000}"/>
    <cellStyle name="Tekst objaśnienia 2 4 8" xfId="15197" xr:uid="{00000000-0005-0000-0000-0000523B0000}"/>
    <cellStyle name="Tekst objaśnienia 2 4 9" xfId="15198" xr:uid="{00000000-0005-0000-0000-0000533B0000}"/>
    <cellStyle name="Tekst objaśnienia 2 5" xfId="15199" xr:uid="{00000000-0005-0000-0000-0000543B0000}"/>
    <cellStyle name="Tekst objaśnienia 2 5 10" xfId="15200" xr:uid="{00000000-0005-0000-0000-0000553B0000}"/>
    <cellStyle name="Tekst objaśnienia 2 5 2" xfId="15201" xr:uid="{00000000-0005-0000-0000-0000563B0000}"/>
    <cellStyle name="Tekst objaśnienia 2 5 2 2" xfId="15202" xr:uid="{00000000-0005-0000-0000-0000573B0000}"/>
    <cellStyle name="Tekst objaśnienia 2 5 3" xfId="15203" xr:uid="{00000000-0005-0000-0000-0000583B0000}"/>
    <cellStyle name="Tekst objaśnienia 2 5 4" xfId="15204" xr:uid="{00000000-0005-0000-0000-0000593B0000}"/>
    <cellStyle name="Tekst objaśnienia 2 5 5" xfId="15205" xr:uid="{00000000-0005-0000-0000-00005A3B0000}"/>
    <cellStyle name="Tekst objaśnienia 2 5 6" xfId="15206" xr:uid="{00000000-0005-0000-0000-00005B3B0000}"/>
    <cellStyle name="Tekst objaśnienia 2 5 7" xfId="15207" xr:uid="{00000000-0005-0000-0000-00005C3B0000}"/>
    <cellStyle name="Tekst objaśnienia 2 5 8" xfId="15208" xr:uid="{00000000-0005-0000-0000-00005D3B0000}"/>
    <cellStyle name="Tekst objaśnienia 2 5 9" xfId="15209" xr:uid="{00000000-0005-0000-0000-00005E3B0000}"/>
    <cellStyle name="Tekst objaśnienia 2 6" xfId="15210" xr:uid="{00000000-0005-0000-0000-00005F3B0000}"/>
    <cellStyle name="Tekst objaśnienia 2 6 2" xfId="15211" xr:uid="{00000000-0005-0000-0000-0000603B0000}"/>
    <cellStyle name="Tekst objaśnienia 2 7" xfId="15212" xr:uid="{00000000-0005-0000-0000-0000613B0000}"/>
    <cellStyle name="Tekst objaśnienia 2 8" xfId="15213" xr:uid="{00000000-0005-0000-0000-0000623B0000}"/>
    <cellStyle name="Tekst objaśnienia 2 9" xfId="15214" xr:uid="{00000000-0005-0000-0000-0000633B0000}"/>
    <cellStyle name="Tekst ostrzeżenia" xfId="15215" xr:uid="{00000000-0005-0000-0000-0000643B0000}"/>
    <cellStyle name="Tekst ostrzeżenia 2" xfId="15216" xr:uid="{00000000-0005-0000-0000-0000653B0000}"/>
    <cellStyle name="Tekst ostrzeżenia 2 10" xfId="15217" xr:uid="{00000000-0005-0000-0000-0000663B0000}"/>
    <cellStyle name="Tekst ostrzeżenia 2 11" xfId="15218" xr:uid="{00000000-0005-0000-0000-0000673B0000}"/>
    <cellStyle name="Tekst ostrzeżenia 2 12" xfId="15219" xr:uid="{00000000-0005-0000-0000-0000683B0000}"/>
    <cellStyle name="Tekst ostrzeżenia 2 13" xfId="15220" xr:uid="{00000000-0005-0000-0000-0000693B0000}"/>
    <cellStyle name="Tekst ostrzeżenia 2 14" xfId="15221" xr:uid="{00000000-0005-0000-0000-00006A3B0000}"/>
    <cellStyle name="Tekst ostrzeżenia 2 15" xfId="15222" xr:uid="{00000000-0005-0000-0000-00006B3B0000}"/>
    <cellStyle name="Tekst ostrzeżenia 2 16" xfId="15223" xr:uid="{00000000-0005-0000-0000-00006C3B0000}"/>
    <cellStyle name="Tekst ostrzeżenia 2 17" xfId="15224" xr:uid="{00000000-0005-0000-0000-00006D3B0000}"/>
    <cellStyle name="Tekst ostrzeżenia 2 18" xfId="15225" xr:uid="{00000000-0005-0000-0000-00006E3B0000}"/>
    <cellStyle name="Tekst ostrzeżenia 2 2" xfId="15226" xr:uid="{00000000-0005-0000-0000-00006F3B0000}"/>
    <cellStyle name="Tekst ostrzeżenia 2 2 10" xfId="15227" xr:uid="{00000000-0005-0000-0000-0000703B0000}"/>
    <cellStyle name="Tekst ostrzeżenia 2 2 2" xfId="15228" xr:uid="{00000000-0005-0000-0000-0000713B0000}"/>
    <cellStyle name="Tekst ostrzeżenia 2 2 2 2" xfId="15229" xr:uid="{00000000-0005-0000-0000-0000723B0000}"/>
    <cellStyle name="Tekst ostrzeżenia 2 2 3" xfId="15230" xr:uid="{00000000-0005-0000-0000-0000733B0000}"/>
    <cellStyle name="Tekst ostrzeżenia 2 2 4" xfId="15231" xr:uid="{00000000-0005-0000-0000-0000743B0000}"/>
    <cellStyle name="Tekst ostrzeżenia 2 2 5" xfId="15232" xr:uid="{00000000-0005-0000-0000-0000753B0000}"/>
    <cellStyle name="Tekst ostrzeżenia 2 2 6" xfId="15233" xr:uid="{00000000-0005-0000-0000-0000763B0000}"/>
    <cellStyle name="Tekst ostrzeżenia 2 2 7" xfId="15234" xr:uid="{00000000-0005-0000-0000-0000773B0000}"/>
    <cellStyle name="Tekst ostrzeżenia 2 2 8" xfId="15235" xr:uid="{00000000-0005-0000-0000-0000783B0000}"/>
    <cellStyle name="Tekst ostrzeżenia 2 2 9" xfId="15236" xr:uid="{00000000-0005-0000-0000-0000793B0000}"/>
    <cellStyle name="Tekst ostrzeżenia 2 3" xfId="15237" xr:uid="{00000000-0005-0000-0000-00007A3B0000}"/>
    <cellStyle name="Tekst ostrzeżenia 2 3 10" xfId="15238" xr:uid="{00000000-0005-0000-0000-00007B3B0000}"/>
    <cellStyle name="Tekst ostrzeżenia 2 3 2" xfId="15239" xr:uid="{00000000-0005-0000-0000-00007C3B0000}"/>
    <cellStyle name="Tekst ostrzeżenia 2 3 2 2" xfId="15240" xr:uid="{00000000-0005-0000-0000-00007D3B0000}"/>
    <cellStyle name="Tekst ostrzeżenia 2 3 3" xfId="15241" xr:uid="{00000000-0005-0000-0000-00007E3B0000}"/>
    <cellStyle name="Tekst ostrzeżenia 2 3 4" xfId="15242" xr:uid="{00000000-0005-0000-0000-00007F3B0000}"/>
    <cellStyle name="Tekst ostrzeżenia 2 3 5" xfId="15243" xr:uid="{00000000-0005-0000-0000-0000803B0000}"/>
    <cellStyle name="Tekst ostrzeżenia 2 3 6" xfId="15244" xr:uid="{00000000-0005-0000-0000-0000813B0000}"/>
    <cellStyle name="Tekst ostrzeżenia 2 3 7" xfId="15245" xr:uid="{00000000-0005-0000-0000-0000823B0000}"/>
    <cellStyle name="Tekst ostrzeżenia 2 3 8" xfId="15246" xr:uid="{00000000-0005-0000-0000-0000833B0000}"/>
    <cellStyle name="Tekst ostrzeżenia 2 3 9" xfId="15247" xr:uid="{00000000-0005-0000-0000-0000843B0000}"/>
    <cellStyle name="Tekst ostrzeżenia 2 4" xfId="15248" xr:uid="{00000000-0005-0000-0000-0000853B0000}"/>
    <cellStyle name="Tekst ostrzeżenia 2 4 10" xfId="15249" xr:uid="{00000000-0005-0000-0000-0000863B0000}"/>
    <cellStyle name="Tekst ostrzeżenia 2 4 2" xfId="15250" xr:uid="{00000000-0005-0000-0000-0000873B0000}"/>
    <cellStyle name="Tekst ostrzeżenia 2 4 2 2" xfId="15251" xr:uid="{00000000-0005-0000-0000-0000883B0000}"/>
    <cellStyle name="Tekst ostrzeżenia 2 4 3" xfId="15252" xr:uid="{00000000-0005-0000-0000-0000893B0000}"/>
    <cellStyle name="Tekst ostrzeżenia 2 4 4" xfId="15253" xr:uid="{00000000-0005-0000-0000-00008A3B0000}"/>
    <cellStyle name="Tekst ostrzeżenia 2 4 5" xfId="15254" xr:uid="{00000000-0005-0000-0000-00008B3B0000}"/>
    <cellStyle name="Tekst ostrzeżenia 2 4 6" xfId="15255" xr:uid="{00000000-0005-0000-0000-00008C3B0000}"/>
    <cellStyle name="Tekst ostrzeżenia 2 4 7" xfId="15256" xr:uid="{00000000-0005-0000-0000-00008D3B0000}"/>
    <cellStyle name="Tekst ostrzeżenia 2 4 8" xfId="15257" xr:uid="{00000000-0005-0000-0000-00008E3B0000}"/>
    <cellStyle name="Tekst ostrzeżenia 2 4 9" xfId="15258" xr:uid="{00000000-0005-0000-0000-00008F3B0000}"/>
    <cellStyle name="Tekst ostrzeżenia 2 5" xfId="15259" xr:uid="{00000000-0005-0000-0000-0000903B0000}"/>
    <cellStyle name="Tekst ostrzeżenia 2 5 10" xfId="15260" xr:uid="{00000000-0005-0000-0000-0000913B0000}"/>
    <cellStyle name="Tekst ostrzeżenia 2 5 2" xfId="15261" xr:uid="{00000000-0005-0000-0000-0000923B0000}"/>
    <cellStyle name="Tekst ostrzeżenia 2 5 2 2" xfId="15262" xr:uid="{00000000-0005-0000-0000-0000933B0000}"/>
    <cellStyle name="Tekst ostrzeżenia 2 5 3" xfId="15263" xr:uid="{00000000-0005-0000-0000-0000943B0000}"/>
    <cellStyle name="Tekst ostrzeżenia 2 5 4" xfId="15264" xr:uid="{00000000-0005-0000-0000-0000953B0000}"/>
    <cellStyle name="Tekst ostrzeżenia 2 5 5" xfId="15265" xr:uid="{00000000-0005-0000-0000-0000963B0000}"/>
    <cellStyle name="Tekst ostrzeżenia 2 5 6" xfId="15266" xr:uid="{00000000-0005-0000-0000-0000973B0000}"/>
    <cellStyle name="Tekst ostrzeżenia 2 5 7" xfId="15267" xr:uid="{00000000-0005-0000-0000-0000983B0000}"/>
    <cellStyle name="Tekst ostrzeżenia 2 5 8" xfId="15268" xr:uid="{00000000-0005-0000-0000-0000993B0000}"/>
    <cellStyle name="Tekst ostrzeżenia 2 5 9" xfId="15269" xr:uid="{00000000-0005-0000-0000-00009A3B0000}"/>
    <cellStyle name="Tekst ostrzeżenia 2 6" xfId="15270" xr:uid="{00000000-0005-0000-0000-00009B3B0000}"/>
    <cellStyle name="Tekst ostrzeżenia 2 6 2" xfId="15271" xr:uid="{00000000-0005-0000-0000-00009C3B0000}"/>
    <cellStyle name="Tekst ostrzeżenia 2 7" xfId="15272" xr:uid="{00000000-0005-0000-0000-00009D3B0000}"/>
    <cellStyle name="Tekst ostrzeżenia 2 8" xfId="15273" xr:uid="{00000000-0005-0000-0000-00009E3B0000}"/>
    <cellStyle name="Tekst ostrzeżenia 2 9" xfId="15274" xr:uid="{00000000-0005-0000-0000-00009F3B0000}"/>
    <cellStyle name="Testo avviso 2" xfId="15275" xr:uid="{00000000-0005-0000-0000-0000A03B0000}"/>
    <cellStyle name="Testo avviso 3" xfId="15276" xr:uid="{00000000-0005-0000-0000-0000A13B0000}"/>
    <cellStyle name="Testo descrittivo 2" xfId="15277" xr:uid="{00000000-0005-0000-0000-0000A23B0000}"/>
    <cellStyle name="Testo descrittivo 3" xfId="15278" xr:uid="{00000000-0005-0000-0000-0000A33B0000}"/>
    <cellStyle name="Text" xfId="15279" xr:uid="{00000000-0005-0000-0000-0000A43B0000}"/>
    <cellStyle name="Text 10" xfId="15280" xr:uid="{00000000-0005-0000-0000-0000A53B0000}"/>
    <cellStyle name="Text 11" xfId="15281" xr:uid="{00000000-0005-0000-0000-0000A63B0000}"/>
    <cellStyle name="Text 12" xfId="15282" xr:uid="{00000000-0005-0000-0000-0000A73B0000}"/>
    <cellStyle name="Text 2" xfId="15283" xr:uid="{00000000-0005-0000-0000-0000A83B0000}"/>
    <cellStyle name="Text 3" xfId="15284" xr:uid="{00000000-0005-0000-0000-0000A93B0000}"/>
    <cellStyle name="Text 4" xfId="15285" xr:uid="{00000000-0005-0000-0000-0000AA3B0000}"/>
    <cellStyle name="Text 5" xfId="15286" xr:uid="{00000000-0005-0000-0000-0000AB3B0000}"/>
    <cellStyle name="Text 6" xfId="15287" xr:uid="{00000000-0005-0000-0000-0000AC3B0000}"/>
    <cellStyle name="Text 7" xfId="15288" xr:uid="{00000000-0005-0000-0000-0000AD3B0000}"/>
    <cellStyle name="Text 8" xfId="15289" xr:uid="{00000000-0005-0000-0000-0000AE3B0000}"/>
    <cellStyle name="Text 9" xfId="15290" xr:uid="{00000000-0005-0000-0000-0000AF3B0000}"/>
    <cellStyle name="Text upozornění" xfId="18" xr:uid="{00000000-0005-0000-0000-0000B03B0000}"/>
    <cellStyle name="Text upozornění 10" xfId="15291" xr:uid="{00000000-0005-0000-0000-0000B13B0000}"/>
    <cellStyle name="Text upozornění 11" xfId="15292" xr:uid="{00000000-0005-0000-0000-0000B23B0000}"/>
    <cellStyle name="Text upozornění 12" xfId="15293" xr:uid="{00000000-0005-0000-0000-0000B33B0000}"/>
    <cellStyle name="Text upozornění 13" xfId="15294" xr:uid="{00000000-0005-0000-0000-0000B43B0000}"/>
    <cellStyle name="Text upozornění 14" xfId="15295" xr:uid="{00000000-0005-0000-0000-0000B53B0000}"/>
    <cellStyle name="Text upozornění 15" xfId="15296" xr:uid="{00000000-0005-0000-0000-0000B63B0000}"/>
    <cellStyle name="Text upozornění 15 2" xfId="15297" xr:uid="{00000000-0005-0000-0000-0000B73B0000}"/>
    <cellStyle name="Text upozornění 16" xfId="15298" xr:uid="{00000000-0005-0000-0000-0000B83B0000}"/>
    <cellStyle name="Text upozornění 17" xfId="15299" xr:uid="{00000000-0005-0000-0000-0000B93B0000}"/>
    <cellStyle name="Text upozornění 18" xfId="15300" xr:uid="{00000000-0005-0000-0000-0000BA3B0000}"/>
    <cellStyle name="Text upozornění 19" xfId="15301" xr:uid="{00000000-0005-0000-0000-0000BB3B0000}"/>
    <cellStyle name="Text upozornění 2" xfId="15302" xr:uid="{00000000-0005-0000-0000-0000BC3B0000}"/>
    <cellStyle name="Text upozornění 2 2" xfId="15303" xr:uid="{00000000-0005-0000-0000-0000BD3B0000}"/>
    <cellStyle name="Text upozornění 2 3" xfId="15304" xr:uid="{00000000-0005-0000-0000-0000BE3B0000}"/>
    <cellStyle name="Text upozornění 2 4" xfId="15305" xr:uid="{00000000-0005-0000-0000-0000BF3B0000}"/>
    <cellStyle name="Text upozornění 2 5" xfId="15306" xr:uid="{00000000-0005-0000-0000-0000C03B0000}"/>
    <cellStyle name="Text upozornění 20" xfId="15307" xr:uid="{00000000-0005-0000-0000-0000C13B0000}"/>
    <cellStyle name="Text upozornění 21" xfId="15308" xr:uid="{00000000-0005-0000-0000-0000C23B0000}"/>
    <cellStyle name="Text upozornění 22" xfId="15309" xr:uid="{00000000-0005-0000-0000-0000C33B0000}"/>
    <cellStyle name="Text upozornění 23" xfId="15310" xr:uid="{00000000-0005-0000-0000-0000C43B0000}"/>
    <cellStyle name="Text upozornění 24" xfId="15311" xr:uid="{00000000-0005-0000-0000-0000C53B0000}"/>
    <cellStyle name="Text upozornění 25" xfId="15312" xr:uid="{00000000-0005-0000-0000-0000C63B0000}"/>
    <cellStyle name="Text upozornění 26" xfId="15313" xr:uid="{00000000-0005-0000-0000-0000C73B0000}"/>
    <cellStyle name="Text upozornění 27" xfId="15314" xr:uid="{00000000-0005-0000-0000-0000C83B0000}"/>
    <cellStyle name="Text upozornění 28" xfId="15315" xr:uid="{00000000-0005-0000-0000-0000C93B0000}"/>
    <cellStyle name="Text upozornění 29" xfId="15316" xr:uid="{00000000-0005-0000-0000-0000CA3B0000}"/>
    <cellStyle name="Text upozornění 3" xfId="15317" xr:uid="{00000000-0005-0000-0000-0000CB3B0000}"/>
    <cellStyle name="Text upozornění 3 2" xfId="15318" xr:uid="{00000000-0005-0000-0000-0000CC3B0000}"/>
    <cellStyle name="Text upozornění 30" xfId="15319" xr:uid="{00000000-0005-0000-0000-0000CD3B0000}"/>
    <cellStyle name="Text upozornění 31" xfId="15320" xr:uid="{00000000-0005-0000-0000-0000CE3B0000}"/>
    <cellStyle name="Text upozornění 4" xfId="15321" xr:uid="{00000000-0005-0000-0000-0000CF3B0000}"/>
    <cellStyle name="Text upozornění 5" xfId="15322" xr:uid="{00000000-0005-0000-0000-0000D03B0000}"/>
    <cellStyle name="Text upozornění 6" xfId="15323" xr:uid="{00000000-0005-0000-0000-0000D13B0000}"/>
    <cellStyle name="Text upozornění 7" xfId="15324" xr:uid="{00000000-0005-0000-0000-0000D23B0000}"/>
    <cellStyle name="Text upozornění 8" xfId="15325" xr:uid="{00000000-0005-0000-0000-0000D33B0000}"/>
    <cellStyle name="Text upozornění 9" xfId="15326" xr:uid="{00000000-0005-0000-0000-0000D43B0000}"/>
    <cellStyle name="Title" xfId="15327" xr:uid="{00000000-0005-0000-0000-0000D53B0000}"/>
    <cellStyle name="Title 10" xfId="15328" xr:uid="{00000000-0005-0000-0000-0000D63B0000}"/>
    <cellStyle name="Title 11" xfId="15329" xr:uid="{00000000-0005-0000-0000-0000D73B0000}"/>
    <cellStyle name="Title 12" xfId="15330" xr:uid="{00000000-0005-0000-0000-0000D83B0000}"/>
    <cellStyle name="Title 2" xfId="15331" xr:uid="{00000000-0005-0000-0000-0000D93B0000}"/>
    <cellStyle name="Title 2 10" xfId="15332" xr:uid="{00000000-0005-0000-0000-0000DA3B0000}"/>
    <cellStyle name="Title 2 2" xfId="15333" xr:uid="{00000000-0005-0000-0000-0000DB3B0000}"/>
    <cellStyle name="Title 2 2 2" xfId="15334" xr:uid="{00000000-0005-0000-0000-0000DC3B0000}"/>
    <cellStyle name="Title 2 3" xfId="15335" xr:uid="{00000000-0005-0000-0000-0000DD3B0000}"/>
    <cellStyle name="Title 2 4" xfId="15336" xr:uid="{00000000-0005-0000-0000-0000DE3B0000}"/>
    <cellStyle name="Title 2 5" xfId="15337" xr:uid="{00000000-0005-0000-0000-0000DF3B0000}"/>
    <cellStyle name="Title 2 6" xfId="15338" xr:uid="{00000000-0005-0000-0000-0000E03B0000}"/>
    <cellStyle name="Title 2 7" xfId="15339" xr:uid="{00000000-0005-0000-0000-0000E13B0000}"/>
    <cellStyle name="Title 2 8" xfId="15340" xr:uid="{00000000-0005-0000-0000-0000E23B0000}"/>
    <cellStyle name="Title 2 9" xfId="15341" xr:uid="{00000000-0005-0000-0000-0000E33B0000}"/>
    <cellStyle name="Title 3" xfId="15342" xr:uid="{00000000-0005-0000-0000-0000E43B0000}"/>
    <cellStyle name="Title 3 10" xfId="15343" xr:uid="{00000000-0005-0000-0000-0000E53B0000}"/>
    <cellStyle name="Title 3 11" xfId="15344" xr:uid="{00000000-0005-0000-0000-0000E63B0000}"/>
    <cellStyle name="Title 3 12" xfId="15345" xr:uid="{00000000-0005-0000-0000-0000E73B0000}"/>
    <cellStyle name="Title 3 13" xfId="15346" xr:uid="{00000000-0005-0000-0000-0000E83B0000}"/>
    <cellStyle name="Title 3 2" xfId="15347" xr:uid="{00000000-0005-0000-0000-0000E93B0000}"/>
    <cellStyle name="Title 3 2 10" xfId="15348" xr:uid="{00000000-0005-0000-0000-0000EA3B0000}"/>
    <cellStyle name="Title 3 2 2" xfId="15349" xr:uid="{00000000-0005-0000-0000-0000EB3B0000}"/>
    <cellStyle name="Title 3 2 2 2" xfId="15350" xr:uid="{00000000-0005-0000-0000-0000EC3B0000}"/>
    <cellStyle name="Title 3 2 3" xfId="15351" xr:uid="{00000000-0005-0000-0000-0000ED3B0000}"/>
    <cellStyle name="Title 3 2 4" xfId="15352" xr:uid="{00000000-0005-0000-0000-0000EE3B0000}"/>
    <cellStyle name="Title 3 2 5" xfId="15353" xr:uid="{00000000-0005-0000-0000-0000EF3B0000}"/>
    <cellStyle name="Title 3 2 6" xfId="15354" xr:uid="{00000000-0005-0000-0000-0000F03B0000}"/>
    <cellStyle name="Title 3 2 7" xfId="15355" xr:uid="{00000000-0005-0000-0000-0000F13B0000}"/>
    <cellStyle name="Title 3 2 8" xfId="15356" xr:uid="{00000000-0005-0000-0000-0000F23B0000}"/>
    <cellStyle name="Title 3 2 9" xfId="15357" xr:uid="{00000000-0005-0000-0000-0000F33B0000}"/>
    <cellStyle name="Title 3 3" xfId="15358" xr:uid="{00000000-0005-0000-0000-0000F43B0000}"/>
    <cellStyle name="Title 3 3 10" xfId="15359" xr:uid="{00000000-0005-0000-0000-0000F53B0000}"/>
    <cellStyle name="Title 3 3 2" xfId="15360" xr:uid="{00000000-0005-0000-0000-0000F63B0000}"/>
    <cellStyle name="Title 3 3 2 2" xfId="15361" xr:uid="{00000000-0005-0000-0000-0000F73B0000}"/>
    <cellStyle name="Title 3 3 3" xfId="15362" xr:uid="{00000000-0005-0000-0000-0000F83B0000}"/>
    <cellStyle name="Title 3 3 4" xfId="15363" xr:uid="{00000000-0005-0000-0000-0000F93B0000}"/>
    <cellStyle name="Title 3 3 5" xfId="15364" xr:uid="{00000000-0005-0000-0000-0000FA3B0000}"/>
    <cellStyle name="Title 3 3 6" xfId="15365" xr:uid="{00000000-0005-0000-0000-0000FB3B0000}"/>
    <cellStyle name="Title 3 3 7" xfId="15366" xr:uid="{00000000-0005-0000-0000-0000FC3B0000}"/>
    <cellStyle name="Title 3 3 8" xfId="15367" xr:uid="{00000000-0005-0000-0000-0000FD3B0000}"/>
    <cellStyle name="Title 3 3 9" xfId="15368" xr:uid="{00000000-0005-0000-0000-0000FE3B0000}"/>
    <cellStyle name="Title 3 4" xfId="15369" xr:uid="{00000000-0005-0000-0000-0000FF3B0000}"/>
    <cellStyle name="Title 3 4 2" xfId="15370" xr:uid="{00000000-0005-0000-0000-0000003C0000}"/>
    <cellStyle name="Title 3 5" xfId="15371" xr:uid="{00000000-0005-0000-0000-0000013C0000}"/>
    <cellStyle name="Title 3 6" xfId="15372" xr:uid="{00000000-0005-0000-0000-0000023C0000}"/>
    <cellStyle name="Title 3 7" xfId="15373" xr:uid="{00000000-0005-0000-0000-0000033C0000}"/>
    <cellStyle name="Title 3 8" xfId="15374" xr:uid="{00000000-0005-0000-0000-0000043C0000}"/>
    <cellStyle name="Title 3 9" xfId="15375" xr:uid="{00000000-0005-0000-0000-0000053C0000}"/>
    <cellStyle name="Title 4" xfId="15376" xr:uid="{00000000-0005-0000-0000-0000063C0000}"/>
    <cellStyle name="Title 4 10" xfId="15377" xr:uid="{00000000-0005-0000-0000-0000073C0000}"/>
    <cellStyle name="Title 4 11" xfId="15378" xr:uid="{00000000-0005-0000-0000-0000083C0000}"/>
    <cellStyle name="Title 4 12" xfId="15379" xr:uid="{00000000-0005-0000-0000-0000093C0000}"/>
    <cellStyle name="Title 4 13" xfId="15380" xr:uid="{00000000-0005-0000-0000-00000A3C0000}"/>
    <cellStyle name="Title 4 2" xfId="15381" xr:uid="{00000000-0005-0000-0000-00000B3C0000}"/>
    <cellStyle name="Title 4 2 10" xfId="15382" xr:uid="{00000000-0005-0000-0000-00000C3C0000}"/>
    <cellStyle name="Title 4 2 2" xfId="15383" xr:uid="{00000000-0005-0000-0000-00000D3C0000}"/>
    <cellStyle name="Title 4 2 2 2" xfId="15384" xr:uid="{00000000-0005-0000-0000-00000E3C0000}"/>
    <cellStyle name="Title 4 2 3" xfId="15385" xr:uid="{00000000-0005-0000-0000-00000F3C0000}"/>
    <cellStyle name="Title 4 2 4" xfId="15386" xr:uid="{00000000-0005-0000-0000-0000103C0000}"/>
    <cellStyle name="Title 4 2 5" xfId="15387" xr:uid="{00000000-0005-0000-0000-0000113C0000}"/>
    <cellStyle name="Title 4 2 6" xfId="15388" xr:uid="{00000000-0005-0000-0000-0000123C0000}"/>
    <cellStyle name="Title 4 2 7" xfId="15389" xr:uid="{00000000-0005-0000-0000-0000133C0000}"/>
    <cellStyle name="Title 4 2 8" xfId="15390" xr:uid="{00000000-0005-0000-0000-0000143C0000}"/>
    <cellStyle name="Title 4 2 9" xfId="15391" xr:uid="{00000000-0005-0000-0000-0000153C0000}"/>
    <cellStyle name="Title 4 3" xfId="15392" xr:uid="{00000000-0005-0000-0000-0000163C0000}"/>
    <cellStyle name="Title 4 3 10" xfId="15393" xr:uid="{00000000-0005-0000-0000-0000173C0000}"/>
    <cellStyle name="Title 4 3 2" xfId="15394" xr:uid="{00000000-0005-0000-0000-0000183C0000}"/>
    <cellStyle name="Title 4 3 2 2" xfId="15395" xr:uid="{00000000-0005-0000-0000-0000193C0000}"/>
    <cellStyle name="Title 4 3 3" xfId="15396" xr:uid="{00000000-0005-0000-0000-00001A3C0000}"/>
    <cellStyle name="Title 4 3 4" xfId="15397" xr:uid="{00000000-0005-0000-0000-00001B3C0000}"/>
    <cellStyle name="Title 4 3 5" xfId="15398" xr:uid="{00000000-0005-0000-0000-00001C3C0000}"/>
    <cellStyle name="Title 4 3 6" xfId="15399" xr:uid="{00000000-0005-0000-0000-00001D3C0000}"/>
    <cellStyle name="Title 4 3 7" xfId="15400" xr:uid="{00000000-0005-0000-0000-00001E3C0000}"/>
    <cellStyle name="Title 4 3 8" xfId="15401" xr:uid="{00000000-0005-0000-0000-00001F3C0000}"/>
    <cellStyle name="Title 4 3 9" xfId="15402" xr:uid="{00000000-0005-0000-0000-0000203C0000}"/>
    <cellStyle name="Title 4 4" xfId="15403" xr:uid="{00000000-0005-0000-0000-0000213C0000}"/>
    <cellStyle name="Title 4 4 2" xfId="15404" xr:uid="{00000000-0005-0000-0000-0000223C0000}"/>
    <cellStyle name="Title 4 5" xfId="15405" xr:uid="{00000000-0005-0000-0000-0000233C0000}"/>
    <cellStyle name="Title 4 6" xfId="15406" xr:uid="{00000000-0005-0000-0000-0000243C0000}"/>
    <cellStyle name="Title 4 7" xfId="15407" xr:uid="{00000000-0005-0000-0000-0000253C0000}"/>
    <cellStyle name="Title 4 8" xfId="15408" xr:uid="{00000000-0005-0000-0000-0000263C0000}"/>
    <cellStyle name="Title 4 9" xfId="15409" xr:uid="{00000000-0005-0000-0000-0000273C0000}"/>
    <cellStyle name="Title 5" xfId="15410" xr:uid="{00000000-0005-0000-0000-0000283C0000}"/>
    <cellStyle name="Title 6" xfId="15411" xr:uid="{00000000-0005-0000-0000-0000293C0000}"/>
    <cellStyle name="Title 7" xfId="15412" xr:uid="{00000000-0005-0000-0000-00002A3C0000}"/>
    <cellStyle name="Title 8" xfId="15413" xr:uid="{00000000-0005-0000-0000-00002B3C0000}"/>
    <cellStyle name="Title 9" xfId="15414" xr:uid="{00000000-0005-0000-0000-00002C3C0000}"/>
    <cellStyle name="Titolo 1 2" xfId="15415" xr:uid="{00000000-0005-0000-0000-00002D3C0000}"/>
    <cellStyle name="Titolo 1 3" xfId="15416" xr:uid="{00000000-0005-0000-0000-00002E3C0000}"/>
    <cellStyle name="Titolo 2 2" xfId="15417" xr:uid="{00000000-0005-0000-0000-00002F3C0000}"/>
    <cellStyle name="Titolo 2 3" xfId="15418" xr:uid="{00000000-0005-0000-0000-0000303C0000}"/>
    <cellStyle name="Titolo 3 2" xfId="15419" xr:uid="{00000000-0005-0000-0000-0000313C0000}"/>
    <cellStyle name="Titolo 3 3" xfId="15420" xr:uid="{00000000-0005-0000-0000-0000323C0000}"/>
    <cellStyle name="Titolo 4 2" xfId="15421" xr:uid="{00000000-0005-0000-0000-0000333C0000}"/>
    <cellStyle name="Titolo 4 3" xfId="15422" xr:uid="{00000000-0005-0000-0000-0000343C0000}"/>
    <cellStyle name="Titolo 5" xfId="15423" xr:uid="{00000000-0005-0000-0000-0000353C0000}"/>
    <cellStyle name="Titolo 6" xfId="15424" xr:uid="{00000000-0005-0000-0000-0000363C0000}"/>
    <cellStyle name="Total" xfId="15425" xr:uid="{00000000-0005-0000-0000-0000373C0000}"/>
    <cellStyle name="Total 2" xfId="15426" xr:uid="{00000000-0005-0000-0000-0000383C0000}"/>
    <cellStyle name="Total 3" xfId="15427" xr:uid="{00000000-0005-0000-0000-0000393C0000}"/>
    <cellStyle name="Total 4" xfId="15428" xr:uid="{00000000-0005-0000-0000-00003A3C0000}"/>
    <cellStyle name="Total 5" xfId="15429" xr:uid="{00000000-0005-0000-0000-00003B3C0000}"/>
    <cellStyle name="Total 6" xfId="15430" xr:uid="{00000000-0005-0000-0000-00003C3C0000}"/>
    <cellStyle name="Total 7" xfId="15431" xr:uid="{00000000-0005-0000-0000-00003D3C0000}"/>
    <cellStyle name="Total 8" xfId="15432" xr:uid="{00000000-0005-0000-0000-00003E3C0000}"/>
    <cellStyle name="Totale 2" xfId="15433" xr:uid="{00000000-0005-0000-0000-00003F3C0000}"/>
    <cellStyle name="Totale 2 2" xfId="15434" xr:uid="{00000000-0005-0000-0000-0000403C0000}"/>
    <cellStyle name="Totale 3" xfId="15435" xr:uid="{00000000-0005-0000-0000-0000413C0000}"/>
    <cellStyle name="Totale 3 2" xfId="15436" xr:uid="{00000000-0005-0000-0000-0000423C0000}"/>
    <cellStyle name="Tytuł" xfId="15437" xr:uid="{00000000-0005-0000-0000-0000433C0000}"/>
    <cellStyle name="Tytuł 2" xfId="15438" xr:uid="{00000000-0005-0000-0000-0000443C0000}"/>
    <cellStyle name="Tytuł 2 2" xfId="15439" xr:uid="{00000000-0005-0000-0000-0000453C0000}"/>
    <cellStyle name="Tytuł 2 3" xfId="15440" xr:uid="{00000000-0005-0000-0000-0000463C0000}"/>
    <cellStyle name="Tytuł 2 4" xfId="15441" xr:uid="{00000000-0005-0000-0000-0000473C0000}"/>
    <cellStyle name="Uwaga" xfId="15442" xr:uid="{00000000-0005-0000-0000-0000483C0000}"/>
    <cellStyle name="Uwaga 2" xfId="15443" xr:uid="{00000000-0005-0000-0000-0000493C0000}"/>
    <cellStyle name="Uwaga 2 10" xfId="15444" xr:uid="{00000000-0005-0000-0000-00004A3C0000}"/>
    <cellStyle name="Uwaga 2 11" xfId="15445" xr:uid="{00000000-0005-0000-0000-00004B3C0000}"/>
    <cellStyle name="Uwaga 2 12" xfId="15446" xr:uid="{00000000-0005-0000-0000-00004C3C0000}"/>
    <cellStyle name="Uwaga 2 13" xfId="15447" xr:uid="{00000000-0005-0000-0000-00004D3C0000}"/>
    <cellStyle name="Uwaga 2 14" xfId="15448" xr:uid="{00000000-0005-0000-0000-00004E3C0000}"/>
    <cellStyle name="Uwaga 2 15" xfId="15449" xr:uid="{00000000-0005-0000-0000-00004F3C0000}"/>
    <cellStyle name="Uwaga 2 16" xfId="15450" xr:uid="{00000000-0005-0000-0000-0000503C0000}"/>
    <cellStyle name="Uwaga 2 17" xfId="15451" xr:uid="{00000000-0005-0000-0000-0000513C0000}"/>
    <cellStyle name="Uwaga 2 18" xfId="15452" xr:uid="{00000000-0005-0000-0000-0000523C0000}"/>
    <cellStyle name="Uwaga 2 19" xfId="15453" xr:uid="{00000000-0005-0000-0000-0000533C0000}"/>
    <cellStyle name="Uwaga 2 2" xfId="15454" xr:uid="{00000000-0005-0000-0000-0000543C0000}"/>
    <cellStyle name="Uwaga 2 2 10" xfId="15455" xr:uid="{00000000-0005-0000-0000-0000553C0000}"/>
    <cellStyle name="Uwaga 2 2 11" xfId="15456" xr:uid="{00000000-0005-0000-0000-0000563C0000}"/>
    <cellStyle name="Uwaga 2 2 12" xfId="15457" xr:uid="{00000000-0005-0000-0000-0000573C0000}"/>
    <cellStyle name="Uwaga 2 2 13" xfId="15458" xr:uid="{00000000-0005-0000-0000-0000583C0000}"/>
    <cellStyle name="Uwaga 2 2 14" xfId="15459" xr:uid="{00000000-0005-0000-0000-0000593C0000}"/>
    <cellStyle name="Uwaga 2 2 15" xfId="15460" xr:uid="{00000000-0005-0000-0000-00005A3C0000}"/>
    <cellStyle name="Uwaga 2 2 16" xfId="15461" xr:uid="{00000000-0005-0000-0000-00005B3C0000}"/>
    <cellStyle name="Uwaga 2 2 17" xfId="15462" xr:uid="{00000000-0005-0000-0000-00005C3C0000}"/>
    <cellStyle name="Uwaga 2 2 18" xfId="15463" xr:uid="{00000000-0005-0000-0000-00005D3C0000}"/>
    <cellStyle name="Uwaga 2 2 19" xfId="15464" xr:uid="{00000000-0005-0000-0000-00005E3C0000}"/>
    <cellStyle name="Uwaga 2 2 2" xfId="15465" xr:uid="{00000000-0005-0000-0000-00005F3C0000}"/>
    <cellStyle name="Uwaga 2 2 2 10" xfId="15466" xr:uid="{00000000-0005-0000-0000-0000603C0000}"/>
    <cellStyle name="Uwaga 2 2 2 11" xfId="15467" xr:uid="{00000000-0005-0000-0000-0000613C0000}"/>
    <cellStyle name="Uwaga 2 2 2 12" xfId="15468" xr:uid="{00000000-0005-0000-0000-0000623C0000}"/>
    <cellStyle name="Uwaga 2 2 2 2" xfId="15469" xr:uid="{00000000-0005-0000-0000-0000633C0000}"/>
    <cellStyle name="Uwaga 2 2 2 3" xfId="15470" xr:uid="{00000000-0005-0000-0000-0000643C0000}"/>
    <cellStyle name="Uwaga 2 2 2 4" xfId="15471" xr:uid="{00000000-0005-0000-0000-0000653C0000}"/>
    <cellStyle name="Uwaga 2 2 2 5" xfId="15472" xr:uid="{00000000-0005-0000-0000-0000663C0000}"/>
    <cellStyle name="Uwaga 2 2 2 6" xfId="15473" xr:uid="{00000000-0005-0000-0000-0000673C0000}"/>
    <cellStyle name="Uwaga 2 2 2 7" xfId="15474" xr:uid="{00000000-0005-0000-0000-0000683C0000}"/>
    <cellStyle name="Uwaga 2 2 2 8" xfId="15475" xr:uid="{00000000-0005-0000-0000-0000693C0000}"/>
    <cellStyle name="Uwaga 2 2 2 9" xfId="15476" xr:uid="{00000000-0005-0000-0000-00006A3C0000}"/>
    <cellStyle name="Uwaga 2 2 20" xfId="15477" xr:uid="{00000000-0005-0000-0000-00006B3C0000}"/>
    <cellStyle name="Uwaga 2 2 21" xfId="15478" xr:uid="{00000000-0005-0000-0000-00006C3C0000}"/>
    <cellStyle name="Uwaga 2 2 3" xfId="15479" xr:uid="{00000000-0005-0000-0000-00006D3C0000}"/>
    <cellStyle name="Uwaga 2 2 3 10" xfId="15480" xr:uid="{00000000-0005-0000-0000-00006E3C0000}"/>
    <cellStyle name="Uwaga 2 2 3 11" xfId="15481" xr:uid="{00000000-0005-0000-0000-00006F3C0000}"/>
    <cellStyle name="Uwaga 2 2 3 12" xfId="15482" xr:uid="{00000000-0005-0000-0000-0000703C0000}"/>
    <cellStyle name="Uwaga 2 2 3 2" xfId="15483" xr:uid="{00000000-0005-0000-0000-0000713C0000}"/>
    <cellStyle name="Uwaga 2 2 3 2 10" xfId="15484" xr:uid="{00000000-0005-0000-0000-0000723C0000}"/>
    <cellStyle name="Uwaga 2 2 3 2 11" xfId="15485" xr:uid="{00000000-0005-0000-0000-0000733C0000}"/>
    <cellStyle name="Uwaga 2 2 3 2 2" xfId="15486" xr:uid="{00000000-0005-0000-0000-0000743C0000}"/>
    <cellStyle name="Uwaga 2 2 3 2 3" xfId="15487" xr:uid="{00000000-0005-0000-0000-0000753C0000}"/>
    <cellStyle name="Uwaga 2 2 3 2 4" xfId="15488" xr:uid="{00000000-0005-0000-0000-0000763C0000}"/>
    <cellStyle name="Uwaga 2 2 3 2 5" xfId="15489" xr:uid="{00000000-0005-0000-0000-0000773C0000}"/>
    <cellStyle name="Uwaga 2 2 3 2 6" xfId="15490" xr:uid="{00000000-0005-0000-0000-0000783C0000}"/>
    <cellStyle name="Uwaga 2 2 3 2 7" xfId="15491" xr:uid="{00000000-0005-0000-0000-0000793C0000}"/>
    <cellStyle name="Uwaga 2 2 3 2 8" xfId="15492" xr:uid="{00000000-0005-0000-0000-00007A3C0000}"/>
    <cellStyle name="Uwaga 2 2 3 2 9" xfId="15493" xr:uid="{00000000-0005-0000-0000-00007B3C0000}"/>
    <cellStyle name="Uwaga 2 2 3 3" xfId="15494" xr:uid="{00000000-0005-0000-0000-00007C3C0000}"/>
    <cellStyle name="Uwaga 2 2 3 4" xfId="15495" xr:uid="{00000000-0005-0000-0000-00007D3C0000}"/>
    <cellStyle name="Uwaga 2 2 3 5" xfId="15496" xr:uid="{00000000-0005-0000-0000-00007E3C0000}"/>
    <cellStyle name="Uwaga 2 2 3 6" xfId="15497" xr:uid="{00000000-0005-0000-0000-00007F3C0000}"/>
    <cellStyle name="Uwaga 2 2 3 7" xfId="15498" xr:uid="{00000000-0005-0000-0000-0000803C0000}"/>
    <cellStyle name="Uwaga 2 2 3 8" xfId="15499" xr:uid="{00000000-0005-0000-0000-0000813C0000}"/>
    <cellStyle name="Uwaga 2 2 3 9" xfId="15500" xr:uid="{00000000-0005-0000-0000-0000823C0000}"/>
    <cellStyle name="Uwaga 2 2 4" xfId="15501" xr:uid="{00000000-0005-0000-0000-0000833C0000}"/>
    <cellStyle name="Uwaga 2 2 4 10" xfId="15502" xr:uid="{00000000-0005-0000-0000-0000843C0000}"/>
    <cellStyle name="Uwaga 2 2 4 11" xfId="15503" xr:uid="{00000000-0005-0000-0000-0000853C0000}"/>
    <cellStyle name="Uwaga 2 2 4 12" xfId="15504" xr:uid="{00000000-0005-0000-0000-0000863C0000}"/>
    <cellStyle name="Uwaga 2 2 4 2" xfId="15505" xr:uid="{00000000-0005-0000-0000-0000873C0000}"/>
    <cellStyle name="Uwaga 2 2 4 2 10" xfId="15506" xr:uid="{00000000-0005-0000-0000-0000883C0000}"/>
    <cellStyle name="Uwaga 2 2 4 2 11" xfId="15507" xr:uid="{00000000-0005-0000-0000-0000893C0000}"/>
    <cellStyle name="Uwaga 2 2 4 2 2" xfId="15508" xr:uid="{00000000-0005-0000-0000-00008A3C0000}"/>
    <cellStyle name="Uwaga 2 2 4 2 3" xfId="15509" xr:uid="{00000000-0005-0000-0000-00008B3C0000}"/>
    <cellStyle name="Uwaga 2 2 4 2 4" xfId="15510" xr:uid="{00000000-0005-0000-0000-00008C3C0000}"/>
    <cellStyle name="Uwaga 2 2 4 2 5" xfId="15511" xr:uid="{00000000-0005-0000-0000-00008D3C0000}"/>
    <cellStyle name="Uwaga 2 2 4 2 6" xfId="15512" xr:uid="{00000000-0005-0000-0000-00008E3C0000}"/>
    <cellStyle name="Uwaga 2 2 4 2 7" xfId="15513" xr:uid="{00000000-0005-0000-0000-00008F3C0000}"/>
    <cellStyle name="Uwaga 2 2 4 2 8" xfId="15514" xr:uid="{00000000-0005-0000-0000-0000903C0000}"/>
    <cellStyle name="Uwaga 2 2 4 2 9" xfId="15515" xr:uid="{00000000-0005-0000-0000-0000913C0000}"/>
    <cellStyle name="Uwaga 2 2 4 3" xfId="15516" xr:uid="{00000000-0005-0000-0000-0000923C0000}"/>
    <cellStyle name="Uwaga 2 2 4 4" xfId="15517" xr:uid="{00000000-0005-0000-0000-0000933C0000}"/>
    <cellStyle name="Uwaga 2 2 4 5" xfId="15518" xr:uid="{00000000-0005-0000-0000-0000943C0000}"/>
    <cellStyle name="Uwaga 2 2 4 6" xfId="15519" xr:uid="{00000000-0005-0000-0000-0000953C0000}"/>
    <cellStyle name="Uwaga 2 2 4 7" xfId="15520" xr:uid="{00000000-0005-0000-0000-0000963C0000}"/>
    <cellStyle name="Uwaga 2 2 4 8" xfId="15521" xr:uid="{00000000-0005-0000-0000-0000973C0000}"/>
    <cellStyle name="Uwaga 2 2 4 9" xfId="15522" xr:uid="{00000000-0005-0000-0000-0000983C0000}"/>
    <cellStyle name="Uwaga 2 2 5" xfId="15523" xr:uid="{00000000-0005-0000-0000-0000993C0000}"/>
    <cellStyle name="Uwaga 2 2 5 10" xfId="15524" xr:uid="{00000000-0005-0000-0000-00009A3C0000}"/>
    <cellStyle name="Uwaga 2 2 5 11" xfId="15525" xr:uid="{00000000-0005-0000-0000-00009B3C0000}"/>
    <cellStyle name="Uwaga 2 2 5 12" xfId="15526" xr:uid="{00000000-0005-0000-0000-00009C3C0000}"/>
    <cellStyle name="Uwaga 2 2 5 2" xfId="15527" xr:uid="{00000000-0005-0000-0000-00009D3C0000}"/>
    <cellStyle name="Uwaga 2 2 5 2 10" xfId="15528" xr:uid="{00000000-0005-0000-0000-00009E3C0000}"/>
    <cellStyle name="Uwaga 2 2 5 2 11" xfId="15529" xr:uid="{00000000-0005-0000-0000-00009F3C0000}"/>
    <cellStyle name="Uwaga 2 2 5 2 2" xfId="15530" xr:uid="{00000000-0005-0000-0000-0000A03C0000}"/>
    <cellStyle name="Uwaga 2 2 5 2 3" xfId="15531" xr:uid="{00000000-0005-0000-0000-0000A13C0000}"/>
    <cellStyle name="Uwaga 2 2 5 2 4" xfId="15532" xr:uid="{00000000-0005-0000-0000-0000A23C0000}"/>
    <cellStyle name="Uwaga 2 2 5 2 5" xfId="15533" xr:uid="{00000000-0005-0000-0000-0000A33C0000}"/>
    <cellStyle name="Uwaga 2 2 5 2 6" xfId="15534" xr:uid="{00000000-0005-0000-0000-0000A43C0000}"/>
    <cellStyle name="Uwaga 2 2 5 2 7" xfId="15535" xr:uid="{00000000-0005-0000-0000-0000A53C0000}"/>
    <cellStyle name="Uwaga 2 2 5 2 8" xfId="15536" xr:uid="{00000000-0005-0000-0000-0000A63C0000}"/>
    <cellStyle name="Uwaga 2 2 5 2 9" xfId="15537" xr:uid="{00000000-0005-0000-0000-0000A73C0000}"/>
    <cellStyle name="Uwaga 2 2 5 3" xfId="15538" xr:uid="{00000000-0005-0000-0000-0000A83C0000}"/>
    <cellStyle name="Uwaga 2 2 5 4" xfId="15539" xr:uid="{00000000-0005-0000-0000-0000A93C0000}"/>
    <cellStyle name="Uwaga 2 2 5 5" xfId="15540" xr:uid="{00000000-0005-0000-0000-0000AA3C0000}"/>
    <cellStyle name="Uwaga 2 2 5 6" xfId="15541" xr:uid="{00000000-0005-0000-0000-0000AB3C0000}"/>
    <cellStyle name="Uwaga 2 2 5 7" xfId="15542" xr:uid="{00000000-0005-0000-0000-0000AC3C0000}"/>
    <cellStyle name="Uwaga 2 2 5 8" xfId="15543" xr:uid="{00000000-0005-0000-0000-0000AD3C0000}"/>
    <cellStyle name="Uwaga 2 2 5 9" xfId="15544" xr:uid="{00000000-0005-0000-0000-0000AE3C0000}"/>
    <cellStyle name="Uwaga 2 2 6" xfId="15545" xr:uid="{00000000-0005-0000-0000-0000AF3C0000}"/>
    <cellStyle name="Uwaga 2 2 7" xfId="15546" xr:uid="{00000000-0005-0000-0000-0000B03C0000}"/>
    <cellStyle name="Uwaga 2 2 8" xfId="15547" xr:uid="{00000000-0005-0000-0000-0000B13C0000}"/>
    <cellStyle name="Uwaga 2 2 9" xfId="15548" xr:uid="{00000000-0005-0000-0000-0000B23C0000}"/>
    <cellStyle name="Uwaga 2 20" xfId="15549" xr:uid="{00000000-0005-0000-0000-0000B33C0000}"/>
    <cellStyle name="Uwaga 2 21" xfId="15550" xr:uid="{00000000-0005-0000-0000-0000B43C0000}"/>
    <cellStyle name="Uwaga 2 22" xfId="15551" xr:uid="{00000000-0005-0000-0000-0000B53C0000}"/>
    <cellStyle name="Uwaga 2 23" xfId="15552" xr:uid="{00000000-0005-0000-0000-0000B63C0000}"/>
    <cellStyle name="Uwaga 2 24" xfId="15553" xr:uid="{00000000-0005-0000-0000-0000B73C0000}"/>
    <cellStyle name="Uwaga 2 25" xfId="15554" xr:uid="{00000000-0005-0000-0000-0000B83C0000}"/>
    <cellStyle name="Uwaga 2 26" xfId="15555" xr:uid="{00000000-0005-0000-0000-0000B93C0000}"/>
    <cellStyle name="Uwaga 2 3" xfId="15556" xr:uid="{00000000-0005-0000-0000-0000BA3C0000}"/>
    <cellStyle name="Uwaga 2 3 10" xfId="15557" xr:uid="{00000000-0005-0000-0000-0000BB3C0000}"/>
    <cellStyle name="Uwaga 2 3 11" xfId="15558" xr:uid="{00000000-0005-0000-0000-0000BC3C0000}"/>
    <cellStyle name="Uwaga 2 3 12" xfId="15559" xr:uid="{00000000-0005-0000-0000-0000BD3C0000}"/>
    <cellStyle name="Uwaga 2 3 13" xfId="15560" xr:uid="{00000000-0005-0000-0000-0000BE3C0000}"/>
    <cellStyle name="Uwaga 2 3 2" xfId="15561" xr:uid="{00000000-0005-0000-0000-0000BF3C0000}"/>
    <cellStyle name="Uwaga 2 3 2 10" xfId="15562" xr:uid="{00000000-0005-0000-0000-0000C03C0000}"/>
    <cellStyle name="Uwaga 2 3 2 11" xfId="15563" xr:uid="{00000000-0005-0000-0000-0000C13C0000}"/>
    <cellStyle name="Uwaga 2 3 2 2" xfId="15564" xr:uid="{00000000-0005-0000-0000-0000C23C0000}"/>
    <cellStyle name="Uwaga 2 3 2 3" xfId="15565" xr:uid="{00000000-0005-0000-0000-0000C33C0000}"/>
    <cellStyle name="Uwaga 2 3 2 4" xfId="15566" xr:uid="{00000000-0005-0000-0000-0000C43C0000}"/>
    <cellStyle name="Uwaga 2 3 2 5" xfId="15567" xr:uid="{00000000-0005-0000-0000-0000C53C0000}"/>
    <cellStyle name="Uwaga 2 3 2 6" xfId="15568" xr:uid="{00000000-0005-0000-0000-0000C63C0000}"/>
    <cellStyle name="Uwaga 2 3 2 7" xfId="15569" xr:uid="{00000000-0005-0000-0000-0000C73C0000}"/>
    <cellStyle name="Uwaga 2 3 2 8" xfId="15570" xr:uid="{00000000-0005-0000-0000-0000C83C0000}"/>
    <cellStyle name="Uwaga 2 3 2 9" xfId="15571" xr:uid="{00000000-0005-0000-0000-0000C93C0000}"/>
    <cellStyle name="Uwaga 2 3 3" xfId="15572" xr:uid="{00000000-0005-0000-0000-0000CA3C0000}"/>
    <cellStyle name="Uwaga 2 3 4" xfId="15573" xr:uid="{00000000-0005-0000-0000-0000CB3C0000}"/>
    <cellStyle name="Uwaga 2 3 5" xfId="15574" xr:uid="{00000000-0005-0000-0000-0000CC3C0000}"/>
    <cellStyle name="Uwaga 2 3 6" xfId="15575" xr:uid="{00000000-0005-0000-0000-0000CD3C0000}"/>
    <cellStyle name="Uwaga 2 3 7" xfId="15576" xr:uid="{00000000-0005-0000-0000-0000CE3C0000}"/>
    <cellStyle name="Uwaga 2 3 8" xfId="15577" xr:uid="{00000000-0005-0000-0000-0000CF3C0000}"/>
    <cellStyle name="Uwaga 2 3 9" xfId="15578" xr:uid="{00000000-0005-0000-0000-0000D03C0000}"/>
    <cellStyle name="Uwaga 2 4" xfId="15579" xr:uid="{00000000-0005-0000-0000-0000D13C0000}"/>
    <cellStyle name="Uwaga 2 4 10" xfId="15580" xr:uid="{00000000-0005-0000-0000-0000D23C0000}"/>
    <cellStyle name="Uwaga 2 4 11" xfId="15581" xr:uid="{00000000-0005-0000-0000-0000D33C0000}"/>
    <cellStyle name="Uwaga 2 4 12" xfId="15582" xr:uid="{00000000-0005-0000-0000-0000D43C0000}"/>
    <cellStyle name="Uwaga 2 4 2" xfId="15583" xr:uid="{00000000-0005-0000-0000-0000D53C0000}"/>
    <cellStyle name="Uwaga 2 4 2 10" xfId="15584" xr:uid="{00000000-0005-0000-0000-0000D63C0000}"/>
    <cellStyle name="Uwaga 2 4 2 11" xfId="15585" xr:uid="{00000000-0005-0000-0000-0000D73C0000}"/>
    <cellStyle name="Uwaga 2 4 2 2" xfId="15586" xr:uid="{00000000-0005-0000-0000-0000D83C0000}"/>
    <cellStyle name="Uwaga 2 4 2 3" xfId="15587" xr:uid="{00000000-0005-0000-0000-0000D93C0000}"/>
    <cellStyle name="Uwaga 2 4 2 4" xfId="15588" xr:uid="{00000000-0005-0000-0000-0000DA3C0000}"/>
    <cellStyle name="Uwaga 2 4 2 5" xfId="15589" xr:uid="{00000000-0005-0000-0000-0000DB3C0000}"/>
    <cellStyle name="Uwaga 2 4 2 6" xfId="15590" xr:uid="{00000000-0005-0000-0000-0000DC3C0000}"/>
    <cellStyle name="Uwaga 2 4 2 7" xfId="15591" xr:uid="{00000000-0005-0000-0000-0000DD3C0000}"/>
    <cellStyle name="Uwaga 2 4 2 8" xfId="15592" xr:uid="{00000000-0005-0000-0000-0000DE3C0000}"/>
    <cellStyle name="Uwaga 2 4 2 9" xfId="15593" xr:uid="{00000000-0005-0000-0000-0000DF3C0000}"/>
    <cellStyle name="Uwaga 2 4 3" xfId="15594" xr:uid="{00000000-0005-0000-0000-0000E03C0000}"/>
    <cellStyle name="Uwaga 2 4 4" xfId="15595" xr:uid="{00000000-0005-0000-0000-0000E13C0000}"/>
    <cellStyle name="Uwaga 2 4 5" xfId="15596" xr:uid="{00000000-0005-0000-0000-0000E23C0000}"/>
    <cellStyle name="Uwaga 2 4 6" xfId="15597" xr:uid="{00000000-0005-0000-0000-0000E33C0000}"/>
    <cellStyle name="Uwaga 2 4 7" xfId="15598" xr:uid="{00000000-0005-0000-0000-0000E43C0000}"/>
    <cellStyle name="Uwaga 2 4 8" xfId="15599" xr:uid="{00000000-0005-0000-0000-0000E53C0000}"/>
    <cellStyle name="Uwaga 2 4 9" xfId="15600" xr:uid="{00000000-0005-0000-0000-0000E63C0000}"/>
    <cellStyle name="Uwaga 2 5" xfId="15601" xr:uid="{00000000-0005-0000-0000-0000E73C0000}"/>
    <cellStyle name="Uwaga 2 5 10" xfId="15602" xr:uid="{00000000-0005-0000-0000-0000E83C0000}"/>
    <cellStyle name="Uwaga 2 5 11" xfId="15603" xr:uid="{00000000-0005-0000-0000-0000E93C0000}"/>
    <cellStyle name="Uwaga 2 5 12" xfId="15604" xr:uid="{00000000-0005-0000-0000-0000EA3C0000}"/>
    <cellStyle name="Uwaga 2 5 2" xfId="15605" xr:uid="{00000000-0005-0000-0000-0000EB3C0000}"/>
    <cellStyle name="Uwaga 2 5 2 10" xfId="15606" xr:uid="{00000000-0005-0000-0000-0000EC3C0000}"/>
    <cellStyle name="Uwaga 2 5 2 11" xfId="15607" xr:uid="{00000000-0005-0000-0000-0000ED3C0000}"/>
    <cellStyle name="Uwaga 2 5 2 2" xfId="15608" xr:uid="{00000000-0005-0000-0000-0000EE3C0000}"/>
    <cellStyle name="Uwaga 2 5 2 3" xfId="15609" xr:uid="{00000000-0005-0000-0000-0000EF3C0000}"/>
    <cellStyle name="Uwaga 2 5 2 4" xfId="15610" xr:uid="{00000000-0005-0000-0000-0000F03C0000}"/>
    <cellStyle name="Uwaga 2 5 2 5" xfId="15611" xr:uid="{00000000-0005-0000-0000-0000F13C0000}"/>
    <cellStyle name="Uwaga 2 5 2 6" xfId="15612" xr:uid="{00000000-0005-0000-0000-0000F23C0000}"/>
    <cellStyle name="Uwaga 2 5 2 7" xfId="15613" xr:uid="{00000000-0005-0000-0000-0000F33C0000}"/>
    <cellStyle name="Uwaga 2 5 2 8" xfId="15614" xr:uid="{00000000-0005-0000-0000-0000F43C0000}"/>
    <cellStyle name="Uwaga 2 5 2 9" xfId="15615" xr:uid="{00000000-0005-0000-0000-0000F53C0000}"/>
    <cellStyle name="Uwaga 2 5 3" xfId="15616" xr:uid="{00000000-0005-0000-0000-0000F63C0000}"/>
    <cellStyle name="Uwaga 2 5 4" xfId="15617" xr:uid="{00000000-0005-0000-0000-0000F73C0000}"/>
    <cellStyle name="Uwaga 2 5 5" xfId="15618" xr:uid="{00000000-0005-0000-0000-0000F83C0000}"/>
    <cellStyle name="Uwaga 2 5 6" xfId="15619" xr:uid="{00000000-0005-0000-0000-0000F93C0000}"/>
    <cellStyle name="Uwaga 2 5 7" xfId="15620" xr:uid="{00000000-0005-0000-0000-0000FA3C0000}"/>
    <cellStyle name="Uwaga 2 5 8" xfId="15621" xr:uid="{00000000-0005-0000-0000-0000FB3C0000}"/>
    <cellStyle name="Uwaga 2 5 9" xfId="15622" xr:uid="{00000000-0005-0000-0000-0000FC3C0000}"/>
    <cellStyle name="Uwaga 2 6" xfId="15623" xr:uid="{00000000-0005-0000-0000-0000FD3C0000}"/>
    <cellStyle name="Uwaga 2 6 10" xfId="15624" xr:uid="{00000000-0005-0000-0000-0000FE3C0000}"/>
    <cellStyle name="Uwaga 2 6 11" xfId="15625" xr:uid="{00000000-0005-0000-0000-0000FF3C0000}"/>
    <cellStyle name="Uwaga 2 6 12" xfId="15626" xr:uid="{00000000-0005-0000-0000-0000003D0000}"/>
    <cellStyle name="Uwaga 2 6 2" xfId="15627" xr:uid="{00000000-0005-0000-0000-0000013D0000}"/>
    <cellStyle name="Uwaga 2 6 2 10" xfId="15628" xr:uid="{00000000-0005-0000-0000-0000023D0000}"/>
    <cellStyle name="Uwaga 2 6 2 11" xfId="15629" xr:uid="{00000000-0005-0000-0000-0000033D0000}"/>
    <cellStyle name="Uwaga 2 6 2 2" xfId="15630" xr:uid="{00000000-0005-0000-0000-0000043D0000}"/>
    <cellStyle name="Uwaga 2 6 2 3" xfId="15631" xr:uid="{00000000-0005-0000-0000-0000053D0000}"/>
    <cellStyle name="Uwaga 2 6 2 4" xfId="15632" xr:uid="{00000000-0005-0000-0000-0000063D0000}"/>
    <cellStyle name="Uwaga 2 6 2 5" xfId="15633" xr:uid="{00000000-0005-0000-0000-0000073D0000}"/>
    <cellStyle name="Uwaga 2 6 2 6" xfId="15634" xr:uid="{00000000-0005-0000-0000-0000083D0000}"/>
    <cellStyle name="Uwaga 2 6 2 7" xfId="15635" xr:uid="{00000000-0005-0000-0000-0000093D0000}"/>
    <cellStyle name="Uwaga 2 6 2 8" xfId="15636" xr:uid="{00000000-0005-0000-0000-00000A3D0000}"/>
    <cellStyle name="Uwaga 2 6 2 9" xfId="15637" xr:uid="{00000000-0005-0000-0000-00000B3D0000}"/>
    <cellStyle name="Uwaga 2 6 3" xfId="15638" xr:uid="{00000000-0005-0000-0000-00000C3D0000}"/>
    <cellStyle name="Uwaga 2 6 4" xfId="15639" xr:uid="{00000000-0005-0000-0000-00000D3D0000}"/>
    <cellStyle name="Uwaga 2 6 5" xfId="15640" xr:uid="{00000000-0005-0000-0000-00000E3D0000}"/>
    <cellStyle name="Uwaga 2 6 6" xfId="15641" xr:uid="{00000000-0005-0000-0000-00000F3D0000}"/>
    <cellStyle name="Uwaga 2 6 7" xfId="15642" xr:uid="{00000000-0005-0000-0000-0000103D0000}"/>
    <cellStyle name="Uwaga 2 6 8" xfId="15643" xr:uid="{00000000-0005-0000-0000-0000113D0000}"/>
    <cellStyle name="Uwaga 2 6 9" xfId="15644" xr:uid="{00000000-0005-0000-0000-0000123D0000}"/>
    <cellStyle name="Uwaga 2 7" xfId="15645" xr:uid="{00000000-0005-0000-0000-0000133D0000}"/>
    <cellStyle name="Uwaga 2 8" xfId="15646" xr:uid="{00000000-0005-0000-0000-0000143D0000}"/>
    <cellStyle name="Uwaga 2 9" xfId="15647" xr:uid="{00000000-0005-0000-0000-0000153D0000}"/>
    <cellStyle name="Uwaga 3" xfId="15648" xr:uid="{00000000-0005-0000-0000-0000163D0000}"/>
    <cellStyle name="Uwaga 3 2" xfId="15649" xr:uid="{00000000-0005-0000-0000-0000173D0000}"/>
    <cellStyle name="Uwaga 3 3" xfId="15650" xr:uid="{00000000-0005-0000-0000-0000183D0000}"/>
    <cellStyle name="Uwaga 3 4" xfId="15651" xr:uid="{00000000-0005-0000-0000-0000193D0000}"/>
    <cellStyle name="Valuta 2" xfId="15652" xr:uid="{00000000-0005-0000-0000-00001A3D0000}"/>
    <cellStyle name="Valuta 2 2" xfId="15653" xr:uid="{00000000-0005-0000-0000-00001B3D0000}"/>
    <cellStyle name="Valuta 2 3" xfId="15654" xr:uid="{00000000-0005-0000-0000-00001C3D0000}"/>
    <cellStyle name="Valuta 3" xfId="15655" xr:uid="{00000000-0005-0000-0000-00001D3D0000}"/>
    <cellStyle name="Valuta 4" xfId="15656" xr:uid="{00000000-0005-0000-0000-00001E3D0000}"/>
    <cellStyle name="Vstup" xfId="13" xr:uid="{00000000-0005-0000-0000-00001F3D0000}"/>
    <cellStyle name="Vstup 10" xfId="15657" xr:uid="{00000000-0005-0000-0000-0000203D0000}"/>
    <cellStyle name="Vstup 11" xfId="15658" xr:uid="{00000000-0005-0000-0000-0000213D0000}"/>
    <cellStyle name="Vstup 12" xfId="15659" xr:uid="{00000000-0005-0000-0000-0000223D0000}"/>
    <cellStyle name="Vstup 13" xfId="15660" xr:uid="{00000000-0005-0000-0000-0000233D0000}"/>
    <cellStyle name="Vstup 14" xfId="15661" xr:uid="{00000000-0005-0000-0000-0000243D0000}"/>
    <cellStyle name="Vstup 15" xfId="15662" xr:uid="{00000000-0005-0000-0000-0000253D0000}"/>
    <cellStyle name="Vstup 16" xfId="15663" xr:uid="{00000000-0005-0000-0000-0000263D0000}"/>
    <cellStyle name="Vstup 16 2" xfId="15664" xr:uid="{00000000-0005-0000-0000-0000273D0000}"/>
    <cellStyle name="Vstup 17" xfId="15665" xr:uid="{00000000-0005-0000-0000-0000283D0000}"/>
    <cellStyle name="Vstup 18" xfId="15666" xr:uid="{00000000-0005-0000-0000-0000293D0000}"/>
    <cellStyle name="Vstup 19" xfId="15667" xr:uid="{00000000-0005-0000-0000-00002A3D0000}"/>
    <cellStyle name="Vstup 2" xfId="15668" xr:uid="{00000000-0005-0000-0000-00002B3D0000}"/>
    <cellStyle name="Vstup 2 10" xfId="15669" xr:uid="{00000000-0005-0000-0000-00002C3D0000}"/>
    <cellStyle name="Vstup 2 11" xfId="15670" xr:uid="{00000000-0005-0000-0000-00002D3D0000}"/>
    <cellStyle name="Vstup 2 12" xfId="15671" xr:uid="{00000000-0005-0000-0000-00002E3D0000}"/>
    <cellStyle name="Vstup 2 13" xfId="15672" xr:uid="{00000000-0005-0000-0000-00002F3D0000}"/>
    <cellStyle name="Vstup 2 14" xfId="15673" xr:uid="{00000000-0005-0000-0000-0000303D0000}"/>
    <cellStyle name="Vstup 2 15" xfId="15674" xr:uid="{00000000-0005-0000-0000-0000313D0000}"/>
    <cellStyle name="Vstup 2 16" xfId="15675" xr:uid="{00000000-0005-0000-0000-0000323D0000}"/>
    <cellStyle name="Vstup 2 17" xfId="15676" xr:uid="{00000000-0005-0000-0000-0000333D0000}"/>
    <cellStyle name="Vstup 2 2" xfId="15677" xr:uid="{00000000-0005-0000-0000-0000343D0000}"/>
    <cellStyle name="Vstup 2 2 2" xfId="15678" xr:uid="{00000000-0005-0000-0000-0000353D0000}"/>
    <cellStyle name="Vstup 2 2 3" xfId="15679" xr:uid="{00000000-0005-0000-0000-0000363D0000}"/>
    <cellStyle name="Vstup 2 3" xfId="15680" xr:uid="{00000000-0005-0000-0000-0000373D0000}"/>
    <cellStyle name="Vstup 2 4" xfId="15681" xr:uid="{00000000-0005-0000-0000-0000383D0000}"/>
    <cellStyle name="Vstup 2 5" xfId="15682" xr:uid="{00000000-0005-0000-0000-0000393D0000}"/>
    <cellStyle name="Vstup 2 6" xfId="15683" xr:uid="{00000000-0005-0000-0000-00003A3D0000}"/>
    <cellStyle name="Vstup 2 7" xfId="15684" xr:uid="{00000000-0005-0000-0000-00003B3D0000}"/>
    <cellStyle name="Vstup 2 8" xfId="15685" xr:uid="{00000000-0005-0000-0000-00003C3D0000}"/>
    <cellStyle name="Vstup 2 9" xfId="15686" xr:uid="{00000000-0005-0000-0000-00003D3D0000}"/>
    <cellStyle name="Vstup 20" xfId="15687" xr:uid="{00000000-0005-0000-0000-00003E3D0000}"/>
    <cellStyle name="Vstup 21" xfId="15688" xr:uid="{00000000-0005-0000-0000-00003F3D0000}"/>
    <cellStyle name="Vstup 22" xfId="15689" xr:uid="{00000000-0005-0000-0000-0000403D0000}"/>
    <cellStyle name="Vstup 23" xfId="15690" xr:uid="{00000000-0005-0000-0000-0000413D0000}"/>
    <cellStyle name="Vstup 24" xfId="15691" xr:uid="{00000000-0005-0000-0000-0000423D0000}"/>
    <cellStyle name="Vstup 25" xfId="15692" xr:uid="{00000000-0005-0000-0000-0000433D0000}"/>
    <cellStyle name="Vstup 26" xfId="15693" xr:uid="{00000000-0005-0000-0000-0000443D0000}"/>
    <cellStyle name="Vstup 3" xfId="15694" xr:uid="{00000000-0005-0000-0000-0000453D0000}"/>
    <cellStyle name="Vstup 3 10" xfId="15695" xr:uid="{00000000-0005-0000-0000-0000463D0000}"/>
    <cellStyle name="Vstup 3 11" xfId="15696" xr:uid="{00000000-0005-0000-0000-0000473D0000}"/>
    <cellStyle name="Vstup 3 12" xfId="15697" xr:uid="{00000000-0005-0000-0000-0000483D0000}"/>
    <cellStyle name="Vstup 3 2" xfId="15698" xr:uid="{00000000-0005-0000-0000-0000493D0000}"/>
    <cellStyle name="Vstup 3 3" xfId="15699" xr:uid="{00000000-0005-0000-0000-00004A3D0000}"/>
    <cellStyle name="Vstup 3 4" xfId="15700" xr:uid="{00000000-0005-0000-0000-00004B3D0000}"/>
    <cellStyle name="Vstup 3 5" xfId="15701" xr:uid="{00000000-0005-0000-0000-00004C3D0000}"/>
    <cellStyle name="Vstup 3 6" xfId="15702" xr:uid="{00000000-0005-0000-0000-00004D3D0000}"/>
    <cellStyle name="Vstup 3 7" xfId="15703" xr:uid="{00000000-0005-0000-0000-00004E3D0000}"/>
    <cellStyle name="Vstup 3 8" xfId="15704" xr:uid="{00000000-0005-0000-0000-00004F3D0000}"/>
    <cellStyle name="Vstup 3 9" xfId="15705" xr:uid="{00000000-0005-0000-0000-0000503D0000}"/>
    <cellStyle name="Vstup 4" xfId="15706" xr:uid="{00000000-0005-0000-0000-0000513D0000}"/>
    <cellStyle name="Vstup 4 10" xfId="15707" xr:uid="{00000000-0005-0000-0000-0000523D0000}"/>
    <cellStyle name="Vstup 4 11" xfId="15708" xr:uid="{00000000-0005-0000-0000-0000533D0000}"/>
    <cellStyle name="Vstup 4 12" xfId="15709" xr:uid="{00000000-0005-0000-0000-0000543D0000}"/>
    <cellStyle name="Vstup 4 2" xfId="15710" xr:uid="{00000000-0005-0000-0000-0000553D0000}"/>
    <cellStyle name="Vstup 4 3" xfId="15711" xr:uid="{00000000-0005-0000-0000-0000563D0000}"/>
    <cellStyle name="Vstup 4 4" xfId="15712" xr:uid="{00000000-0005-0000-0000-0000573D0000}"/>
    <cellStyle name="Vstup 4 5" xfId="15713" xr:uid="{00000000-0005-0000-0000-0000583D0000}"/>
    <cellStyle name="Vstup 4 6" xfId="15714" xr:uid="{00000000-0005-0000-0000-0000593D0000}"/>
    <cellStyle name="Vstup 4 7" xfId="15715" xr:uid="{00000000-0005-0000-0000-00005A3D0000}"/>
    <cellStyle name="Vstup 4 8" xfId="15716" xr:uid="{00000000-0005-0000-0000-00005B3D0000}"/>
    <cellStyle name="Vstup 4 9" xfId="15717" xr:uid="{00000000-0005-0000-0000-00005C3D0000}"/>
    <cellStyle name="Vstup 5" xfId="15718" xr:uid="{00000000-0005-0000-0000-00005D3D0000}"/>
    <cellStyle name="Vstup 5 2" xfId="15719" xr:uid="{00000000-0005-0000-0000-00005E3D0000}"/>
    <cellStyle name="Vstup 5 3" xfId="15720" xr:uid="{00000000-0005-0000-0000-00005F3D0000}"/>
    <cellStyle name="Vstup 5 4" xfId="15721" xr:uid="{00000000-0005-0000-0000-0000603D0000}"/>
    <cellStyle name="Vstup 6" xfId="15722" xr:uid="{00000000-0005-0000-0000-0000613D0000}"/>
    <cellStyle name="Vstup 7" xfId="15723" xr:uid="{00000000-0005-0000-0000-0000623D0000}"/>
    <cellStyle name="Vstup 8" xfId="15724" xr:uid="{00000000-0005-0000-0000-0000633D0000}"/>
    <cellStyle name="Vstup 9" xfId="15725" xr:uid="{00000000-0005-0000-0000-0000643D0000}"/>
    <cellStyle name="Výpočet" xfId="15" xr:uid="{00000000-0005-0000-0000-0000653D0000}"/>
    <cellStyle name="Výpočet 10" xfId="15726" xr:uid="{00000000-0005-0000-0000-0000663D0000}"/>
    <cellStyle name="Výpočet 10 2" xfId="15727" xr:uid="{00000000-0005-0000-0000-0000673D0000}"/>
    <cellStyle name="Výpočet 10 3" xfId="15728" xr:uid="{00000000-0005-0000-0000-0000683D0000}"/>
    <cellStyle name="Výpočet 10 4" xfId="15729" xr:uid="{00000000-0005-0000-0000-0000693D0000}"/>
    <cellStyle name="Výpočet 10 5" xfId="15730" xr:uid="{00000000-0005-0000-0000-00006A3D0000}"/>
    <cellStyle name="Výpočet 11" xfId="15731" xr:uid="{00000000-0005-0000-0000-00006B3D0000}"/>
    <cellStyle name="Výpočet 11 2" xfId="15732" xr:uid="{00000000-0005-0000-0000-00006C3D0000}"/>
    <cellStyle name="Výpočet 11 3" xfId="15733" xr:uid="{00000000-0005-0000-0000-00006D3D0000}"/>
    <cellStyle name="Výpočet 11 4" xfId="15734" xr:uid="{00000000-0005-0000-0000-00006E3D0000}"/>
    <cellStyle name="Výpočet 11 5" xfId="15735" xr:uid="{00000000-0005-0000-0000-00006F3D0000}"/>
    <cellStyle name="Výpočet 12" xfId="15736" xr:uid="{00000000-0005-0000-0000-0000703D0000}"/>
    <cellStyle name="Výpočet 12 2" xfId="15737" xr:uid="{00000000-0005-0000-0000-0000713D0000}"/>
    <cellStyle name="Výpočet 12 3" xfId="15738" xr:uid="{00000000-0005-0000-0000-0000723D0000}"/>
    <cellStyle name="Výpočet 12 4" xfId="15739" xr:uid="{00000000-0005-0000-0000-0000733D0000}"/>
    <cellStyle name="Výpočet 12 5" xfId="15740" xr:uid="{00000000-0005-0000-0000-0000743D0000}"/>
    <cellStyle name="Výpočet 13" xfId="15741" xr:uid="{00000000-0005-0000-0000-0000753D0000}"/>
    <cellStyle name="Výpočet 14" xfId="15742" xr:uid="{00000000-0005-0000-0000-0000763D0000}"/>
    <cellStyle name="Výpočet 15" xfId="15743" xr:uid="{00000000-0005-0000-0000-0000773D0000}"/>
    <cellStyle name="Výpočet 16" xfId="15744" xr:uid="{00000000-0005-0000-0000-0000783D0000}"/>
    <cellStyle name="Výpočet 17" xfId="15745" xr:uid="{00000000-0005-0000-0000-0000793D0000}"/>
    <cellStyle name="Výpočet 18" xfId="15746" xr:uid="{00000000-0005-0000-0000-00007A3D0000}"/>
    <cellStyle name="Výpočet 19" xfId="15747" xr:uid="{00000000-0005-0000-0000-00007B3D0000}"/>
    <cellStyle name="Výpočet 2" xfId="15748" xr:uid="{00000000-0005-0000-0000-00007C3D0000}"/>
    <cellStyle name="Výpočet 2 10" xfId="15749" xr:uid="{00000000-0005-0000-0000-00007D3D0000}"/>
    <cellStyle name="Výpočet 2 11" xfId="15750" xr:uid="{00000000-0005-0000-0000-00007E3D0000}"/>
    <cellStyle name="Výpočet 2 12" xfId="15751" xr:uid="{00000000-0005-0000-0000-00007F3D0000}"/>
    <cellStyle name="Výpočet 2 13" xfId="15752" xr:uid="{00000000-0005-0000-0000-0000803D0000}"/>
    <cellStyle name="Výpočet 2 14" xfId="15753" xr:uid="{00000000-0005-0000-0000-0000813D0000}"/>
    <cellStyle name="Výpočet 2 15" xfId="15754" xr:uid="{00000000-0005-0000-0000-0000823D0000}"/>
    <cellStyle name="Výpočet 2 2" xfId="15755" xr:uid="{00000000-0005-0000-0000-0000833D0000}"/>
    <cellStyle name="Výpočet 2 2 2" xfId="15756" xr:uid="{00000000-0005-0000-0000-0000843D0000}"/>
    <cellStyle name="Výpočet 2 2 3" xfId="15757" xr:uid="{00000000-0005-0000-0000-0000853D0000}"/>
    <cellStyle name="Výpočet 2 3" xfId="15758" xr:uid="{00000000-0005-0000-0000-0000863D0000}"/>
    <cellStyle name="Výpočet 2 4" xfId="15759" xr:uid="{00000000-0005-0000-0000-0000873D0000}"/>
    <cellStyle name="Výpočet 2 5" xfId="15760" xr:uid="{00000000-0005-0000-0000-0000883D0000}"/>
    <cellStyle name="Výpočet 2 6" xfId="15761" xr:uid="{00000000-0005-0000-0000-0000893D0000}"/>
    <cellStyle name="Výpočet 2 7" xfId="15762" xr:uid="{00000000-0005-0000-0000-00008A3D0000}"/>
    <cellStyle name="Výpočet 2 8" xfId="15763" xr:uid="{00000000-0005-0000-0000-00008B3D0000}"/>
    <cellStyle name="Výpočet 2 9" xfId="15764" xr:uid="{00000000-0005-0000-0000-00008C3D0000}"/>
    <cellStyle name="Výpočet 20" xfId="15765" xr:uid="{00000000-0005-0000-0000-00008D3D0000}"/>
    <cellStyle name="Výpočet 21" xfId="15766" xr:uid="{00000000-0005-0000-0000-00008E3D0000}"/>
    <cellStyle name="Výpočet 22" xfId="15767" xr:uid="{00000000-0005-0000-0000-00008F3D0000}"/>
    <cellStyle name="Výpočet 23" xfId="15768" xr:uid="{00000000-0005-0000-0000-0000903D0000}"/>
    <cellStyle name="Výpočet 24" xfId="15769" xr:uid="{00000000-0005-0000-0000-0000913D0000}"/>
    <cellStyle name="Výpočet 24 2" xfId="15770" xr:uid="{00000000-0005-0000-0000-0000923D0000}"/>
    <cellStyle name="Výpočet 25" xfId="15771" xr:uid="{00000000-0005-0000-0000-0000933D0000}"/>
    <cellStyle name="Výpočet 26" xfId="15772" xr:uid="{00000000-0005-0000-0000-0000943D0000}"/>
    <cellStyle name="Výpočet 27" xfId="15773" xr:uid="{00000000-0005-0000-0000-0000953D0000}"/>
    <cellStyle name="Výpočet 28" xfId="15774" xr:uid="{00000000-0005-0000-0000-0000963D0000}"/>
    <cellStyle name="Výpočet 29" xfId="15775" xr:uid="{00000000-0005-0000-0000-0000973D0000}"/>
    <cellStyle name="Výpočet 3" xfId="15776" xr:uid="{00000000-0005-0000-0000-0000983D0000}"/>
    <cellStyle name="Výpočet 3 10" xfId="15777" xr:uid="{00000000-0005-0000-0000-0000993D0000}"/>
    <cellStyle name="Výpočet 3 11" xfId="15778" xr:uid="{00000000-0005-0000-0000-00009A3D0000}"/>
    <cellStyle name="Výpočet 3 12" xfId="15779" xr:uid="{00000000-0005-0000-0000-00009B3D0000}"/>
    <cellStyle name="Výpočet 3 2" xfId="15780" xr:uid="{00000000-0005-0000-0000-00009C3D0000}"/>
    <cellStyle name="Výpočet 3 3" xfId="15781" xr:uid="{00000000-0005-0000-0000-00009D3D0000}"/>
    <cellStyle name="Výpočet 3 4" xfId="15782" xr:uid="{00000000-0005-0000-0000-00009E3D0000}"/>
    <cellStyle name="Výpočet 3 5" xfId="15783" xr:uid="{00000000-0005-0000-0000-00009F3D0000}"/>
    <cellStyle name="Výpočet 3 6" xfId="15784" xr:uid="{00000000-0005-0000-0000-0000A03D0000}"/>
    <cellStyle name="Výpočet 3 7" xfId="15785" xr:uid="{00000000-0005-0000-0000-0000A13D0000}"/>
    <cellStyle name="Výpočet 3 8" xfId="15786" xr:uid="{00000000-0005-0000-0000-0000A23D0000}"/>
    <cellStyle name="Výpočet 3 9" xfId="15787" xr:uid="{00000000-0005-0000-0000-0000A33D0000}"/>
    <cellStyle name="Výpočet 30" xfId="15788" xr:uid="{00000000-0005-0000-0000-0000A43D0000}"/>
    <cellStyle name="Výpočet 31" xfId="15789" xr:uid="{00000000-0005-0000-0000-0000A53D0000}"/>
    <cellStyle name="Výpočet 32" xfId="15790" xr:uid="{00000000-0005-0000-0000-0000A63D0000}"/>
    <cellStyle name="Výpočet 33" xfId="15791" xr:uid="{00000000-0005-0000-0000-0000A73D0000}"/>
    <cellStyle name="Výpočet 4" xfId="15792" xr:uid="{00000000-0005-0000-0000-0000A83D0000}"/>
    <cellStyle name="Výpočet 4 10" xfId="15793" xr:uid="{00000000-0005-0000-0000-0000A93D0000}"/>
    <cellStyle name="Výpočet 4 11" xfId="15794" xr:uid="{00000000-0005-0000-0000-0000AA3D0000}"/>
    <cellStyle name="Výpočet 4 12" xfId="15795" xr:uid="{00000000-0005-0000-0000-0000AB3D0000}"/>
    <cellStyle name="Výpočet 4 2" xfId="15796" xr:uid="{00000000-0005-0000-0000-0000AC3D0000}"/>
    <cellStyle name="Výpočet 4 3" xfId="15797" xr:uid="{00000000-0005-0000-0000-0000AD3D0000}"/>
    <cellStyle name="Výpočet 4 4" xfId="15798" xr:uid="{00000000-0005-0000-0000-0000AE3D0000}"/>
    <cellStyle name="Výpočet 4 5" xfId="15799" xr:uid="{00000000-0005-0000-0000-0000AF3D0000}"/>
    <cellStyle name="Výpočet 4 6" xfId="15800" xr:uid="{00000000-0005-0000-0000-0000B03D0000}"/>
    <cellStyle name="Výpočet 4 7" xfId="15801" xr:uid="{00000000-0005-0000-0000-0000B13D0000}"/>
    <cellStyle name="Výpočet 4 8" xfId="15802" xr:uid="{00000000-0005-0000-0000-0000B23D0000}"/>
    <cellStyle name="Výpočet 4 9" xfId="15803" xr:uid="{00000000-0005-0000-0000-0000B33D0000}"/>
    <cellStyle name="Výpočet 5" xfId="15804" xr:uid="{00000000-0005-0000-0000-0000B43D0000}"/>
    <cellStyle name="Výpočet 5 10" xfId="15805" xr:uid="{00000000-0005-0000-0000-0000B53D0000}"/>
    <cellStyle name="Výpočet 5 11" xfId="15806" xr:uid="{00000000-0005-0000-0000-0000B63D0000}"/>
    <cellStyle name="Výpočet 5 12" xfId="15807" xr:uid="{00000000-0005-0000-0000-0000B73D0000}"/>
    <cellStyle name="Výpočet 5 2" xfId="15808" xr:uid="{00000000-0005-0000-0000-0000B83D0000}"/>
    <cellStyle name="Výpočet 5 3" xfId="15809" xr:uid="{00000000-0005-0000-0000-0000B93D0000}"/>
    <cellStyle name="Výpočet 5 4" xfId="15810" xr:uid="{00000000-0005-0000-0000-0000BA3D0000}"/>
    <cellStyle name="Výpočet 5 5" xfId="15811" xr:uid="{00000000-0005-0000-0000-0000BB3D0000}"/>
    <cellStyle name="Výpočet 5 6" xfId="15812" xr:uid="{00000000-0005-0000-0000-0000BC3D0000}"/>
    <cellStyle name="Výpočet 5 7" xfId="15813" xr:uid="{00000000-0005-0000-0000-0000BD3D0000}"/>
    <cellStyle name="Výpočet 5 8" xfId="15814" xr:uid="{00000000-0005-0000-0000-0000BE3D0000}"/>
    <cellStyle name="Výpočet 5 9" xfId="15815" xr:uid="{00000000-0005-0000-0000-0000BF3D0000}"/>
    <cellStyle name="Výpočet 6" xfId="15816" xr:uid="{00000000-0005-0000-0000-0000C03D0000}"/>
    <cellStyle name="Výpočet 6 10" xfId="15817" xr:uid="{00000000-0005-0000-0000-0000C13D0000}"/>
    <cellStyle name="Výpočet 6 11" xfId="15818" xr:uid="{00000000-0005-0000-0000-0000C23D0000}"/>
    <cellStyle name="Výpočet 6 12" xfId="15819" xr:uid="{00000000-0005-0000-0000-0000C33D0000}"/>
    <cellStyle name="Výpočet 6 2" xfId="15820" xr:uid="{00000000-0005-0000-0000-0000C43D0000}"/>
    <cellStyle name="Výpočet 6 2 2" xfId="15821" xr:uid="{00000000-0005-0000-0000-0000C53D0000}"/>
    <cellStyle name="Výpočet 6 3" xfId="15822" xr:uid="{00000000-0005-0000-0000-0000C63D0000}"/>
    <cellStyle name="Výpočet 6 4" xfId="15823" xr:uid="{00000000-0005-0000-0000-0000C73D0000}"/>
    <cellStyle name="Výpočet 6 5" xfId="15824" xr:uid="{00000000-0005-0000-0000-0000C83D0000}"/>
    <cellStyle name="Výpočet 6 6" xfId="15825" xr:uid="{00000000-0005-0000-0000-0000C93D0000}"/>
    <cellStyle name="Výpočet 6 7" xfId="15826" xr:uid="{00000000-0005-0000-0000-0000CA3D0000}"/>
    <cellStyle name="Výpočet 6 8" xfId="15827" xr:uid="{00000000-0005-0000-0000-0000CB3D0000}"/>
    <cellStyle name="Výpočet 6 9" xfId="15828" xr:uid="{00000000-0005-0000-0000-0000CC3D0000}"/>
    <cellStyle name="Výpočet 7" xfId="15829" xr:uid="{00000000-0005-0000-0000-0000CD3D0000}"/>
    <cellStyle name="Výpočet 7 10" xfId="15830" xr:uid="{00000000-0005-0000-0000-0000CE3D0000}"/>
    <cellStyle name="Výpočet 7 11" xfId="15831" xr:uid="{00000000-0005-0000-0000-0000CF3D0000}"/>
    <cellStyle name="Výpočet 7 2" xfId="15832" xr:uid="{00000000-0005-0000-0000-0000D03D0000}"/>
    <cellStyle name="Výpočet 7 3" xfId="15833" xr:uid="{00000000-0005-0000-0000-0000D13D0000}"/>
    <cellStyle name="Výpočet 7 4" xfId="15834" xr:uid="{00000000-0005-0000-0000-0000D23D0000}"/>
    <cellStyle name="Výpočet 7 5" xfId="15835" xr:uid="{00000000-0005-0000-0000-0000D33D0000}"/>
    <cellStyle name="Výpočet 7 6" xfId="15836" xr:uid="{00000000-0005-0000-0000-0000D43D0000}"/>
    <cellStyle name="Výpočet 7 7" xfId="15837" xr:uid="{00000000-0005-0000-0000-0000D53D0000}"/>
    <cellStyle name="Výpočet 7 8" xfId="15838" xr:uid="{00000000-0005-0000-0000-0000D63D0000}"/>
    <cellStyle name="Výpočet 7 9" xfId="15839" xr:uid="{00000000-0005-0000-0000-0000D73D0000}"/>
    <cellStyle name="Výpočet 8" xfId="15840" xr:uid="{00000000-0005-0000-0000-0000D83D0000}"/>
    <cellStyle name="Výpočet 8 2" xfId="15841" xr:uid="{00000000-0005-0000-0000-0000D93D0000}"/>
    <cellStyle name="Výpočet 8 3" xfId="15842" xr:uid="{00000000-0005-0000-0000-0000DA3D0000}"/>
    <cellStyle name="Výpočet 8 4" xfId="15843" xr:uid="{00000000-0005-0000-0000-0000DB3D0000}"/>
    <cellStyle name="Výpočet 8 5" xfId="15844" xr:uid="{00000000-0005-0000-0000-0000DC3D0000}"/>
    <cellStyle name="Výpočet 8 6" xfId="15845" xr:uid="{00000000-0005-0000-0000-0000DD3D0000}"/>
    <cellStyle name="Výpočet 9" xfId="15846" xr:uid="{00000000-0005-0000-0000-0000DE3D0000}"/>
    <cellStyle name="Výpočet 9 2" xfId="15847" xr:uid="{00000000-0005-0000-0000-0000DF3D0000}"/>
    <cellStyle name="Výpočet 9 3" xfId="15848" xr:uid="{00000000-0005-0000-0000-0000E03D0000}"/>
    <cellStyle name="Výpočet 9 4" xfId="15849" xr:uid="{00000000-0005-0000-0000-0000E13D0000}"/>
    <cellStyle name="Výpočet 9 5" xfId="15850" xr:uid="{00000000-0005-0000-0000-0000E23D0000}"/>
    <cellStyle name="Výstup" xfId="14" xr:uid="{00000000-0005-0000-0000-0000E33D0000}"/>
    <cellStyle name="Výstup 10" xfId="15851" xr:uid="{00000000-0005-0000-0000-0000E43D0000}"/>
    <cellStyle name="Výstup 11" xfId="15852" xr:uid="{00000000-0005-0000-0000-0000E53D0000}"/>
    <cellStyle name="Výstup 12" xfId="15853" xr:uid="{00000000-0005-0000-0000-0000E63D0000}"/>
    <cellStyle name="Výstup 13" xfId="15854" xr:uid="{00000000-0005-0000-0000-0000E73D0000}"/>
    <cellStyle name="Výstup 14" xfId="15855" xr:uid="{00000000-0005-0000-0000-0000E83D0000}"/>
    <cellStyle name="Výstup 15" xfId="15856" xr:uid="{00000000-0005-0000-0000-0000E93D0000}"/>
    <cellStyle name="Výstup 16" xfId="15857" xr:uid="{00000000-0005-0000-0000-0000EA3D0000}"/>
    <cellStyle name="Výstup 16 2" xfId="15858" xr:uid="{00000000-0005-0000-0000-0000EB3D0000}"/>
    <cellStyle name="Výstup 17" xfId="15859" xr:uid="{00000000-0005-0000-0000-0000EC3D0000}"/>
    <cellStyle name="Výstup 18" xfId="15860" xr:uid="{00000000-0005-0000-0000-0000ED3D0000}"/>
    <cellStyle name="Výstup 19" xfId="15861" xr:uid="{00000000-0005-0000-0000-0000EE3D0000}"/>
    <cellStyle name="Výstup 2" xfId="15862" xr:uid="{00000000-0005-0000-0000-0000EF3D0000}"/>
    <cellStyle name="Výstup 2 10" xfId="15863" xr:uid="{00000000-0005-0000-0000-0000F03D0000}"/>
    <cellStyle name="Výstup 2 11" xfId="15864" xr:uid="{00000000-0005-0000-0000-0000F13D0000}"/>
    <cellStyle name="Výstup 2 12" xfId="15865" xr:uid="{00000000-0005-0000-0000-0000F23D0000}"/>
    <cellStyle name="Výstup 2 13" xfId="15866" xr:uid="{00000000-0005-0000-0000-0000F33D0000}"/>
    <cellStyle name="Výstup 2 14" xfId="15867" xr:uid="{00000000-0005-0000-0000-0000F43D0000}"/>
    <cellStyle name="Výstup 2 15" xfId="15868" xr:uid="{00000000-0005-0000-0000-0000F53D0000}"/>
    <cellStyle name="Výstup 2 2" xfId="15869" xr:uid="{00000000-0005-0000-0000-0000F63D0000}"/>
    <cellStyle name="Výstup 2 2 2" xfId="15870" xr:uid="{00000000-0005-0000-0000-0000F73D0000}"/>
    <cellStyle name="Výstup 2 2 3" xfId="15871" xr:uid="{00000000-0005-0000-0000-0000F83D0000}"/>
    <cellStyle name="Výstup 2 3" xfId="15872" xr:uid="{00000000-0005-0000-0000-0000F93D0000}"/>
    <cellStyle name="Výstup 2 4" xfId="15873" xr:uid="{00000000-0005-0000-0000-0000FA3D0000}"/>
    <cellStyle name="Výstup 2 5" xfId="15874" xr:uid="{00000000-0005-0000-0000-0000FB3D0000}"/>
    <cellStyle name="Výstup 2 6" xfId="15875" xr:uid="{00000000-0005-0000-0000-0000FC3D0000}"/>
    <cellStyle name="Výstup 2 7" xfId="15876" xr:uid="{00000000-0005-0000-0000-0000FD3D0000}"/>
    <cellStyle name="Výstup 2 8" xfId="15877" xr:uid="{00000000-0005-0000-0000-0000FE3D0000}"/>
    <cellStyle name="Výstup 2 9" xfId="15878" xr:uid="{00000000-0005-0000-0000-0000FF3D0000}"/>
    <cellStyle name="Výstup 20" xfId="15879" xr:uid="{00000000-0005-0000-0000-0000003E0000}"/>
    <cellStyle name="Výstup 21" xfId="15880" xr:uid="{00000000-0005-0000-0000-0000013E0000}"/>
    <cellStyle name="Výstup 22" xfId="15881" xr:uid="{00000000-0005-0000-0000-0000023E0000}"/>
    <cellStyle name="Výstup 23" xfId="15882" xr:uid="{00000000-0005-0000-0000-0000033E0000}"/>
    <cellStyle name="Výstup 24" xfId="15883" xr:uid="{00000000-0005-0000-0000-0000043E0000}"/>
    <cellStyle name="Výstup 25" xfId="15884" xr:uid="{00000000-0005-0000-0000-0000053E0000}"/>
    <cellStyle name="Výstup 26" xfId="15885" xr:uid="{00000000-0005-0000-0000-0000063E0000}"/>
    <cellStyle name="Výstup 3" xfId="15886" xr:uid="{00000000-0005-0000-0000-0000073E0000}"/>
    <cellStyle name="Výstup 3 10" xfId="15887" xr:uid="{00000000-0005-0000-0000-0000083E0000}"/>
    <cellStyle name="Výstup 3 11" xfId="15888" xr:uid="{00000000-0005-0000-0000-0000093E0000}"/>
    <cellStyle name="Výstup 3 12" xfId="15889" xr:uid="{00000000-0005-0000-0000-00000A3E0000}"/>
    <cellStyle name="Výstup 3 2" xfId="15890" xr:uid="{00000000-0005-0000-0000-00000B3E0000}"/>
    <cellStyle name="Výstup 3 3" xfId="15891" xr:uid="{00000000-0005-0000-0000-00000C3E0000}"/>
    <cellStyle name="Výstup 3 4" xfId="15892" xr:uid="{00000000-0005-0000-0000-00000D3E0000}"/>
    <cellStyle name="Výstup 3 5" xfId="15893" xr:uid="{00000000-0005-0000-0000-00000E3E0000}"/>
    <cellStyle name="Výstup 3 6" xfId="15894" xr:uid="{00000000-0005-0000-0000-00000F3E0000}"/>
    <cellStyle name="Výstup 3 7" xfId="15895" xr:uid="{00000000-0005-0000-0000-0000103E0000}"/>
    <cellStyle name="Výstup 3 8" xfId="15896" xr:uid="{00000000-0005-0000-0000-0000113E0000}"/>
    <cellStyle name="Výstup 3 9" xfId="15897" xr:uid="{00000000-0005-0000-0000-0000123E0000}"/>
    <cellStyle name="Výstup 4" xfId="15898" xr:uid="{00000000-0005-0000-0000-0000133E0000}"/>
    <cellStyle name="Výstup 4 10" xfId="15899" xr:uid="{00000000-0005-0000-0000-0000143E0000}"/>
    <cellStyle name="Výstup 4 11" xfId="15900" xr:uid="{00000000-0005-0000-0000-0000153E0000}"/>
    <cellStyle name="Výstup 4 12" xfId="15901" xr:uid="{00000000-0005-0000-0000-0000163E0000}"/>
    <cellStyle name="Výstup 4 2" xfId="15902" xr:uid="{00000000-0005-0000-0000-0000173E0000}"/>
    <cellStyle name="Výstup 4 3" xfId="15903" xr:uid="{00000000-0005-0000-0000-0000183E0000}"/>
    <cellStyle name="Výstup 4 4" xfId="15904" xr:uid="{00000000-0005-0000-0000-0000193E0000}"/>
    <cellStyle name="Výstup 4 5" xfId="15905" xr:uid="{00000000-0005-0000-0000-00001A3E0000}"/>
    <cellStyle name="Výstup 4 6" xfId="15906" xr:uid="{00000000-0005-0000-0000-00001B3E0000}"/>
    <cellStyle name="Výstup 4 7" xfId="15907" xr:uid="{00000000-0005-0000-0000-00001C3E0000}"/>
    <cellStyle name="Výstup 4 8" xfId="15908" xr:uid="{00000000-0005-0000-0000-00001D3E0000}"/>
    <cellStyle name="Výstup 4 9" xfId="15909" xr:uid="{00000000-0005-0000-0000-00001E3E0000}"/>
    <cellStyle name="Výstup 5" xfId="15910" xr:uid="{00000000-0005-0000-0000-00001F3E0000}"/>
    <cellStyle name="Výstup 5 2" xfId="15911" xr:uid="{00000000-0005-0000-0000-0000203E0000}"/>
    <cellStyle name="Výstup 5 3" xfId="15912" xr:uid="{00000000-0005-0000-0000-0000213E0000}"/>
    <cellStyle name="Výstup 5 4" xfId="15913" xr:uid="{00000000-0005-0000-0000-0000223E0000}"/>
    <cellStyle name="Výstup 5 5" xfId="15914" xr:uid="{00000000-0005-0000-0000-0000233E0000}"/>
    <cellStyle name="Výstup 6" xfId="15915" xr:uid="{00000000-0005-0000-0000-0000243E0000}"/>
    <cellStyle name="Výstup 7" xfId="15916" xr:uid="{00000000-0005-0000-0000-0000253E0000}"/>
    <cellStyle name="Výstup 8" xfId="15917" xr:uid="{00000000-0005-0000-0000-0000263E0000}"/>
    <cellStyle name="Výstup 9" xfId="15918" xr:uid="{00000000-0005-0000-0000-0000273E0000}"/>
    <cellStyle name="Vysvětlující text" xfId="20" xr:uid="{00000000-0005-0000-0000-0000283E0000}"/>
    <cellStyle name="Vysvětlující text 10" xfId="15919" xr:uid="{00000000-0005-0000-0000-0000293E0000}"/>
    <cellStyle name="Vysvětlující text 11" xfId="15920" xr:uid="{00000000-0005-0000-0000-00002A3E0000}"/>
    <cellStyle name="Vysvětlující text 12" xfId="15921" xr:uid="{00000000-0005-0000-0000-00002B3E0000}"/>
    <cellStyle name="Vysvětlující text 13" xfId="15922" xr:uid="{00000000-0005-0000-0000-00002C3E0000}"/>
    <cellStyle name="Vysvětlující text 14" xfId="15923" xr:uid="{00000000-0005-0000-0000-00002D3E0000}"/>
    <cellStyle name="Vysvětlující text 15" xfId="15924" xr:uid="{00000000-0005-0000-0000-00002E3E0000}"/>
    <cellStyle name="Vysvětlující text 15 2" xfId="15925" xr:uid="{00000000-0005-0000-0000-00002F3E0000}"/>
    <cellStyle name="Vysvětlující text 16" xfId="15926" xr:uid="{00000000-0005-0000-0000-0000303E0000}"/>
    <cellStyle name="Vysvětlující text 17" xfId="15927" xr:uid="{00000000-0005-0000-0000-0000313E0000}"/>
    <cellStyle name="Vysvětlující text 18" xfId="15928" xr:uid="{00000000-0005-0000-0000-0000323E0000}"/>
    <cellStyle name="Vysvětlující text 19" xfId="15929" xr:uid="{00000000-0005-0000-0000-0000333E0000}"/>
    <cellStyle name="Vysvětlující text 2" xfId="15930" xr:uid="{00000000-0005-0000-0000-0000343E0000}"/>
    <cellStyle name="Vysvětlující text 2 2" xfId="15931" xr:uid="{00000000-0005-0000-0000-0000353E0000}"/>
    <cellStyle name="Vysvětlující text 2 3" xfId="15932" xr:uid="{00000000-0005-0000-0000-0000363E0000}"/>
    <cellStyle name="Vysvětlující text 2 4" xfId="15933" xr:uid="{00000000-0005-0000-0000-0000373E0000}"/>
    <cellStyle name="Vysvětlující text 2 5" xfId="15934" xr:uid="{00000000-0005-0000-0000-0000383E0000}"/>
    <cellStyle name="Vysvětlující text 20" xfId="15935" xr:uid="{00000000-0005-0000-0000-0000393E0000}"/>
    <cellStyle name="Vysvětlující text 21" xfId="15936" xr:uid="{00000000-0005-0000-0000-00003A3E0000}"/>
    <cellStyle name="Vysvětlující text 22" xfId="15937" xr:uid="{00000000-0005-0000-0000-00003B3E0000}"/>
    <cellStyle name="Vysvětlující text 23" xfId="15938" xr:uid="{00000000-0005-0000-0000-00003C3E0000}"/>
    <cellStyle name="Vysvětlující text 24" xfId="15939" xr:uid="{00000000-0005-0000-0000-00003D3E0000}"/>
    <cellStyle name="Vysvětlující text 25" xfId="15940" xr:uid="{00000000-0005-0000-0000-00003E3E0000}"/>
    <cellStyle name="Vysvětlující text 26" xfId="15941" xr:uid="{00000000-0005-0000-0000-00003F3E0000}"/>
    <cellStyle name="Vysvětlující text 27" xfId="15942" xr:uid="{00000000-0005-0000-0000-0000403E0000}"/>
    <cellStyle name="Vysvětlující text 28" xfId="15943" xr:uid="{00000000-0005-0000-0000-0000413E0000}"/>
    <cellStyle name="Vysvětlující text 29" xfId="15944" xr:uid="{00000000-0005-0000-0000-0000423E0000}"/>
    <cellStyle name="Vysvětlující text 3" xfId="15945" xr:uid="{00000000-0005-0000-0000-0000433E0000}"/>
    <cellStyle name="Vysvětlující text 3 2" xfId="15946" xr:uid="{00000000-0005-0000-0000-0000443E0000}"/>
    <cellStyle name="Vysvětlující text 30" xfId="15947" xr:uid="{00000000-0005-0000-0000-0000453E0000}"/>
    <cellStyle name="Vysvětlující text 31" xfId="15948" xr:uid="{00000000-0005-0000-0000-0000463E0000}"/>
    <cellStyle name="Vysvětlující text 4" xfId="15949" xr:uid="{00000000-0005-0000-0000-0000473E0000}"/>
    <cellStyle name="Vysvětlující text 5" xfId="15950" xr:uid="{00000000-0005-0000-0000-0000483E0000}"/>
    <cellStyle name="Vysvětlující text 6" xfId="15951" xr:uid="{00000000-0005-0000-0000-0000493E0000}"/>
    <cellStyle name="Vysvětlující text 7" xfId="15952" xr:uid="{00000000-0005-0000-0000-00004A3E0000}"/>
    <cellStyle name="Vysvětlující text 8" xfId="15953" xr:uid="{00000000-0005-0000-0000-00004B3E0000}"/>
    <cellStyle name="Vysvětlující text 9" xfId="15954" xr:uid="{00000000-0005-0000-0000-00004C3E0000}"/>
    <cellStyle name="Währung [0]_BAU99" xfId="15955" xr:uid="{00000000-0005-0000-0000-00004D3E0000}"/>
    <cellStyle name="Währung_BAU99" xfId="15956" xr:uid="{00000000-0005-0000-0000-00004E3E0000}"/>
    <cellStyle name="Walutowy 2" xfId="15957" xr:uid="{00000000-0005-0000-0000-00004F3E0000}"/>
    <cellStyle name="Walutowy 2 10" xfId="15958" xr:uid="{00000000-0005-0000-0000-0000503E0000}"/>
    <cellStyle name="Walutowy 2 11" xfId="15959" xr:uid="{00000000-0005-0000-0000-0000513E0000}"/>
    <cellStyle name="Walutowy 2 12" xfId="15960" xr:uid="{00000000-0005-0000-0000-0000523E0000}"/>
    <cellStyle name="Walutowy 2 13" xfId="15961" xr:uid="{00000000-0005-0000-0000-0000533E0000}"/>
    <cellStyle name="Walutowy 2 14" xfId="15962" xr:uid="{00000000-0005-0000-0000-0000543E0000}"/>
    <cellStyle name="Walutowy 2 15" xfId="15963" xr:uid="{00000000-0005-0000-0000-0000553E0000}"/>
    <cellStyle name="Walutowy 2 16" xfId="15964" xr:uid="{00000000-0005-0000-0000-0000563E0000}"/>
    <cellStyle name="Walutowy 2 17" xfId="15965" xr:uid="{00000000-0005-0000-0000-0000573E0000}"/>
    <cellStyle name="Walutowy 2 18" xfId="15966" xr:uid="{00000000-0005-0000-0000-0000583E0000}"/>
    <cellStyle name="Walutowy 2 19" xfId="15967" xr:uid="{00000000-0005-0000-0000-0000593E0000}"/>
    <cellStyle name="Walutowy 2 2" xfId="15968" xr:uid="{00000000-0005-0000-0000-00005A3E0000}"/>
    <cellStyle name="Walutowy 2 2 10" xfId="15969" xr:uid="{00000000-0005-0000-0000-00005B3E0000}"/>
    <cellStyle name="Walutowy 2 2 11" xfId="15970" xr:uid="{00000000-0005-0000-0000-00005C3E0000}"/>
    <cellStyle name="Walutowy 2 2 2" xfId="15971" xr:uid="{00000000-0005-0000-0000-00005D3E0000}"/>
    <cellStyle name="Walutowy 2 2 3" xfId="15972" xr:uid="{00000000-0005-0000-0000-00005E3E0000}"/>
    <cellStyle name="Walutowy 2 2 4" xfId="15973" xr:uid="{00000000-0005-0000-0000-00005F3E0000}"/>
    <cellStyle name="Walutowy 2 2 5" xfId="15974" xr:uid="{00000000-0005-0000-0000-0000603E0000}"/>
    <cellStyle name="Walutowy 2 2 6" xfId="15975" xr:uid="{00000000-0005-0000-0000-0000613E0000}"/>
    <cellStyle name="Walutowy 2 2 7" xfId="15976" xr:uid="{00000000-0005-0000-0000-0000623E0000}"/>
    <cellStyle name="Walutowy 2 2 8" xfId="15977" xr:uid="{00000000-0005-0000-0000-0000633E0000}"/>
    <cellStyle name="Walutowy 2 2 9" xfId="15978" xr:uid="{00000000-0005-0000-0000-0000643E0000}"/>
    <cellStyle name="Walutowy 2 3" xfId="15979" xr:uid="{00000000-0005-0000-0000-0000653E0000}"/>
    <cellStyle name="Walutowy 2 4" xfId="15980" xr:uid="{00000000-0005-0000-0000-0000663E0000}"/>
    <cellStyle name="Walutowy 2 5" xfId="15981" xr:uid="{00000000-0005-0000-0000-0000673E0000}"/>
    <cellStyle name="Walutowy 2 6" xfId="15982" xr:uid="{00000000-0005-0000-0000-0000683E0000}"/>
    <cellStyle name="Walutowy 2 7" xfId="15983" xr:uid="{00000000-0005-0000-0000-0000693E0000}"/>
    <cellStyle name="Walutowy 2 8" xfId="15984" xr:uid="{00000000-0005-0000-0000-00006A3E0000}"/>
    <cellStyle name="Walutowy 2 9" xfId="15985" xr:uid="{00000000-0005-0000-0000-00006B3E0000}"/>
    <cellStyle name="Warning" xfId="15986" xr:uid="{00000000-0005-0000-0000-00006C3E0000}"/>
    <cellStyle name="Warning 10" xfId="15987" xr:uid="{00000000-0005-0000-0000-00006D3E0000}"/>
    <cellStyle name="Warning 11" xfId="15988" xr:uid="{00000000-0005-0000-0000-00006E3E0000}"/>
    <cellStyle name="Warning 12" xfId="15989" xr:uid="{00000000-0005-0000-0000-00006F3E0000}"/>
    <cellStyle name="Warning 2" xfId="15990" xr:uid="{00000000-0005-0000-0000-0000703E0000}"/>
    <cellStyle name="Warning 3" xfId="15991" xr:uid="{00000000-0005-0000-0000-0000713E0000}"/>
    <cellStyle name="Warning 4" xfId="15992" xr:uid="{00000000-0005-0000-0000-0000723E0000}"/>
    <cellStyle name="Warning 5" xfId="15993" xr:uid="{00000000-0005-0000-0000-0000733E0000}"/>
    <cellStyle name="Warning 6" xfId="15994" xr:uid="{00000000-0005-0000-0000-0000743E0000}"/>
    <cellStyle name="Warning 7" xfId="15995" xr:uid="{00000000-0005-0000-0000-0000753E0000}"/>
    <cellStyle name="Warning 8" xfId="15996" xr:uid="{00000000-0005-0000-0000-0000763E0000}"/>
    <cellStyle name="Warning 9" xfId="15997" xr:uid="{00000000-0005-0000-0000-0000773E0000}"/>
    <cellStyle name="Warning Text" xfId="15998" xr:uid="{00000000-0005-0000-0000-0000783E0000}"/>
    <cellStyle name="Warning Text 2" xfId="15999" xr:uid="{00000000-0005-0000-0000-0000793E0000}"/>
    <cellStyle name="Warning Text 3" xfId="16000" xr:uid="{00000000-0005-0000-0000-00007A3E0000}"/>
    <cellStyle name="Warning Text 4" xfId="16001" xr:uid="{00000000-0005-0000-0000-00007B3E0000}"/>
    <cellStyle name="Złe" xfId="16002" xr:uid="{00000000-0005-0000-0000-00007C3E0000}"/>
    <cellStyle name="Złe 2" xfId="16003" xr:uid="{00000000-0005-0000-0000-00007D3E0000}"/>
    <cellStyle name="Złe 2 10" xfId="16004" xr:uid="{00000000-0005-0000-0000-00007E3E0000}"/>
    <cellStyle name="Złe 2 11" xfId="16005" xr:uid="{00000000-0005-0000-0000-00007F3E0000}"/>
    <cellStyle name="Złe 2 12" xfId="16006" xr:uid="{00000000-0005-0000-0000-0000803E0000}"/>
    <cellStyle name="Złe 2 13" xfId="16007" xr:uid="{00000000-0005-0000-0000-0000813E0000}"/>
    <cellStyle name="Złe 2 14" xfId="16008" xr:uid="{00000000-0005-0000-0000-0000823E0000}"/>
    <cellStyle name="Złe 2 15" xfId="16009" xr:uid="{00000000-0005-0000-0000-0000833E0000}"/>
    <cellStyle name="Złe 2 16" xfId="16010" xr:uid="{00000000-0005-0000-0000-0000843E0000}"/>
    <cellStyle name="Złe 2 17" xfId="16011" xr:uid="{00000000-0005-0000-0000-0000853E0000}"/>
    <cellStyle name="Złe 2 18" xfId="16012" xr:uid="{00000000-0005-0000-0000-0000863E0000}"/>
    <cellStyle name="Złe 2 19" xfId="16013" xr:uid="{00000000-0005-0000-0000-0000873E0000}"/>
    <cellStyle name="Złe 2 2" xfId="16014" xr:uid="{00000000-0005-0000-0000-0000883E0000}"/>
    <cellStyle name="Złe 2 2 10" xfId="16015" xr:uid="{00000000-0005-0000-0000-0000893E0000}"/>
    <cellStyle name="Złe 2 2 11" xfId="16016" xr:uid="{00000000-0005-0000-0000-00008A3E0000}"/>
    <cellStyle name="Złe 2 2 12" xfId="16017" xr:uid="{00000000-0005-0000-0000-00008B3E0000}"/>
    <cellStyle name="Złe 2 2 13" xfId="16018" xr:uid="{00000000-0005-0000-0000-00008C3E0000}"/>
    <cellStyle name="Złe 2 2 14" xfId="16019" xr:uid="{00000000-0005-0000-0000-00008D3E0000}"/>
    <cellStyle name="Złe 2 2 15" xfId="16020" xr:uid="{00000000-0005-0000-0000-00008E3E0000}"/>
    <cellStyle name="Złe 2 2 2" xfId="16021" xr:uid="{00000000-0005-0000-0000-00008F3E0000}"/>
    <cellStyle name="Złe 2 2 2 10" xfId="16022" xr:uid="{00000000-0005-0000-0000-0000903E0000}"/>
    <cellStyle name="Złe 2 2 2 2" xfId="16023" xr:uid="{00000000-0005-0000-0000-0000913E0000}"/>
    <cellStyle name="Złe 2 2 2 2 2" xfId="16024" xr:uid="{00000000-0005-0000-0000-0000923E0000}"/>
    <cellStyle name="Złe 2 2 2 3" xfId="16025" xr:uid="{00000000-0005-0000-0000-0000933E0000}"/>
    <cellStyle name="Złe 2 2 2 4" xfId="16026" xr:uid="{00000000-0005-0000-0000-0000943E0000}"/>
    <cellStyle name="Złe 2 2 2 5" xfId="16027" xr:uid="{00000000-0005-0000-0000-0000953E0000}"/>
    <cellStyle name="Złe 2 2 2 6" xfId="16028" xr:uid="{00000000-0005-0000-0000-0000963E0000}"/>
    <cellStyle name="Złe 2 2 2 7" xfId="16029" xr:uid="{00000000-0005-0000-0000-0000973E0000}"/>
    <cellStyle name="Złe 2 2 2 8" xfId="16030" xr:uid="{00000000-0005-0000-0000-0000983E0000}"/>
    <cellStyle name="Złe 2 2 2 9" xfId="16031" xr:uid="{00000000-0005-0000-0000-0000993E0000}"/>
    <cellStyle name="Złe 2 2 3" xfId="16032" xr:uid="{00000000-0005-0000-0000-00009A3E0000}"/>
    <cellStyle name="Złe 2 2 3 10" xfId="16033" xr:uid="{00000000-0005-0000-0000-00009B3E0000}"/>
    <cellStyle name="Złe 2 2 3 2" xfId="16034" xr:uid="{00000000-0005-0000-0000-00009C3E0000}"/>
    <cellStyle name="Złe 2 2 3 2 2" xfId="16035" xr:uid="{00000000-0005-0000-0000-00009D3E0000}"/>
    <cellStyle name="Złe 2 2 3 3" xfId="16036" xr:uid="{00000000-0005-0000-0000-00009E3E0000}"/>
    <cellStyle name="Złe 2 2 3 4" xfId="16037" xr:uid="{00000000-0005-0000-0000-00009F3E0000}"/>
    <cellStyle name="Złe 2 2 3 5" xfId="16038" xr:uid="{00000000-0005-0000-0000-0000A03E0000}"/>
    <cellStyle name="Złe 2 2 3 6" xfId="16039" xr:uid="{00000000-0005-0000-0000-0000A13E0000}"/>
    <cellStyle name="Złe 2 2 3 7" xfId="16040" xr:uid="{00000000-0005-0000-0000-0000A23E0000}"/>
    <cellStyle name="Złe 2 2 3 8" xfId="16041" xr:uid="{00000000-0005-0000-0000-0000A33E0000}"/>
    <cellStyle name="Złe 2 2 3 9" xfId="16042" xr:uid="{00000000-0005-0000-0000-0000A43E0000}"/>
    <cellStyle name="Złe 2 2 4" xfId="16043" xr:uid="{00000000-0005-0000-0000-0000A53E0000}"/>
    <cellStyle name="Złe 2 2 4 10" xfId="16044" xr:uid="{00000000-0005-0000-0000-0000A63E0000}"/>
    <cellStyle name="Złe 2 2 4 2" xfId="16045" xr:uid="{00000000-0005-0000-0000-0000A73E0000}"/>
    <cellStyle name="Złe 2 2 4 2 2" xfId="16046" xr:uid="{00000000-0005-0000-0000-0000A83E0000}"/>
    <cellStyle name="Złe 2 2 4 3" xfId="16047" xr:uid="{00000000-0005-0000-0000-0000A93E0000}"/>
    <cellStyle name="Złe 2 2 4 4" xfId="16048" xr:uid="{00000000-0005-0000-0000-0000AA3E0000}"/>
    <cellStyle name="Złe 2 2 4 5" xfId="16049" xr:uid="{00000000-0005-0000-0000-0000AB3E0000}"/>
    <cellStyle name="Złe 2 2 4 6" xfId="16050" xr:uid="{00000000-0005-0000-0000-0000AC3E0000}"/>
    <cellStyle name="Złe 2 2 4 7" xfId="16051" xr:uid="{00000000-0005-0000-0000-0000AD3E0000}"/>
    <cellStyle name="Złe 2 2 4 8" xfId="16052" xr:uid="{00000000-0005-0000-0000-0000AE3E0000}"/>
    <cellStyle name="Złe 2 2 4 9" xfId="16053" xr:uid="{00000000-0005-0000-0000-0000AF3E0000}"/>
    <cellStyle name="Złe 2 2 5" xfId="16054" xr:uid="{00000000-0005-0000-0000-0000B03E0000}"/>
    <cellStyle name="Złe 2 2 5 2" xfId="16055" xr:uid="{00000000-0005-0000-0000-0000B13E0000}"/>
    <cellStyle name="Złe 2 2 6" xfId="16056" xr:uid="{00000000-0005-0000-0000-0000B23E0000}"/>
    <cellStyle name="Złe 2 2 7" xfId="16057" xr:uid="{00000000-0005-0000-0000-0000B33E0000}"/>
    <cellStyle name="Złe 2 2 8" xfId="16058" xr:uid="{00000000-0005-0000-0000-0000B43E0000}"/>
    <cellStyle name="Złe 2 2 9" xfId="16059" xr:uid="{00000000-0005-0000-0000-0000B53E0000}"/>
    <cellStyle name="Złe 2 20" xfId="16060" xr:uid="{00000000-0005-0000-0000-0000B63E0000}"/>
    <cellStyle name="Złe 2 21" xfId="16061" xr:uid="{00000000-0005-0000-0000-0000B73E0000}"/>
    <cellStyle name="Złe 2 3" xfId="16062" xr:uid="{00000000-0005-0000-0000-0000B83E0000}"/>
    <cellStyle name="Złe 2 3 10" xfId="16063" xr:uid="{00000000-0005-0000-0000-0000B93E0000}"/>
    <cellStyle name="Złe 2 3 11" xfId="16064" xr:uid="{00000000-0005-0000-0000-0000BA3E0000}"/>
    <cellStyle name="Złe 2 3 2" xfId="16065" xr:uid="{00000000-0005-0000-0000-0000BB3E0000}"/>
    <cellStyle name="Złe 2 3 2 2" xfId="16066" xr:uid="{00000000-0005-0000-0000-0000BC3E0000}"/>
    <cellStyle name="Złe 2 3 3" xfId="16067" xr:uid="{00000000-0005-0000-0000-0000BD3E0000}"/>
    <cellStyle name="Złe 2 3 4" xfId="16068" xr:uid="{00000000-0005-0000-0000-0000BE3E0000}"/>
    <cellStyle name="Złe 2 3 5" xfId="16069" xr:uid="{00000000-0005-0000-0000-0000BF3E0000}"/>
    <cellStyle name="Złe 2 3 6" xfId="16070" xr:uid="{00000000-0005-0000-0000-0000C03E0000}"/>
    <cellStyle name="Złe 2 3 7" xfId="16071" xr:uid="{00000000-0005-0000-0000-0000C13E0000}"/>
    <cellStyle name="Złe 2 3 8" xfId="16072" xr:uid="{00000000-0005-0000-0000-0000C23E0000}"/>
    <cellStyle name="Złe 2 3 9" xfId="16073" xr:uid="{00000000-0005-0000-0000-0000C33E0000}"/>
    <cellStyle name="Złe 2 4" xfId="16074" xr:uid="{00000000-0005-0000-0000-0000C43E0000}"/>
    <cellStyle name="Złe 2 4 10" xfId="16075" xr:uid="{00000000-0005-0000-0000-0000C53E0000}"/>
    <cellStyle name="Złe 2 4 2" xfId="16076" xr:uid="{00000000-0005-0000-0000-0000C63E0000}"/>
    <cellStyle name="Złe 2 4 2 2" xfId="16077" xr:uid="{00000000-0005-0000-0000-0000C73E0000}"/>
    <cellStyle name="Złe 2 4 3" xfId="16078" xr:uid="{00000000-0005-0000-0000-0000C83E0000}"/>
    <cellStyle name="Złe 2 4 4" xfId="16079" xr:uid="{00000000-0005-0000-0000-0000C93E0000}"/>
    <cellStyle name="Złe 2 4 5" xfId="16080" xr:uid="{00000000-0005-0000-0000-0000CA3E0000}"/>
    <cellStyle name="Złe 2 4 6" xfId="16081" xr:uid="{00000000-0005-0000-0000-0000CB3E0000}"/>
    <cellStyle name="Złe 2 4 7" xfId="16082" xr:uid="{00000000-0005-0000-0000-0000CC3E0000}"/>
    <cellStyle name="Złe 2 4 8" xfId="16083" xr:uid="{00000000-0005-0000-0000-0000CD3E0000}"/>
    <cellStyle name="Złe 2 4 9" xfId="16084" xr:uid="{00000000-0005-0000-0000-0000CE3E0000}"/>
    <cellStyle name="Złe 2 5" xfId="16085" xr:uid="{00000000-0005-0000-0000-0000CF3E0000}"/>
    <cellStyle name="Złe 2 5 10" xfId="16086" xr:uid="{00000000-0005-0000-0000-0000D03E0000}"/>
    <cellStyle name="Złe 2 5 2" xfId="16087" xr:uid="{00000000-0005-0000-0000-0000D13E0000}"/>
    <cellStyle name="Złe 2 5 2 2" xfId="16088" xr:uid="{00000000-0005-0000-0000-0000D23E0000}"/>
    <cellStyle name="Złe 2 5 3" xfId="16089" xr:uid="{00000000-0005-0000-0000-0000D33E0000}"/>
    <cellStyle name="Złe 2 5 4" xfId="16090" xr:uid="{00000000-0005-0000-0000-0000D43E0000}"/>
    <cellStyle name="Złe 2 5 5" xfId="16091" xr:uid="{00000000-0005-0000-0000-0000D53E0000}"/>
    <cellStyle name="Złe 2 5 6" xfId="16092" xr:uid="{00000000-0005-0000-0000-0000D63E0000}"/>
    <cellStyle name="Złe 2 5 7" xfId="16093" xr:uid="{00000000-0005-0000-0000-0000D73E0000}"/>
    <cellStyle name="Złe 2 5 8" xfId="16094" xr:uid="{00000000-0005-0000-0000-0000D83E0000}"/>
    <cellStyle name="Złe 2 5 9" xfId="16095" xr:uid="{00000000-0005-0000-0000-0000D93E0000}"/>
    <cellStyle name="Złe 2 6" xfId="16096" xr:uid="{00000000-0005-0000-0000-0000DA3E0000}"/>
    <cellStyle name="Złe 2 6 10" xfId="16097" xr:uid="{00000000-0005-0000-0000-0000DB3E0000}"/>
    <cellStyle name="Złe 2 6 2" xfId="16098" xr:uid="{00000000-0005-0000-0000-0000DC3E0000}"/>
    <cellStyle name="Złe 2 6 2 2" xfId="16099" xr:uid="{00000000-0005-0000-0000-0000DD3E0000}"/>
    <cellStyle name="Złe 2 6 3" xfId="16100" xr:uid="{00000000-0005-0000-0000-0000DE3E0000}"/>
    <cellStyle name="Złe 2 6 4" xfId="16101" xr:uid="{00000000-0005-0000-0000-0000DF3E0000}"/>
    <cellStyle name="Złe 2 6 5" xfId="16102" xr:uid="{00000000-0005-0000-0000-0000E03E0000}"/>
    <cellStyle name="Złe 2 6 6" xfId="16103" xr:uid="{00000000-0005-0000-0000-0000E13E0000}"/>
    <cellStyle name="Złe 2 6 7" xfId="16104" xr:uid="{00000000-0005-0000-0000-0000E23E0000}"/>
    <cellStyle name="Złe 2 6 8" xfId="16105" xr:uid="{00000000-0005-0000-0000-0000E33E0000}"/>
    <cellStyle name="Złe 2 6 9" xfId="16106" xr:uid="{00000000-0005-0000-0000-0000E43E0000}"/>
    <cellStyle name="Złe 2 7" xfId="16107" xr:uid="{00000000-0005-0000-0000-0000E53E0000}"/>
    <cellStyle name="Złe 2 7 2" xfId="16108" xr:uid="{00000000-0005-0000-0000-0000E63E0000}"/>
    <cellStyle name="Złe 2 8" xfId="16109" xr:uid="{00000000-0005-0000-0000-0000E73E0000}"/>
    <cellStyle name="Złe 2 9" xfId="16110" xr:uid="{00000000-0005-0000-0000-0000E83E0000}"/>
    <cellStyle name="Zvýraznění 1" xfId="22" xr:uid="{00000000-0005-0000-0000-0000E93E0000}"/>
    <cellStyle name="Zvýraznění 1 10" xfId="16111" xr:uid="{00000000-0005-0000-0000-0000EA3E0000}"/>
    <cellStyle name="Zvýraznění 1 10 2" xfId="16112" xr:uid="{00000000-0005-0000-0000-0000EB3E0000}"/>
    <cellStyle name="Zvýraznění 1 10 3" xfId="16113" xr:uid="{00000000-0005-0000-0000-0000EC3E0000}"/>
    <cellStyle name="Zvýraznění 1 10 4" xfId="16114" xr:uid="{00000000-0005-0000-0000-0000ED3E0000}"/>
    <cellStyle name="Zvýraznění 1 10 5" xfId="16115" xr:uid="{00000000-0005-0000-0000-0000EE3E0000}"/>
    <cellStyle name="Zvýraznění 1 11" xfId="16116" xr:uid="{00000000-0005-0000-0000-0000EF3E0000}"/>
    <cellStyle name="Zvýraznění 1 11 2" xfId="16117" xr:uid="{00000000-0005-0000-0000-0000F03E0000}"/>
    <cellStyle name="Zvýraznění 1 11 3" xfId="16118" xr:uid="{00000000-0005-0000-0000-0000F13E0000}"/>
    <cellStyle name="Zvýraznění 1 11 4" xfId="16119" xr:uid="{00000000-0005-0000-0000-0000F23E0000}"/>
    <cellStyle name="Zvýraznění 1 11 5" xfId="16120" xr:uid="{00000000-0005-0000-0000-0000F33E0000}"/>
    <cellStyle name="Zvýraznění 1 12" xfId="16121" xr:uid="{00000000-0005-0000-0000-0000F43E0000}"/>
    <cellStyle name="Zvýraznění 1 12 2" xfId="16122" xr:uid="{00000000-0005-0000-0000-0000F53E0000}"/>
    <cellStyle name="Zvýraznění 1 12 3" xfId="16123" xr:uid="{00000000-0005-0000-0000-0000F63E0000}"/>
    <cellStyle name="Zvýraznění 1 12 4" xfId="16124" xr:uid="{00000000-0005-0000-0000-0000F73E0000}"/>
    <cellStyle name="Zvýraznění 1 12 5" xfId="16125" xr:uid="{00000000-0005-0000-0000-0000F83E0000}"/>
    <cellStyle name="Zvýraznění 1 13" xfId="16126" xr:uid="{00000000-0005-0000-0000-0000F93E0000}"/>
    <cellStyle name="Zvýraznění 1 14" xfId="16127" xr:uid="{00000000-0005-0000-0000-0000FA3E0000}"/>
    <cellStyle name="Zvýraznění 1 15" xfId="16128" xr:uid="{00000000-0005-0000-0000-0000FB3E0000}"/>
    <cellStyle name="Zvýraznění 1 16" xfId="16129" xr:uid="{00000000-0005-0000-0000-0000FC3E0000}"/>
    <cellStyle name="Zvýraznění 1 17" xfId="16130" xr:uid="{00000000-0005-0000-0000-0000FD3E0000}"/>
    <cellStyle name="Zvýraznění 1 18" xfId="16131" xr:uid="{00000000-0005-0000-0000-0000FE3E0000}"/>
    <cellStyle name="Zvýraznění 1 19" xfId="16132" xr:uid="{00000000-0005-0000-0000-0000FF3E0000}"/>
    <cellStyle name="Zvýraznění 1 2" xfId="16133" xr:uid="{00000000-0005-0000-0000-0000003F0000}"/>
    <cellStyle name="Zvýraznění 1 2 10" xfId="16134" xr:uid="{00000000-0005-0000-0000-0000013F0000}"/>
    <cellStyle name="Zvýraznění 1 2 11" xfId="16135" xr:uid="{00000000-0005-0000-0000-0000023F0000}"/>
    <cellStyle name="Zvýraznění 1 2 12" xfId="16136" xr:uid="{00000000-0005-0000-0000-0000033F0000}"/>
    <cellStyle name="Zvýraznění 1 2 13" xfId="16137" xr:uid="{00000000-0005-0000-0000-0000043F0000}"/>
    <cellStyle name="Zvýraznění 1 2 14" xfId="16138" xr:uid="{00000000-0005-0000-0000-0000053F0000}"/>
    <cellStyle name="Zvýraznění 1 2 15" xfId="16139" xr:uid="{00000000-0005-0000-0000-0000063F0000}"/>
    <cellStyle name="Zvýraznění 1 2 2" xfId="16140" xr:uid="{00000000-0005-0000-0000-0000073F0000}"/>
    <cellStyle name="Zvýraznění 1 2 2 2" xfId="16141" xr:uid="{00000000-0005-0000-0000-0000083F0000}"/>
    <cellStyle name="Zvýraznění 1 2 2 3" xfId="16142" xr:uid="{00000000-0005-0000-0000-0000093F0000}"/>
    <cellStyle name="Zvýraznění 1 2 3" xfId="16143" xr:uid="{00000000-0005-0000-0000-00000A3F0000}"/>
    <cellStyle name="Zvýraznění 1 2 4" xfId="16144" xr:uid="{00000000-0005-0000-0000-00000B3F0000}"/>
    <cellStyle name="Zvýraznění 1 2 5" xfId="16145" xr:uid="{00000000-0005-0000-0000-00000C3F0000}"/>
    <cellStyle name="Zvýraznění 1 2 6" xfId="16146" xr:uid="{00000000-0005-0000-0000-00000D3F0000}"/>
    <cellStyle name="Zvýraznění 1 2 7" xfId="16147" xr:uid="{00000000-0005-0000-0000-00000E3F0000}"/>
    <cellStyle name="Zvýraznění 1 2 8" xfId="16148" xr:uid="{00000000-0005-0000-0000-00000F3F0000}"/>
    <cellStyle name="Zvýraznění 1 2 9" xfId="16149" xr:uid="{00000000-0005-0000-0000-0000103F0000}"/>
    <cellStyle name="Zvýraznění 1 20" xfId="16150" xr:uid="{00000000-0005-0000-0000-0000113F0000}"/>
    <cellStyle name="Zvýraznění 1 21" xfId="16151" xr:uid="{00000000-0005-0000-0000-0000123F0000}"/>
    <cellStyle name="Zvýraznění 1 22" xfId="16152" xr:uid="{00000000-0005-0000-0000-0000133F0000}"/>
    <cellStyle name="Zvýraznění 1 23" xfId="16153" xr:uid="{00000000-0005-0000-0000-0000143F0000}"/>
    <cellStyle name="Zvýraznění 1 24" xfId="16154" xr:uid="{00000000-0005-0000-0000-0000153F0000}"/>
    <cellStyle name="Zvýraznění 1 24 2" xfId="16155" xr:uid="{00000000-0005-0000-0000-0000163F0000}"/>
    <cellStyle name="Zvýraznění 1 25" xfId="16156" xr:uid="{00000000-0005-0000-0000-0000173F0000}"/>
    <cellStyle name="Zvýraznění 1 26" xfId="16157" xr:uid="{00000000-0005-0000-0000-0000183F0000}"/>
    <cellStyle name="Zvýraznění 1 27" xfId="16158" xr:uid="{00000000-0005-0000-0000-0000193F0000}"/>
    <cellStyle name="Zvýraznění 1 28" xfId="16159" xr:uid="{00000000-0005-0000-0000-00001A3F0000}"/>
    <cellStyle name="Zvýraznění 1 29" xfId="16160" xr:uid="{00000000-0005-0000-0000-00001B3F0000}"/>
    <cellStyle name="Zvýraznění 1 3" xfId="16161" xr:uid="{00000000-0005-0000-0000-00001C3F0000}"/>
    <cellStyle name="Zvýraznění 1 3 10" xfId="16162" xr:uid="{00000000-0005-0000-0000-00001D3F0000}"/>
    <cellStyle name="Zvýraznění 1 3 11" xfId="16163" xr:uid="{00000000-0005-0000-0000-00001E3F0000}"/>
    <cellStyle name="Zvýraznění 1 3 12" xfId="16164" xr:uid="{00000000-0005-0000-0000-00001F3F0000}"/>
    <cellStyle name="Zvýraznění 1 3 2" xfId="16165" xr:uid="{00000000-0005-0000-0000-0000203F0000}"/>
    <cellStyle name="Zvýraznění 1 3 3" xfId="16166" xr:uid="{00000000-0005-0000-0000-0000213F0000}"/>
    <cellStyle name="Zvýraznění 1 3 4" xfId="16167" xr:uid="{00000000-0005-0000-0000-0000223F0000}"/>
    <cellStyle name="Zvýraznění 1 3 5" xfId="16168" xr:uid="{00000000-0005-0000-0000-0000233F0000}"/>
    <cellStyle name="Zvýraznění 1 3 6" xfId="16169" xr:uid="{00000000-0005-0000-0000-0000243F0000}"/>
    <cellStyle name="Zvýraznění 1 3 7" xfId="16170" xr:uid="{00000000-0005-0000-0000-0000253F0000}"/>
    <cellStyle name="Zvýraznění 1 3 8" xfId="16171" xr:uid="{00000000-0005-0000-0000-0000263F0000}"/>
    <cellStyle name="Zvýraznění 1 3 9" xfId="16172" xr:uid="{00000000-0005-0000-0000-0000273F0000}"/>
    <cellStyle name="Zvýraznění 1 30" xfId="16173" xr:uid="{00000000-0005-0000-0000-0000283F0000}"/>
    <cellStyle name="Zvýraznění 1 31" xfId="16174" xr:uid="{00000000-0005-0000-0000-0000293F0000}"/>
    <cellStyle name="Zvýraznění 1 32" xfId="16175" xr:uid="{00000000-0005-0000-0000-00002A3F0000}"/>
    <cellStyle name="Zvýraznění 1 33" xfId="16176" xr:uid="{00000000-0005-0000-0000-00002B3F0000}"/>
    <cellStyle name="Zvýraznění 1 4" xfId="16177" xr:uid="{00000000-0005-0000-0000-00002C3F0000}"/>
    <cellStyle name="Zvýraznění 1 4 10" xfId="16178" xr:uid="{00000000-0005-0000-0000-00002D3F0000}"/>
    <cellStyle name="Zvýraznění 1 4 11" xfId="16179" xr:uid="{00000000-0005-0000-0000-00002E3F0000}"/>
    <cellStyle name="Zvýraznění 1 4 12" xfId="16180" xr:uid="{00000000-0005-0000-0000-00002F3F0000}"/>
    <cellStyle name="Zvýraznění 1 4 2" xfId="16181" xr:uid="{00000000-0005-0000-0000-0000303F0000}"/>
    <cellStyle name="Zvýraznění 1 4 3" xfId="16182" xr:uid="{00000000-0005-0000-0000-0000313F0000}"/>
    <cellStyle name="Zvýraznění 1 4 4" xfId="16183" xr:uid="{00000000-0005-0000-0000-0000323F0000}"/>
    <cellStyle name="Zvýraznění 1 4 5" xfId="16184" xr:uid="{00000000-0005-0000-0000-0000333F0000}"/>
    <cellStyle name="Zvýraznění 1 4 6" xfId="16185" xr:uid="{00000000-0005-0000-0000-0000343F0000}"/>
    <cellStyle name="Zvýraznění 1 4 7" xfId="16186" xr:uid="{00000000-0005-0000-0000-0000353F0000}"/>
    <cellStyle name="Zvýraznění 1 4 8" xfId="16187" xr:uid="{00000000-0005-0000-0000-0000363F0000}"/>
    <cellStyle name="Zvýraznění 1 4 9" xfId="16188" xr:uid="{00000000-0005-0000-0000-0000373F0000}"/>
    <cellStyle name="Zvýraznění 1 5" xfId="16189" xr:uid="{00000000-0005-0000-0000-0000383F0000}"/>
    <cellStyle name="Zvýraznění 1 5 10" xfId="16190" xr:uid="{00000000-0005-0000-0000-0000393F0000}"/>
    <cellStyle name="Zvýraznění 1 5 11" xfId="16191" xr:uid="{00000000-0005-0000-0000-00003A3F0000}"/>
    <cellStyle name="Zvýraznění 1 5 12" xfId="16192" xr:uid="{00000000-0005-0000-0000-00003B3F0000}"/>
    <cellStyle name="Zvýraznění 1 5 2" xfId="16193" xr:uid="{00000000-0005-0000-0000-00003C3F0000}"/>
    <cellStyle name="Zvýraznění 1 5 3" xfId="16194" xr:uid="{00000000-0005-0000-0000-00003D3F0000}"/>
    <cellStyle name="Zvýraznění 1 5 4" xfId="16195" xr:uid="{00000000-0005-0000-0000-00003E3F0000}"/>
    <cellStyle name="Zvýraznění 1 5 5" xfId="16196" xr:uid="{00000000-0005-0000-0000-00003F3F0000}"/>
    <cellStyle name="Zvýraznění 1 5 6" xfId="16197" xr:uid="{00000000-0005-0000-0000-0000403F0000}"/>
    <cellStyle name="Zvýraznění 1 5 7" xfId="16198" xr:uid="{00000000-0005-0000-0000-0000413F0000}"/>
    <cellStyle name="Zvýraznění 1 5 8" xfId="16199" xr:uid="{00000000-0005-0000-0000-0000423F0000}"/>
    <cellStyle name="Zvýraznění 1 5 9" xfId="16200" xr:uid="{00000000-0005-0000-0000-0000433F0000}"/>
    <cellStyle name="Zvýraznění 1 6" xfId="16201" xr:uid="{00000000-0005-0000-0000-0000443F0000}"/>
    <cellStyle name="Zvýraznění 1 6 10" xfId="16202" xr:uid="{00000000-0005-0000-0000-0000453F0000}"/>
    <cellStyle name="Zvýraznění 1 6 11" xfId="16203" xr:uid="{00000000-0005-0000-0000-0000463F0000}"/>
    <cellStyle name="Zvýraznění 1 6 12" xfId="16204" xr:uid="{00000000-0005-0000-0000-0000473F0000}"/>
    <cellStyle name="Zvýraznění 1 6 2" xfId="16205" xr:uid="{00000000-0005-0000-0000-0000483F0000}"/>
    <cellStyle name="Zvýraznění 1 6 2 2" xfId="16206" xr:uid="{00000000-0005-0000-0000-0000493F0000}"/>
    <cellStyle name="Zvýraznění 1 6 3" xfId="16207" xr:uid="{00000000-0005-0000-0000-00004A3F0000}"/>
    <cellStyle name="Zvýraznění 1 6 4" xfId="16208" xr:uid="{00000000-0005-0000-0000-00004B3F0000}"/>
    <cellStyle name="Zvýraznění 1 6 5" xfId="16209" xr:uid="{00000000-0005-0000-0000-00004C3F0000}"/>
    <cellStyle name="Zvýraznění 1 6 6" xfId="16210" xr:uid="{00000000-0005-0000-0000-00004D3F0000}"/>
    <cellStyle name="Zvýraznění 1 6 7" xfId="16211" xr:uid="{00000000-0005-0000-0000-00004E3F0000}"/>
    <cellStyle name="Zvýraznění 1 6 8" xfId="16212" xr:uid="{00000000-0005-0000-0000-00004F3F0000}"/>
    <cellStyle name="Zvýraznění 1 6 9" xfId="16213" xr:uid="{00000000-0005-0000-0000-0000503F0000}"/>
    <cellStyle name="Zvýraznění 1 7" xfId="16214" xr:uid="{00000000-0005-0000-0000-0000513F0000}"/>
    <cellStyle name="Zvýraznění 1 7 10" xfId="16215" xr:uid="{00000000-0005-0000-0000-0000523F0000}"/>
    <cellStyle name="Zvýraznění 1 7 11" xfId="16216" xr:uid="{00000000-0005-0000-0000-0000533F0000}"/>
    <cellStyle name="Zvýraznění 1 7 2" xfId="16217" xr:uid="{00000000-0005-0000-0000-0000543F0000}"/>
    <cellStyle name="Zvýraznění 1 7 3" xfId="16218" xr:uid="{00000000-0005-0000-0000-0000553F0000}"/>
    <cellStyle name="Zvýraznění 1 7 4" xfId="16219" xr:uid="{00000000-0005-0000-0000-0000563F0000}"/>
    <cellStyle name="Zvýraznění 1 7 5" xfId="16220" xr:uid="{00000000-0005-0000-0000-0000573F0000}"/>
    <cellStyle name="Zvýraznění 1 7 6" xfId="16221" xr:uid="{00000000-0005-0000-0000-0000583F0000}"/>
    <cellStyle name="Zvýraznění 1 7 7" xfId="16222" xr:uid="{00000000-0005-0000-0000-0000593F0000}"/>
    <cellStyle name="Zvýraznění 1 7 8" xfId="16223" xr:uid="{00000000-0005-0000-0000-00005A3F0000}"/>
    <cellStyle name="Zvýraznění 1 7 9" xfId="16224" xr:uid="{00000000-0005-0000-0000-00005B3F0000}"/>
    <cellStyle name="Zvýraznění 1 8" xfId="16225" xr:uid="{00000000-0005-0000-0000-00005C3F0000}"/>
    <cellStyle name="Zvýraznění 1 8 2" xfId="16226" xr:uid="{00000000-0005-0000-0000-00005D3F0000}"/>
    <cellStyle name="Zvýraznění 1 8 3" xfId="16227" xr:uid="{00000000-0005-0000-0000-00005E3F0000}"/>
    <cellStyle name="Zvýraznění 1 8 4" xfId="16228" xr:uid="{00000000-0005-0000-0000-00005F3F0000}"/>
    <cellStyle name="Zvýraznění 1 8 5" xfId="16229" xr:uid="{00000000-0005-0000-0000-0000603F0000}"/>
    <cellStyle name="Zvýraznění 1 8 6" xfId="16230" xr:uid="{00000000-0005-0000-0000-0000613F0000}"/>
    <cellStyle name="Zvýraznění 1 9" xfId="16231" xr:uid="{00000000-0005-0000-0000-0000623F0000}"/>
    <cellStyle name="Zvýraznění 1 9 2" xfId="16232" xr:uid="{00000000-0005-0000-0000-0000633F0000}"/>
    <cellStyle name="Zvýraznění 1 9 3" xfId="16233" xr:uid="{00000000-0005-0000-0000-0000643F0000}"/>
    <cellStyle name="Zvýraznění 1 9 4" xfId="16234" xr:uid="{00000000-0005-0000-0000-0000653F0000}"/>
    <cellStyle name="Zvýraznění 1 9 5" xfId="16235" xr:uid="{00000000-0005-0000-0000-0000663F0000}"/>
    <cellStyle name="Zvýraznění 2" xfId="26" xr:uid="{00000000-0005-0000-0000-0000673F0000}"/>
    <cellStyle name="Zvýraznění 2 10" xfId="16236" xr:uid="{00000000-0005-0000-0000-0000683F0000}"/>
    <cellStyle name="Zvýraznění 2 10 2" xfId="16237" xr:uid="{00000000-0005-0000-0000-0000693F0000}"/>
    <cellStyle name="Zvýraznění 2 10 3" xfId="16238" xr:uid="{00000000-0005-0000-0000-00006A3F0000}"/>
    <cellStyle name="Zvýraznění 2 10 4" xfId="16239" xr:uid="{00000000-0005-0000-0000-00006B3F0000}"/>
    <cellStyle name="Zvýraznění 2 10 5" xfId="16240" xr:uid="{00000000-0005-0000-0000-00006C3F0000}"/>
    <cellStyle name="Zvýraznění 2 11" xfId="16241" xr:uid="{00000000-0005-0000-0000-00006D3F0000}"/>
    <cellStyle name="Zvýraznění 2 11 2" xfId="16242" xr:uid="{00000000-0005-0000-0000-00006E3F0000}"/>
    <cellStyle name="Zvýraznění 2 11 3" xfId="16243" xr:uid="{00000000-0005-0000-0000-00006F3F0000}"/>
    <cellStyle name="Zvýraznění 2 11 4" xfId="16244" xr:uid="{00000000-0005-0000-0000-0000703F0000}"/>
    <cellStyle name="Zvýraznění 2 11 5" xfId="16245" xr:uid="{00000000-0005-0000-0000-0000713F0000}"/>
    <cellStyle name="Zvýraznění 2 12" xfId="16246" xr:uid="{00000000-0005-0000-0000-0000723F0000}"/>
    <cellStyle name="Zvýraznění 2 12 2" xfId="16247" xr:uid="{00000000-0005-0000-0000-0000733F0000}"/>
    <cellStyle name="Zvýraznění 2 12 3" xfId="16248" xr:uid="{00000000-0005-0000-0000-0000743F0000}"/>
    <cellStyle name="Zvýraznění 2 12 4" xfId="16249" xr:uid="{00000000-0005-0000-0000-0000753F0000}"/>
    <cellStyle name="Zvýraznění 2 12 5" xfId="16250" xr:uid="{00000000-0005-0000-0000-0000763F0000}"/>
    <cellStyle name="Zvýraznění 2 13" xfId="16251" xr:uid="{00000000-0005-0000-0000-0000773F0000}"/>
    <cellStyle name="Zvýraznění 2 14" xfId="16252" xr:uid="{00000000-0005-0000-0000-0000783F0000}"/>
    <cellStyle name="Zvýraznění 2 15" xfId="16253" xr:uid="{00000000-0005-0000-0000-0000793F0000}"/>
    <cellStyle name="Zvýraznění 2 16" xfId="16254" xr:uid="{00000000-0005-0000-0000-00007A3F0000}"/>
    <cellStyle name="Zvýraznění 2 17" xfId="16255" xr:uid="{00000000-0005-0000-0000-00007B3F0000}"/>
    <cellStyle name="Zvýraznění 2 18" xfId="16256" xr:uid="{00000000-0005-0000-0000-00007C3F0000}"/>
    <cellStyle name="Zvýraznění 2 19" xfId="16257" xr:uid="{00000000-0005-0000-0000-00007D3F0000}"/>
    <cellStyle name="Zvýraznění 2 2" xfId="16258" xr:uid="{00000000-0005-0000-0000-00007E3F0000}"/>
    <cellStyle name="Zvýraznění 2 2 10" xfId="16259" xr:uid="{00000000-0005-0000-0000-00007F3F0000}"/>
    <cellStyle name="Zvýraznění 2 2 11" xfId="16260" xr:uid="{00000000-0005-0000-0000-0000803F0000}"/>
    <cellStyle name="Zvýraznění 2 2 12" xfId="16261" xr:uid="{00000000-0005-0000-0000-0000813F0000}"/>
    <cellStyle name="Zvýraznění 2 2 13" xfId="16262" xr:uid="{00000000-0005-0000-0000-0000823F0000}"/>
    <cellStyle name="Zvýraznění 2 2 14" xfId="16263" xr:uid="{00000000-0005-0000-0000-0000833F0000}"/>
    <cellStyle name="Zvýraznění 2 2 15" xfId="16264" xr:uid="{00000000-0005-0000-0000-0000843F0000}"/>
    <cellStyle name="Zvýraznění 2 2 2" xfId="16265" xr:uid="{00000000-0005-0000-0000-0000853F0000}"/>
    <cellStyle name="Zvýraznění 2 2 2 2" xfId="16266" xr:uid="{00000000-0005-0000-0000-0000863F0000}"/>
    <cellStyle name="Zvýraznění 2 2 3" xfId="16267" xr:uid="{00000000-0005-0000-0000-0000873F0000}"/>
    <cellStyle name="Zvýraznění 2 2 4" xfId="16268" xr:uid="{00000000-0005-0000-0000-0000883F0000}"/>
    <cellStyle name="Zvýraznění 2 2 5" xfId="16269" xr:uid="{00000000-0005-0000-0000-0000893F0000}"/>
    <cellStyle name="Zvýraznění 2 2 6" xfId="16270" xr:uid="{00000000-0005-0000-0000-00008A3F0000}"/>
    <cellStyle name="Zvýraznění 2 2 7" xfId="16271" xr:uid="{00000000-0005-0000-0000-00008B3F0000}"/>
    <cellStyle name="Zvýraznění 2 2 8" xfId="16272" xr:uid="{00000000-0005-0000-0000-00008C3F0000}"/>
    <cellStyle name="Zvýraznění 2 2 9" xfId="16273" xr:uid="{00000000-0005-0000-0000-00008D3F0000}"/>
    <cellStyle name="Zvýraznění 2 20" xfId="16274" xr:uid="{00000000-0005-0000-0000-00008E3F0000}"/>
    <cellStyle name="Zvýraznění 2 21" xfId="16275" xr:uid="{00000000-0005-0000-0000-00008F3F0000}"/>
    <cellStyle name="Zvýraznění 2 22" xfId="16276" xr:uid="{00000000-0005-0000-0000-0000903F0000}"/>
    <cellStyle name="Zvýraznění 2 23" xfId="16277" xr:uid="{00000000-0005-0000-0000-0000913F0000}"/>
    <cellStyle name="Zvýraznění 2 24" xfId="16278" xr:uid="{00000000-0005-0000-0000-0000923F0000}"/>
    <cellStyle name="Zvýraznění 2 24 2" xfId="16279" xr:uid="{00000000-0005-0000-0000-0000933F0000}"/>
    <cellStyle name="Zvýraznění 2 25" xfId="16280" xr:uid="{00000000-0005-0000-0000-0000943F0000}"/>
    <cellStyle name="Zvýraznění 2 26" xfId="16281" xr:uid="{00000000-0005-0000-0000-0000953F0000}"/>
    <cellStyle name="Zvýraznění 2 27" xfId="16282" xr:uid="{00000000-0005-0000-0000-0000963F0000}"/>
    <cellStyle name="Zvýraznění 2 28" xfId="16283" xr:uid="{00000000-0005-0000-0000-0000973F0000}"/>
    <cellStyle name="Zvýraznění 2 29" xfId="16284" xr:uid="{00000000-0005-0000-0000-0000983F0000}"/>
    <cellStyle name="Zvýraznění 2 3" xfId="16285" xr:uid="{00000000-0005-0000-0000-0000993F0000}"/>
    <cellStyle name="Zvýraznění 2 3 10" xfId="16286" xr:uid="{00000000-0005-0000-0000-00009A3F0000}"/>
    <cellStyle name="Zvýraznění 2 3 11" xfId="16287" xr:uid="{00000000-0005-0000-0000-00009B3F0000}"/>
    <cellStyle name="Zvýraznění 2 3 12" xfId="16288" xr:uid="{00000000-0005-0000-0000-00009C3F0000}"/>
    <cellStyle name="Zvýraznění 2 3 2" xfId="16289" xr:uid="{00000000-0005-0000-0000-00009D3F0000}"/>
    <cellStyle name="Zvýraznění 2 3 3" xfId="16290" xr:uid="{00000000-0005-0000-0000-00009E3F0000}"/>
    <cellStyle name="Zvýraznění 2 3 4" xfId="16291" xr:uid="{00000000-0005-0000-0000-00009F3F0000}"/>
    <cellStyle name="Zvýraznění 2 3 5" xfId="16292" xr:uid="{00000000-0005-0000-0000-0000A03F0000}"/>
    <cellStyle name="Zvýraznění 2 3 6" xfId="16293" xr:uid="{00000000-0005-0000-0000-0000A13F0000}"/>
    <cellStyle name="Zvýraznění 2 3 7" xfId="16294" xr:uid="{00000000-0005-0000-0000-0000A23F0000}"/>
    <cellStyle name="Zvýraznění 2 3 8" xfId="16295" xr:uid="{00000000-0005-0000-0000-0000A33F0000}"/>
    <cellStyle name="Zvýraznění 2 3 9" xfId="16296" xr:uid="{00000000-0005-0000-0000-0000A43F0000}"/>
    <cellStyle name="Zvýraznění 2 30" xfId="16297" xr:uid="{00000000-0005-0000-0000-0000A53F0000}"/>
    <cellStyle name="Zvýraznění 2 31" xfId="16298" xr:uid="{00000000-0005-0000-0000-0000A63F0000}"/>
    <cellStyle name="Zvýraznění 2 32" xfId="16299" xr:uid="{00000000-0005-0000-0000-0000A73F0000}"/>
    <cellStyle name="Zvýraznění 2 33" xfId="16300" xr:uid="{00000000-0005-0000-0000-0000A83F0000}"/>
    <cellStyle name="Zvýraznění 2 4" xfId="16301" xr:uid="{00000000-0005-0000-0000-0000A93F0000}"/>
    <cellStyle name="Zvýraznění 2 4 10" xfId="16302" xr:uid="{00000000-0005-0000-0000-0000AA3F0000}"/>
    <cellStyle name="Zvýraznění 2 4 11" xfId="16303" xr:uid="{00000000-0005-0000-0000-0000AB3F0000}"/>
    <cellStyle name="Zvýraznění 2 4 12" xfId="16304" xr:uid="{00000000-0005-0000-0000-0000AC3F0000}"/>
    <cellStyle name="Zvýraznění 2 4 2" xfId="16305" xr:uid="{00000000-0005-0000-0000-0000AD3F0000}"/>
    <cellStyle name="Zvýraznění 2 4 3" xfId="16306" xr:uid="{00000000-0005-0000-0000-0000AE3F0000}"/>
    <cellStyle name="Zvýraznění 2 4 4" xfId="16307" xr:uid="{00000000-0005-0000-0000-0000AF3F0000}"/>
    <cellStyle name="Zvýraznění 2 4 5" xfId="16308" xr:uid="{00000000-0005-0000-0000-0000B03F0000}"/>
    <cellStyle name="Zvýraznění 2 4 6" xfId="16309" xr:uid="{00000000-0005-0000-0000-0000B13F0000}"/>
    <cellStyle name="Zvýraznění 2 4 7" xfId="16310" xr:uid="{00000000-0005-0000-0000-0000B23F0000}"/>
    <cellStyle name="Zvýraznění 2 4 8" xfId="16311" xr:uid="{00000000-0005-0000-0000-0000B33F0000}"/>
    <cellStyle name="Zvýraznění 2 4 9" xfId="16312" xr:uid="{00000000-0005-0000-0000-0000B43F0000}"/>
    <cellStyle name="Zvýraznění 2 5" xfId="16313" xr:uid="{00000000-0005-0000-0000-0000B53F0000}"/>
    <cellStyle name="Zvýraznění 2 5 10" xfId="16314" xr:uid="{00000000-0005-0000-0000-0000B63F0000}"/>
    <cellStyle name="Zvýraznění 2 5 11" xfId="16315" xr:uid="{00000000-0005-0000-0000-0000B73F0000}"/>
    <cellStyle name="Zvýraznění 2 5 12" xfId="16316" xr:uid="{00000000-0005-0000-0000-0000B83F0000}"/>
    <cellStyle name="Zvýraznění 2 5 2" xfId="16317" xr:uid="{00000000-0005-0000-0000-0000B93F0000}"/>
    <cellStyle name="Zvýraznění 2 5 3" xfId="16318" xr:uid="{00000000-0005-0000-0000-0000BA3F0000}"/>
    <cellStyle name="Zvýraznění 2 5 4" xfId="16319" xr:uid="{00000000-0005-0000-0000-0000BB3F0000}"/>
    <cellStyle name="Zvýraznění 2 5 5" xfId="16320" xr:uid="{00000000-0005-0000-0000-0000BC3F0000}"/>
    <cellStyle name="Zvýraznění 2 5 6" xfId="16321" xr:uid="{00000000-0005-0000-0000-0000BD3F0000}"/>
    <cellStyle name="Zvýraznění 2 5 7" xfId="16322" xr:uid="{00000000-0005-0000-0000-0000BE3F0000}"/>
    <cellStyle name="Zvýraznění 2 5 8" xfId="16323" xr:uid="{00000000-0005-0000-0000-0000BF3F0000}"/>
    <cellStyle name="Zvýraznění 2 5 9" xfId="16324" xr:uid="{00000000-0005-0000-0000-0000C03F0000}"/>
    <cellStyle name="Zvýraznění 2 6" xfId="16325" xr:uid="{00000000-0005-0000-0000-0000C13F0000}"/>
    <cellStyle name="Zvýraznění 2 6 10" xfId="16326" xr:uid="{00000000-0005-0000-0000-0000C23F0000}"/>
    <cellStyle name="Zvýraznění 2 6 11" xfId="16327" xr:uid="{00000000-0005-0000-0000-0000C33F0000}"/>
    <cellStyle name="Zvýraznění 2 6 12" xfId="16328" xr:uid="{00000000-0005-0000-0000-0000C43F0000}"/>
    <cellStyle name="Zvýraznění 2 6 2" xfId="16329" xr:uid="{00000000-0005-0000-0000-0000C53F0000}"/>
    <cellStyle name="Zvýraznění 2 6 2 2" xfId="16330" xr:uid="{00000000-0005-0000-0000-0000C63F0000}"/>
    <cellStyle name="Zvýraznění 2 6 3" xfId="16331" xr:uid="{00000000-0005-0000-0000-0000C73F0000}"/>
    <cellStyle name="Zvýraznění 2 6 4" xfId="16332" xr:uid="{00000000-0005-0000-0000-0000C83F0000}"/>
    <cellStyle name="Zvýraznění 2 6 5" xfId="16333" xr:uid="{00000000-0005-0000-0000-0000C93F0000}"/>
    <cellStyle name="Zvýraznění 2 6 6" xfId="16334" xr:uid="{00000000-0005-0000-0000-0000CA3F0000}"/>
    <cellStyle name="Zvýraznění 2 6 7" xfId="16335" xr:uid="{00000000-0005-0000-0000-0000CB3F0000}"/>
    <cellStyle name="Zvýraznění 2 6 8" xfId="16336" xr:uid="{00000000-0005-0000-0000-0000CC3F0000}"/>
    <cellStyle name="Zvýraznění 2 6 9" xfId="16337" xr:uid="{00000000-0005-0000-0000-0000CD3F0000}"/>
    <cellStyle name="Zvýraznění 2 7" xfId="16338" xr:uid="{00000000-0005-0000-0000-0000CE3F0000}"/>
    <cellStyle name="Zvýraznění 2 7 10" xfId="16339" xr:uid="{00000000-0005-0000-0000-0000CF3F0000}"/>
    <cellStyle name="Zvýraznění 2 7 11" xfId="16340" xr:uid="{00000000-0005-0000-0000-0000D03F0000}"/>
    <cellStyle name="Zvýraznění 2 7 2" xfId="16341" xr:uid="{00000000-0005-0000-0000-0000D13F0000}"/>
    <cellStyle name="Zvýraznění 2 7 3" xfId="16342" xr:uid="{00000000-0005-0000-0000-0000D23F0000}"/>
    <cellStyle name="Zvýraznění 2 7 4" xfId="16343" xr:uid="{00000000-0005-0000-0000-0000D33F0000}"/>
    <cellStyle name="Zvýraznění 2 7 5" xfId="16344" xr:uid="{00000000-0005-0000-0000-0000D43F0000}"/>
    <cellStyle name="Zvýraznění 2 7 6" xfId="16345" xr:uid="{00000000-0005-0000-0000-0000D53F0000}"/>
    <cellStyle name="Zvýraznění 2 7 7" xfId="16346" xr:uid="{00000000-0005-0000-0000-0000D63F0000}"/>
    <cellStyle name="Zvýraznění 2 7 8" xfId="16347" xr:uid="{00000000-0005-0000-0000-0000D73F0000}"/>
    <cellStyle name="Zvýraznění 2 7 9" xfId="16348" xr:uid="{00000000-0005-0000-0000-0000D83F0000}"/>
    <cellStyle name="Zvýraznění 2 8" xfId="16349" xr:uid="{00000000-0005-0000-0000-0000D93F0000}"/>
    <cellStyle name="Zvýraznění 2 8 2" xfId="16350" xr:uid="{00000000-0005-0000-0000-0000DA3F0000}"/>
    <cellStyle name="Zvýraznění 2 8 3" xfId="16351" xr:uid="{00000000-0005-0000-0000-0000DB3F0000}"/>
    <cellStyle name="Zvýraznění 2 8 4" xfId="16352" xr:uid="{00000000-0005-0000-0000-0000DC3F0000}"/>
    <cellStyle name="Zvýraznění 2 8 5" xfId="16353" xr:uid="{00000000-0005-0000-0000-0000DD3F0000}"/>
    <cellStyle name="Zvýraznění 2 8 6" xfId="16354" xr:uid="{00000000-0005-0000-0000-0000DE3F0000}"/>
    <cellStyle name="Zvýraznění 2 9" xfId="16355" xr:uid="{00000000-0005-0000-0000-0000DF3F0000}"/>
    <cellStyle name="Zvýraznění 2 9 2" xfId="16356" xr:uid="{00000000-0005-0000-0000-0000E03F0000}"/>
    <cellStyle name="Zvýraznění 2 9 3" xfId="16357" xr:uid="{00000000-0005-0000-0000-0000E13F0000}"/>
    <cellStyle name="Zvýraznění 2 9 4" xfId="16358" xr:uid="{00000000-0005-0000-0000-0000E23F0000}"/>
    <cellStyle name="Zvýraznění 2 9 5" xfId="16359" xr:uid="{00000000-0005-0000-0000-0000E33F0000}"/>
    <cellStyle name="Zvýraznění 3" xfId="30" xr:uid="{00000000-0005-0000-0000-0000E43F0000}"/>
    <cellStyle name="Zvýraznění 3 10" xfId="16360" xr:uid="{00000000-0005-0000-0000-0000E53F0000}"/>
    <cellStyle name="Zvýraznění 3 11" xfId="16361" xr:uid="{00000000-0005-0000-0000-0000E63F0000}"/>
    <cellStyle name="Zvýraznění 3 12" xfId="16362" xr:uid="{00000000-0005-0000-0000-0000E73F0000}"/>
    <cellStyle name="Zvýraznění 3 13" xfId="16363" xr:uid="{00000000-0005-0000-0000-0000E83F0000}"/>
    <cellStyle name="Zvýraznění 3 14" xfId="16364" xr:uid="{00000000-0005-0000-0000-0000E93F0000}"/>
    <cellStyle name="Zvýraznění 3 15" xfId="16365" xr:uid="{00000000-0005-0000-0000-0000EA3F0000}"/>
    <cellStyle name="Zvýraznění 3 16" xfId="16366" xr:uid="{00000000-0005-0000-0000-0000EB3F0000}"/>
    <cellStyle name="Zvýraznění 3 17" xfId="16367" xr:uid="{00000000-0005-0000-0000-0000EC3F0000}"/>
    <cellStyle name="Zvýraznění 3 18" xfId="16368" xr:uid="{00000000-0005-0000-0000-0000ED3F0000}"/>
    <cellStyle name="Zvýraznění 3 19" xfId="16369" xr:uid="{00000000-0005-0000-0000-0000EE3F0000}"/>
    <cellStyle name="Zvýraznění 3 2" xfId="16370" xr:uid="{00000000-0005-0000-0000-0000EF3F0000}"/>
    <cellStyle name="Zvýraznění 3 2 10" xfId="16371" xr:uid="{00000000-0005-0000-0000-0000F03F0000}"/>
    <cellStyle name="Zvýraznění 3 2 11" xfId="16372" xr:uid="{00000000-0005-0000-0000-0000F13F0000}"/>
    <cellStyle name="Zvýraznění 3 2 12" xfId="16373" xr:uid="{00000000-0005-0000-0000-0000F23F0000}"/>
    <cellStyle name="Zvýraznění 3 2 13" xfId="16374" xr:uid="{00000000-0005-0000-0000-0000F33F0000}"/>
    <cellStyle name="Zvýraznění 3 2 14" xfId="16375" xr:uid="{00000000-0005-0000-0000-0000F43F0000}"/>
    <cellStyle name="Zvýraznění 3 2 2" xfId="16376" xr:uid="{00000000-0005-0000-0000-0000F53F0000}"/>
    <cellStyle name="Zvýraznění 3 2 2 2" xfId="16377" xr:uid="{00000000-0005-0000-0000-0000F63F0000}"/>
    <cellStyle name="Zvýraznění 3 2 3" xfId="16378" xr:uid="{00000000-0005-0000-0000-0000F73F0000}"/>
    <cellStyle name="Zvýraznění 3 2 4" xfId="16379" xr:uid="{00000000-0005-0000-0000-0000F83F0000}"/>
    <cellStyle name="Zvýraznění 3 2 5" xfId="16380" xr:uid="{00000000-0005-0000-0000-0000F93F0000}"/>
    <cellStyle name="Zvýraznění 3 2 6" xfId="16381" xr:uid="{00000000-0005-0000-0000-0000FA3F0000}"/>
    <cellStyle name="Zvýraznění 3 2 7" xfId="16382" xr:uid="{00000000-0005-0000-0000-0000FB3F0000}"/>
    <cellStyle name="Zvýraznění 3 2 8" xfId="16383" xr:uid="{00000000-0005-0000-0000-0000FC3F0000}"/>
    <cellStyle name="Zvýraznění 3 2 9" xfId="16384" xr:uid="{00000000-0005-0000-0000-0000FD3F0000}"/>
    <cellStyle name="Zvýraznění 3 20" xfId="16385" xr:uid="{00000000-0005-0000-0000-0000FE3F0000}"/>
    <cellStyle name="Zvýraznění 3 21" xfId="16386" xr:uid="{00000000-0005-0000-0000-0000FF3F0000}"/>
    <cellStyle name="Zvýraznění 3 22" xfId="16387" xr:uid="{00000000-0005-0000-0000-000000400000}"/>
    <cellStyle name="Zvýraznění 3 23" xfId="16388" xr:uid="{00000000-0005-0000-0000-000001400000}"/>
    <cellStyle name="Zvýraznění 3 24" xfId="16389" xr:uid="{00000000-0005-0000-0000-000002400000}"/>
    <cellStyle name="Zvýraznění 3 24 2" xfId="16390" xr:uid="{00000000-0005-0000-0000-000003400000}"/>
    <cellStyle name="Zvýraznění 3 25" xfId="16391" xr:uid="{00000000-0005-0000-0000-000004400000}"/>
    <cellStyle name="Zvýraznění 3 26" xfId="16392" xr:uid="{00000000-0005-0000-0000-000005400000}"/>
    <cellStyle name="Zvýraznění 3 27" xfId="16393" xr:uid="{00000000-0005-0000-0000-000006400000}"/>
    <cellStyle name="Zvýraznění 3 28" xfId="16394" xr:uid="{00000000-0005-0000-0000-000007400000}"/>
    <cellStyle name="Zvýraznění 3 29" xfId="16395" xr:uid="{00000000-0005-0000-0000-000008400000}"/>
    <cellStyle name="Zvýraznění 3 3" xfId="16396" xr:uid="{00000000-0005-0000-0000-000009400000}"/>
    <cellStyle name="Zvýraznění 3 3 10" xfId="16397" xr:uid="{00000000-0005-0000-0000-00000A400000}"/>
    <cellStyle name="Zvýraznění 3 3 11" xfId="16398" xr:uid="{00000000-0005-0000-0000-00000B400000}"/>
    <cellStyle name="Zvýraznění 3 3 12" xfId="16399" xr:uid="{00000000-0005-0000-0000-00000C400000}"/>
    <cellStyle name="Zvýraznění 3 3 2" xfId="16400" xr:uid="{00000000-0005-0000-0000-00000D400000}"/>
    <cellStyle name="Zvýraznění 3 3 3" xfId="16401" xr:uid="{00000000-0005-0000-0000-00000E400000}"/>
    <cellStyle name="Zvýraznění 3 3 4" xfId="16402" xr:uid="{00000000-0005-0000-0000-00000F400000}"/>
    <cellStyle name="Zvýraznění 3 3 5" xfId="16403" xr:uid="{00000000-0005-0000-0000-000010400000}"/>
    <cellStyle name="Zvýraznění 3 3 6" xfId="16404" xr:uid="{00000000-0005-0000-0000-000011400000}"/>
    <cellStyle name="Zvýraznění 3 3 7" xfId="16405" xr:uid="{00000000-0005-0000-0000-000012400000}"/>
    <cellStyle name="Zvýraznění 3 3 8" xfId="16406" xr:uid="{00000000-0005-0000-0000-000013400000}"/>
    <cellStyle name="Zvýraznění 3 3 9" xfId="16407" xr:uid="{00000000-0005-0000-0000-000014400000}"/>
    <cellStyle name="Zvýraznění 3 30" xfId="16408" xr:uid="{00000000-0005-0000-0000-000015400000}"/>
    <cellStyle name="Zvýraznění 3 31" xfId="16409" xr:uid="{00000000-0005-0000-0000-000016400000}"/>
    <cellStyle name="Zvýraznění 3 32" xfId="16410" xr:uid="{00000000-0005-0000-0000-000017400000}"/>
    <cellStyle name="Zvýraznění 3 33" xfId="16411" xr:uid="{00000000-0005-0000-0000-000018400000}"/>
    <cellStyle name="Zvýraznění 3 34" xfId="16412" xr:uid="{00000000-0005-0000-0000-000019400000}"/>
    <cellStyle name="Zvýraznění 3 4" xfId="16413" xr:uid="{00000000-0005-0000-0000-00001A400000}"/>
    <cellStyle name="Zvýraznění 3 4 10" xfId="16414" xr:uid="{00000000-0005-0000-0000-00001B400000}"/>
    <cellStyle name="Zvýraznění 3 4 11" xfId="16415" xr:uid="{00000000-0005-0000-0000-00001C400000}"/>
    <cellStyle name="Zvýraznění 3 4 12" xfId="16416" xr:uid="{00000000-0005-0000-0000-00001D400000}"/>
    <cellStyle name="Zvýraznění 3 4 2" xfId="16417" xr:uid="{00000000-0005-0000-0000-00001E400000}"/>
    <cellStyle name="Zvýraznění 3 4 3" xfId="16418" xr:uid="{00000000-0005-0000-0000-00001F400000}"/>
    <cellStyle name="Zvýraznění 3 4 4" xfId="16419" xr:uid="{00000000-0005-0000-0000-000020400000}"/>
    <cellStyle name="Zvýraznění 3 4 5" xfId="16420" xr:uid="{00000000-0005-0000-0000-000021400000}"/>
    <cellStyle name="Zvýraznění 3 4 6" xfId="16421" xr:uid="{00000000-0005-0000-0000-000022400000}"/>
    <cellStyle name="Zvýraznění 3 4 7" xfId="16422" xr:uid="{00000000-0005-0000-0000-000023400000}"/>
    <cellStyle name="Zvýraznění 3 4 8" xfId="16423" xr:uid="{00000000-0005-0000-0000-000024400000}"/>
    <cellStyle name="Zvýraznění 3 4 9" xfId="16424" xr:uid="{00000000-0005-0000-0000-000025400000}"/>
    <cellStyle name="Zvýraznění 3 5" xfId="16425" xr:uid="{00000000-0005-0000-0000-000026400000}"/>
    <cellStyle name="Zvýraznění 3 5 10" xfId="16426" xr:uid="{00000000-0005-0000-0000-000027400000}"/>
    <cellStyle name="Zvýraznění 3 5 11" xfId="16427" xr:uid="{00000000-0005-0000-0000-000028400000}"/>
    <cellStyle name="Zvýraznění 3 5 12" xfId="16428" xr:uid="{00000000-0005-0000-0000-000029400000}"/>
    <cellStyle name="Zvýraznění 3 5 2" xfId="16429" xr:uid="{00000000-0005-0000-0000-00002A400000}"/>
    <cellStyle name="Zvýraznění 3 5 3" xfId="16430" xr:uid="{00000000-0005-0000-0000-00002B400000}"/>
    <cellStyle name="Zvýraznění 3 5 4" xfId="16431" xr:uid="{00000000-0005-0000-0000-00002C400000}"/>
    <cellStyle name="Zvýraznění 3 5 5" xfId="16432" xr:uid="{00000000-0005-0000-0000-00002D400000}"/>
    <cellStyle name="Zvýraznění 3 5 6" xfId="16433" xr:uid="{00000000-0005-0000-0000-00002E400000}"/>
    <cellStyle name="Zvýraznění 3 5 7" xfId="16434" xr:uid="{00000000-0005-0000-0000-00002F400000}"/>
    <cellStyle name="Zvýraznění 3 5 8" xfId="16435" xr:uid="{00000000-0005-0000-0000-000030400000}"/>
    <cellStyle name="Zvýraznění 3 5 9" xfId="16436" xr:uid="{00000000-0005-0000-0000-000031400000}"/>
    <cellStyle name="Zvýraznění 3 6" xfId="16437" xr:uid="{00000000-0005-0000-0000-000032400000}"/>
    <cellStyle name="Zvýraznění 3 6 10" xfId="16438" xr:uid="{00000000-0005-0000-0000-000033400000}"/>
    <cellStyle name="Zvýraznění 3 6 11" xfId="16439" xr:uid="{00000000-0005-0000-0000-000034400000}"/>
    <cellStyle name="Zvýraznění 3 6 12" xfId="16440" xr:uid="{00000000-0005-0000-0000-000035400000}"/>
    <cellStyle name="Zvýraznění 3 6 2" xfId="16441" xr:uid="{00000000-0005-0000-0000-000036400000}"/>
    <cellStyle name="Zvýraznění 3 6 2 2" xfId="16442" xr:uid="{00000000-0005-0000-0000-000037400000}"/>
    <cellStyle name="Zvýraznění 3 6 3" xfId="16443" xr:uid="{00000000-0005-0000-0000-000038400000}"/>
    <cellStyle name="Zvýraznění 3 6 4" xfId="16444" xr:uid="{00000000-0005-0000-0000-000039400000}"/>
    <cellStyle name="Zvýraznění 3 6 5" xfId="16445" xr:uid="{00000000-0005-0000-0000-00003A400000}"/>
    <cellStyle name="Zvýraznění 3 6 6" xfId="16446" xr:uid="{00000000-0005-0000-0000-00003B400000}"/>
    <cellStyle name="Zvýraznění 3 6 7" xfId="16447" xr:uid="{00000000-0005-0000-0000-00003C400000}"/>
    <cellStyle name="Zvýraznění 3 6 8" xfId="16448" xr:uid="{00000000-0005-0000-0000-00003D400000}"/>
    <cellStyle name="Zvýraznění 3 6 9" xfId="16449" xr:uid="{00000000-0005-0000-0000-00003E400000}"/>
    <cellStyle name="Zvýraznění 3 7" xfId="16450" xr:uid="{00000000-0005-0000-0000-00003F400000}"/>
    <cellStyle name="Zvýraznění 3 7 10" xfId="16451" xr:uid="{00000000-0005-0000-0000-000040400000}"/>
    <cellStyle name="Zvýraznění 3 7 11" xfId="16452" xr:uid="{00000000-0005-0000-0000-000041400000}"/>
    <cellStyle name="Zvýraznění 3 7 2" xfId="16453" xr:uid="{00000000-0005-0000-0000-000042400000}"/>
    <cellStyle name="Zvýraznění 3 7 3" xfId="16454" xr:uid="{00000000-0005-0000-0000-000043400000}"/>
    <cellStyle name="Zvýraznění 3 7 4" xfId="16455" xr:uid="{00000000-0005-0000-0000-000044400000}"/>
    <cellStyle name="Zvýraznění 3 7 5" xfId="16456" xr:uid="{00000000-0005-0000-0000-000045400000}"/>
    <cellStyle name="Zvýraznění 3 7 6" xfId="16457" xr:uid="{00000000-0005-0000-0000-000046400000}"/>
    <cellStyle name="Zvýraznění 3 7 7" xfId="16458" xr:uid="{00000000-0005-0000-0000-000047400000}"/>
    <cellStyle name="Zvýraznění 3 7 8" xfId="16459" xr:uid="{00000000-0005-0000-0000-000048400000}"/>
    <cellStyle name="Zvýraznění 3 7 9" xfId="16460" xr:uid="{00000000-0005-0000-0000-000049400000}"/>
    <cellStyle name="Zvýraznění 3 8" xfId="16461" xr:uid="{00000000-0005-0000-0000-00004A400000}"/>
    <cellStyle name="Zvýraznění 3 8 2" xfId="16462" xr:uid="{00000000-0005-0000-0000-00004B400000}"/>
    <cellStyle name="Zvýraznění 3 8 3" xfId="16463" xr:uid="{00000000-0005-0000-0000-00004C400000}"/>
    <cellStyle name="Zvýraznění 3 8 4" xfId="16464" xr:uid="{00000000-0005-0000-0000-00004D400000}"/>
    <cellStyle name="Zvýraznění 3 8 5" xfId="16465" xr:uid="{00000000-0005-0000-0000-00004E400000}"/>
    <cellStyle name="Zvýraznění 3 8 6" xfId="16466" xr:uid="{00000000-0005-0000-0000-00004F400000}"/>
    <cellStyle name="Zvýraznění 3 9" xfId="16467" xr:uid="{00000000-0005-0000-0000-000050400000}"/>
    <cellStyle name="Zvýraznění 4" xfId="34" xr:uid="{00000000-0005-0000-0000-000051400000}"/>
    <cellStyle name="Zvýraznění 4 10" xfId="16468" xr:uid="{00000000-0005-0000-0000-000052400000}"/>
    <cellStyle name="Zvýraznění 4 11" xfId="16469" xr:uid="{00000000-0005-0000-0000-000053400000}"/>
    <cellStyle name="Zvýraznění 4 12" xfId="16470" xr:uid="{00000000-0005-0000-0000-000054400000}"/>
    <cellStyle name="Zvýraznění 4 13" xfId="16471" xr:uid="{00000000-0005-0000-0000-000055400000}"/>
    <cellStyle name="Zvýraznění 4 14" xfId="16472" xr:uid="{00000000-0005-0000-0000-000056400000}"/>
    <cellStyle name="Zvýraznění 4 15" xfId="16473" xr:uid="{00000000-0005-0000-0000-000057400000}"/>
    <cellStyle name="Zvýraznění 4 15 2" xfId="16474" xr:uid="{00000000-0005-0000-0000-000058400000}"/>
    <cellStyle name="Zvýraznění 4 16" xfId="16475" xr:uid="{00000000-0005-0000-0000-000059400000}"/>
    <cellStyle name="Zvýraznění 4 17" xfId="16476" xr:uid="{00000000-0005-0000-0000-00005A400000}"/>
    <cellStyle name="Zvýraznění 4 18" xfId="16477" xr:uid="{00000000-0005-0000-0000-00005B400000}"/>
    <cellStyle name="Zvýraznění 4 19" xfId="16478" xr:uid="{00000000-0005-0000-0000-00005C400000}"/>
    <cellStyle name="Zvýraznění 4 2" xfId="16479" xr:uid="{00000000-0005-0000-0000-00005D400000}"/>
    <cellStyle name="Zvýraznění 4 2 10" xfId="16480" xr:uid="{00000000-0005-0000-0000-00005E400000}"/>
    <cellStyle name="Zvýraznění 4 2 11" xfId="16481" xr:uid="{00000000-0005-0000-0000-00005F400000}"/>
    <cellStyle name="Zvýraznění 4 2 12" xfId="16482" xr:uid="{00000000-0005-0000-0000-000060400000}"/>
    <cellStyle name="Zvýraznění 4 2 13" xfId="16483" xr:uid="{00000000-0005-0000-0000-000061400000}"/>
    <cellStyle name="Zvýraznění 4 2 14" xfId="16484" xr:uid="{00000000-0005-0000-0000-000062400000}"/>
    <cellStyle name="Zvýraznění 4 2 15" xfId="16485" xr:uid="{00000000-0005-0000-0000-000063400000}"/>
    <cellStyle name="Zvýraznění 4 2 2" xfId="16486" xr:uid="{00000000-0005-0000-0000-000064400000}"/>
    <cellStyle name="Zvýraznění 4 2 2 2" xfId="16487" xr:uid="{00000000-0005-0000-0000-000065400000}"/>
    <cellStyle name="Zvýraznění 4 2 2 3" xfId="16488" xr:uid="{00000000-0005-0000-0000-000066400000}"/>
    <cellStyle name="Zvýraznění 4 2 3" xfId="16489" xr:uid="{00000000-0005-0000-0000-000067400000}"/>
    <cellStyle name="Zvýraznění 4 2 4" xfId="16490" xr:uid="{00000000-0005-0000-0000-000068400000}"/>
    <cellStyle name="Zvýraznění 4 2 5" xfId="16491" xr:uid="{00000000-0005-0000-0000-000069400000}"/>
    <cellStyle name="Zvýraznění 4 2 6" xfId="16492" xr:uid="{00000000-0005-0000-0000-00006A400000}"/>
    <cellStyle name="Zvýraznění 4 2 7" xfId="16493" xr:uid="{00000000-0005-0000-0000-00006B400000}"/>
    <cellStyle name="Zvýraznění 4 2 8" xfId="16494" xr:uid="{00000000-0005-0000-0000-00006C400000}"/>
    <cellStyle name="Zvýraznění 4 2 9" xfId="16495" xr:uid="{00000000-0005-0000-0000-00006D400000}"/>
    <cellStyle name="Zvýraznění 4 20" xfId="16496" xr:uid="{00000000-0005-0000-0000-00006E400000}"/>
    <cellStyle name="Zvýraznění 4 21" xfId="16497" xr:uid="{00000000-0005-0000-0000-00006F400000}"/>
    <cellStyle name="Zvýraznění 4 22" xfId="16498" xr:uid="{00000000-0005-0000-0000-000070400000}"/>
    <cellStyle name="Zvýraznění 4 23" xfId="16499" xr:uid="{00000000-0005-0000-0000-000071400000}"/>
    <cellStyle name="Zvýraznění 4 24" xfId="16500" xr:uid="{00000000-0005-0000-0000-000072400000}"/>
    <cellStyle name="Zvýraznění 4 3" xfId="16501" xr:uid="{00000000-0005-0000-0000-000073400000}"/>
    <cellStyle name="Zvýraznění 4 3 10" xfId="16502" xr:uid="{00000000-0005-0000-0000-000074400000}"/>
    <cellStyle name="Zvýraznění 4 3 11" xfId="16503" xr:uid="{00000000-0005-0000-0000-000075400000}"/>
    <cellStyle name="Zvýraznění 4 3 12" xfId="16504" xr:uid="{00000000-0005-0000-0000-000076400000}"/>
    <cellStyle name="Zvýraznění 4 3 2" xfId="16505" xr:uid="{00000000-0005-0000-0000-000077400000}"/>
    <cellStyle name="Zvýraznění 4 3 3" xfId="16506" xr:uid="{00000000-0005-0000-0000-000078400000}"/>
    <cellStyle name="Zvýraznění 4 3 4" xfId="16507" xr:uid="{00000000-0005-0000-0000-000079400000}"/>
    <cellStyle name="Zvýraznění 4 3 5" xfId="16508" xr:uid="{00000000-0005-0000-0000-00007A400000}"/>
    <cellStyle name="Zvýraznění 4 3 6" xfId="16509" xr:uid="{00000000-0005-0000-0000-00007B400000}"/>
    <cellStyle name="Zvýraznění 4 3 7" xfId="16510" xr:uid="{00000000-0005-0000-0000-00007C400000}"/>
    <cellStyle name="Zvýraznění 4 3 8" xfId="16511" xr:uid="{00000000-0005-0000-0000-00007D400000}"/>
    <cellStyle name="Zvýraznění 4 3 9" xfId="16512" xr:uid="{00000000-0005-0000-0000-00007E400000}"/>
    <cellStyle name="Zvýraznění 4 4" xfId="16513" xr:uid="{00000000-0005-0000-0000-00007F400000}"/>
    <cellStyle name="Zvýraznění 4 4 10" xfId="16514" xr:uid="{00000000-0005-0000-0000-000080400000}"/>
    <cellStyle name="Zvýraznění 4 4 11" xfId="16515" xr:uid="{00000000-0005-0000-0000-000081400000}"/>
    <cellStyle name="Zvýraznění 4 4 12" xfId="16516" xr:uid="{00000000-0005-0000-0000-000082400000}"/>
    <cellStyle name="Zvýraznění 4 4 2" xfId="16517" xr:uid="{00000000-0005-0000-0000-000083400000}"/>
    <cellStyle name="Zvýraznění 4 4 2 2" xfId="16518" xr:uid="{00000000-0005-0000-0000-000084400000}"/>
    <cellStyle name="Zvýraznění 4 4 3" xfId="16519" xr:uid="{00000000-0005-0000-0000-000085400000}"/>
    <cellStyle name="Zvýraznění 4 4 4" xfId="16520" xr:uid="{00000000-0005-0000-0000-000086400000}"/>
    <cellStyle name="Zvýraznění 4 4 5" xfId="16521" xr:uid="{00000000-0005-0000-0000-000087400000}"/>
    <cellStyle name="Zvýraznění 4 4 6" xfId="16522" xr:uid="{00000000-0005-0000-0000-000088400000}"/>
    <cellStyle name="Zvýraznění 4 4 7" xfId="16523" xr:uid="{00000000-0005-0000-0000-000089400000}"/>
    <cellStyle name="Zvýraznění 4 4 8" xfId="16524" xr:uid="{00000000-0005-0000-0000-00008A400000}"/>
    <cellStyle name="Zvýraznění 4 4 9" xfId="16525" xr:uid="{00000000-0005-0000-0000-00008B400000}"/>
    <cellStyle name="Zvýraznění 4 5" xfId="16526" xr:uid="{00000000-0005-0000-0000-00008C400000}"/>
    <cellStyle name="Zvýraznění 4 5 2" xfId="16527" xr:uid="{00000000-0005-0000-0000-00008D400000}"/>
    <cellStyle name="Zvýraznění 4 5 3" xfId="16528" xr:uid="{00000000-0005-0000-0000-00008E400000}"/>
    <cellStyle name="Zvýraznění 4 5 4" xfId="16529" xr:uid="{00000000-0005-0000-0000-00008F400000}"/>
    <cellStyle name="Zvýraznění 4 5 5" xfId="16530" xr:uid="{00000000-0005-0000-0000-000090400000}"/>
    <cellStyle name="Zvýraznění 4 5 6" xfId="16531" xr:uid="{00000000-0005-0000-0000-000091400000}"/>
    <cellStyle name="Zvýraznění 4 5 7" xfId="16532" xr:uid="{00000000-0005-0000-0000-000092400000}"/>
    <cellStyle name="Zvýraznění 4 6" xfId="16533" xr:uid="{00000000-0005-0000-0000-000093400000}"/>
    <cellStyle name="Zvýraznění 4 6 2" xfId="16534" xr:uid="{00000000-0005-0000-0000-000094400000}"/>
    <cellStyle name="Zvýraznění 4 6 3" xfId="16535" xr:uid="{00000000-0005-0000-0000-000095400000}"/>
    <cellStyle name="Zvýraznění 4 6 4" xfId="16536" xr:uid="{00000000-0005-0000-0000-000096400000}"/>
    <cellStyle name="Zvýraznění 4 6 5" xfId="16537" xr:uid="{00000000-0005-0000-0000-000097400000}"/>
    <cellStyle name="Zvýraznění 4 7" xfId="16538" xr:uid="{00000000-0005-0000-0000-000098400000}"/>
    <cellStyle name="Zvýraznění 4 7 2" xfId="16539" xr:uid="{00000000-0005-0000-0000-000099400000}"/>
    <cellStyle name="Zvýraznění 4 7 3" xfId="16540" xr:uid="{00000000-0005-0000-0000-00009A400000}"/>
    <cellStyle name="Zvýraznění 4 7 4" xfId="16541" xr:uid="{00000000-0005-0000-0000-00009B400000}"/>
    <cellStyle name="Zvýraznění 4 7 5" xfId="16542" xr:uid="{00000000-0005-0000-0000-00009C400000}"/>
    <cellStyle name="Zvýraznění 4 8" xfId="16543" xr:uid="{00000000-0005-0000-0000-00009D400000}"/>
    <cellStyle name="Zvýraznění 4 8 2" xfId="16544" xr:uid="{00000000-0005-0000-0000-00009E400000}"/>
    <cellStyle name="Zvýraznění 4 8 3" xfId="16545" xr:uid="{00000000-0005-0000-0000-00009F400000}"/>
    <cellStyle name="Zvýraznění 4 8 4" xfId="16546" xr:uid="{00000000-0005-0000-0000-0000A0400000}"/>
    <cellStyle name="Zvýraznění 4 8 5" xfId="16547" xr:uid="{00000000-0005-0000-0000-0000A1400000}"/>
    <cellStyle name="Zvýraznění 4 9" xfId="16548" xr:uid="{00000000-0005-0000-0000-0000A2400000}"/>
    <cellStyle name="Zvýraznění 4 9 2" xfId="16549" xr:uid="{00000000-0005-0000-0000-0000A3400000}"/>
    <cellStyle name="Zvýraznění 4 9 3" xfId="16550" xr:uid="{00000000-0005-0000-0000-0000A4400000}"/>
    <cellStyle name="Zvýraznění 4 9 4" xfId="16551" xr:uid="{00000000-0005-0000-0000-0000A5400000}"/>
    <cellStyle name="Zvýraznění 5" xfId="38" xr:uid="{00000000-0005-0000-0000-0000A6400000}"/>
    <cellStyle name="Zvýraznění 5 10" xfId="16552" xr:uid="{00000000-0005-0000-0000-0000A7400000}"/>
    <cellStyle name="Zvýraznění 5 11" xfId="16553" xr:uid="{00000000-0005-0000-0000-0000A8400000}"/>
    <cellStyle name="Zvýraznění 5 12" xfId="16554" xr:uid="{00000000-0005-0000-0000-0000A9400000}"/>
    <cellStyle name="Zvýraznění 5 13" xfId="16555" xr:uid="{00000000-0005-0000-0000-0000AA400000}"/>
    <cellStyle name="Zvýraznění 5 13 2" xfId="16556" xr:uid="{00000000-0005-0000-0000-0000AB400000}"/>
    <cellStyle name="Zvýraznění 5 14" xfId="16557" xr:uid="{00000000-0005-0000-0000-0000AC400000}"/>
    <cellStyle name="Zvýraznění 5 15" xfId="16558" xr:uid="{00000000-0005-0000-0000-0000AD400000}"/>
    <cellStyle name="Zvýraznění 5 16" xfId="16559" xr:uid="{00000000-0005-0000-0000-0000AE400000}"/>
    <cellStyle name="Zvýraznění 5 17" xfId="16560" xr:uid="{00000000-0005-0000-0000-0000AF400000}"/>
    <cellStyle name="Zvýraznění 5 18" xfId="16561" xr:uid="{00000000-0005-0000-0000-0000B0400000}"/>
    <cellStyle name="Zvýraznění 5 19" xfId="16562" xr:uid="{00000000-0005-0000-0000-0000B1400000}"/>
    <cellStyle name="Zvýraznění 5 2" xfId="16563" xr:uid="{00000000-0005-0000-0000-0000B2400000}"/>
    <cellStyle name="Zvýraznění 5 2 2" xfId="16564" xr:uid="{00000000-0005-0000-0000-0000B3400000}"/>
    <cellStyle name="Zvýraznění 5 2 3" xfId="16565" xr:uid="{00000000-0005-0000-0000-0000B4400000}"/>
    <cellStyle name="Zvýraznění 5 2 4" xfId="16566" xr:uid="{00000000-0005-0000-0000-0000B5400000}"/>
    <cellStyle name="Zvýraznění 5 2 5" xfId="16567" xr:uid="{00000000-0005-0000-0000-0000B6400000}"/>
    <cellStyle name="Zvýraznění 5 2 6" xfId="16568" xr:uid="{00000000-0005-0000-0000-0000B7400000}"/>
    <cellStyle name="Zvýraznění 5 2 7" xfId="16569" xr:uid="{00000000-0005-0000-0000-0000B8400000}"/>
    <cellStyle name="Zvýraznění 5 2 8" xfId="16570" xr:uid="{00000000-0005-0000-0000-0000B9400000}"/>
    <cellStyle name="Zvýraznění 5 2 9" xfId="16571" xr:uid="{00000000-0005-0000-0000-0000BA400000}"/>
    <cellStyle name="Zvýraznění 5 20" xfId="16572" xr:uid="{00000000-0005-0000-0000-0000BB400000}"/>
    <cellStyle name="Zvýraznění 5 21" xfId="16573" xr:uid="{00000000-0005-0000-0000-0000BC400000}"/>
    <cellStyle name="Zvýraznění 5 22" xfId="16574" xr:uid="{00000000-0005-0000-0000-0000BD400000}"/>
    <cellStyle name="Zvýraznění 5 23" xfId="16575" xr:uid="{00000000-0005-0000-0000-0000BE400000}"/>
    <cellStyle name="Zvýraznění 5 24" xfId="16576" xr:uid="{00000000-0005-0000-0000-0000BF400000}"/>
    <cellStyle name="Zvýraznění 5 25" xfId="16577" xr:uid="{00000000-0005-0000-0000-0000C0400000}"/>
    <cellStyle name="Zvýraznění 5 26" xfId="16578" xr:uid="{00000000-0005-0000-0000-0000C1400000}"/>
    <cellStyle name="Zvýraznění 5 27" xfId="16579" xr:uid="{00000000-0005-0000-0000-0000C2400000}"/>
    <cellStyle name="Zvýraznění 5 28" xfId="16580" xr:uid="{00000000-0005-0000-0000-0000C3400000}"/>
    <cellStyle name="Zvýraznění 5 3" xfId="16581" xr:uid="{00000000-0005-0000-0000-0000C4400000}"/>
    <cellStyle name="Zvýraznění 5 3 2" xfId="16582" xr:uid="{00000000-0005-0000-0000-0000C5400000}"/>
    <cellStyle name="Zvýraznění 5 3 3" xfId="16583" xr:uid="{00000000-0005-0000-0000-0000C6400000}"/>
    <cellStyle name="Zvýraznění 5 3 4" xfId="16584" xr:uid="{00000000-0005-0000-0000-0000C7400000}"/>
    <cellStyle name="Zvýraznění 5 3 5" xfId="16585" xr:uid="{00000000-0005-0000-0000-0000C8400000}"/>
    <cellStyle name="Zvýraznění 5 4" xfId="16586" xr:uid="{00000000-0005-0000-0000-0000C9400000}"/>
    <cellStyle name="Zvýraznění 5 5" xfId="16587" xr:uid="{00000000-0005-0000-0000-0000CA400000}"/>
    <cellStyle name="Zvýraznění 5 6" xfId="16588" xr:uid="{00000000-0005-0000-0000-0000CB400000}"/>
    <cellStyle name="Zvýraznění 5 7" xfId="16589" xr:uid="{00000000-0005-0000-0000-0000CC400000}"/>
    <cellStyle name="Zvýraznění 5 8" xfId="16590" xr:uid="{00000000-0005-0000-0000-0000CD400000}"/>
    <cellStyle name="Zvýraznění 5 9" xfId="16591" xr:uid="{00000000-0005-0000-0000-0000CE400000}"/>
    <cellStyle name="Zvýraznění 6" xfId="42" xr:uid="{00000000-0005-0000-0000-0000CF400000}"/>
    <cellStyle name="Zvýraznění 6 10" xfId="16592" xr:uid="{00000000-0005-0000-0000-0000D0400000}"/>
    <cellStyle name="Zvýraznění 6 10 2" xfId="16593" xr:uid="{00000000-0005-0000-0000-0000D1400000}"/>
    <cellStyle name="Zvýraznění 6 10 3" xfId="16594" xr:uid="{00000000-0005-0000-0000-0000D2400000}"/>
    <cellStyle name="Zvýraznění 6 10 4" xfId="16595" xr:uid="{00000000-0005-0000-0000-0000D3400000}"/>
    <cellStyle name="Zvýraznění 6 10 5" xfId="16596" xr:uid="{00000000-0005-0000-0000-0000D4400000}"/>
    <cellStyle name="Zvýraznění 6 11" xfId="16597" xr:uid="{00000000-0005-0000-0000-0000D5400000}"/>
    <cellStyle name="Zvýraznění 6 11 2" xfId="16598" xr:uid="{00000000-0005-0000-0000-0000D6400000}"/>
    <cellStyle name="Zvýraznění 6 11 3" xfId="16599" xr:uid="{00000000-0005-0000-0000-0000D7400000}"/>
    <cellStyle name="Zvýraznění 6 11 4" xfId="16600" xr:uid="{00000000-0005-0000-0000-0000D8400000}"/>
    <cellStyle name="Zvýraznění 6 11 5" xfId="16601" xr:uid="{00000000-0005-0000-0000-0000D9400000}"/>
    <cellStyle name="Zvýraznění 6 12" xfId="16602" xr:uid="{00000000-0005-0000-0000-0000DA400000}"/>
    <cellStyle name="Zvýraznění 6 12 2" xfId="16603" xr:uid="{00000000-0005-0000-0000-0000DB400000}"/>
    <cellStyle name="Zvýraznění 6 12 3" xfId="16604" xr:uid="{00000000-0005-0000-0000-0000DC400000}"/>
    <cellStyle name="Zvýraznění 6 12 4" xfId="16605" xr:uid="{00000000-0005-0000-0000-0000DD400000}"/>
    <cellStyle name="Zvýraznění 6 12 5" xfId="16606" xr:uid="{00000000-0005-0000-0000-0000DE400000}"/>
    <cellStyle name="Zvýraznění 6 13" xfId="16607" xr:uid="{00000000-0005-0000-0000-0000DF400000}"/>
    <cellStyle name="Zvýraznění 6 14" xfId="16608" xr:uid="{00000000-0005-0000-0000-0000E0400000}"/>
    <cellStyle name="Zvýraznění 6 15" xfId="16609" xr:uid="{00000000-0005-0000-0000-0000E1400000}"/>
    <cellStyle name="Zvýraznění 6 16" xfId="16610" xr:uid="{00000000-0005-0000-0000-0000E2400000}"/>
    <cellStyle name="Zvýraznění 6 17" xfId="16611" xr:uid="{00000000-0005-0000-0000-0000E3400000}"/>
    <cellStyle name="Zvýraznění 6 18" xfId="16612" xr:uid="{00000000-0005-0000-0000-0000E4400000}"/>
    <cellStyle name="Zvýraznění 6 19" xfId="16613" xr:uid="{00000000-0005-0000-0000-0000E5400000}"/>
    <cellStyle name="Zvýraznění 6 2" xfId="16614" xr:uid="{00000000-0005-0000-0000-0000E6400000}"/>
    <cellStyle name="Zvýraznění 6 2 10" xfId="16615" xr:uid="{00000000-0005-0000-0000-0000E7400000}"/>
    <cellStyle name="Zvýraznění 6 2 11" xfId="16616" xr:uid="{00000000-0005-0000-0000-0000E8400000}"/>
    <cellStyle name="Zvýraznění 6 2 12" xfId="16617" xr:uid="{00000000-0005-0000-0000-0000E9400000}"/>
    <cellStyle name="Zvýraznění 6 2 13" xfId="16618" xr:uid="{00000000-0005-0000-0000-0000EA400000}"/>
    <cellStyle name="Zvýraznění 6 2 14" xfId="16619" xr:uid="{00000000-0005-0000-0000-0000EB400000}"/>
    <cellStyle name="Zvýraznění 6 2 15" xfId="16620" xr:uid="{00000000-0005-0000-0000-0000EC400000}"/>
    <cellStyle name="Zvýraznění 6 2 2" xfId="16621" xr:uid="{00000000-0005-0000-0000-0000ED400000}"/>
    <cellStyle name="Zvýraznění 6 2 2 2" xfId="16622" xr:uid="{00000000-0005-0000-0000-0000EE400000}"/>
    <cellStyle name="Zvýraznění 6 2 3" xfId="16623" xr:uid="{00000000-0005-0000-0000-0000EF400000}"/>
    <cellStyle name="Zvýraznění 6 2 4" xfId="16624" xr:uid="{00000000-0005-0000-0000-0000F0400000}"/>
    <cellStyle name="Zvýraznění 6 2 5" xfId="16625" xr:uid="{00000000-0005-0000-0000-0000F1400000}"/>
    <cellStyle name="Zvýraznění 6 2 6" xfId="16626" xr:uid="{00000000-0005-0000-0000-0000F2400000}"/>
    <cellStyle name="Zvýraznění 6 2 7" xfId="16627" xr:uid="{00000000-0005-0000-0000-0000F3400000}"/>
    <cellStyle name="Zvýraznění 6 2 8" xfId="16628" xr:uid="{00000000-0005-0000-0000-0000F4400000}"/>
    <cellStyle name="Zvýraznění 6 2 9" xfId="16629" xr:uid="{00000000-0005-0000-0000-0000F5400000}"/>
    <cellStyle name="Zvýraznění 6 20" xfId="16630" xr:uid="{00000000-0005-0000-0000-0000F6400000}"/>
    <cellStyle name="Zvýraznění 6 21" xfId="16631" xr:uid="{00000000-0005-0000-0000-0000F7400000}"/>
    <cellStyle name="Zvýraznění 6 22" xfId="16632" xr:uid="{00000000-0005-0000-0000-0000F8400000}"/>
    <cellStyle name="Zvýraznění 6 23" xfId="16633" xr:uid="{00000000-0005-0000-0000-0000F9400000}"/>
    <cellStyle name="Zvýraznění 6 24" xfId="16634" xr:uid="{00000000-0005-0000-0000-0000FA400000}"/>
    <cellStyle name="Zvýraznění 6 24 2" xfId="16635" xr:uid="{00000000-0005-0000-0000-0000FB400000}"/>
    <cellStyle name="Zvýraznění 6 25" xfId="16636" xr:uid="{00000000-0005-0000-0000-0000FC400000}"/>
    <cellStyle name="Zvýraznění 6 26" xfId="16637" xr:uid="{00000000-0005-0000-0000-0000FD400000}"/>
    <cellStyle name="Zvýraznění 6 27" xfId="16638" xr:uid="{00000000-0005-0000-0000-0000FE400000}"/>
    <cellStyle name="Zvýraznění 6 28" xfId="16639" xr:uid="{00000000-0005-0000-0000-0000FF400000}"/>
    <cellStyle name="Zvýraznění 6 29" xfId="16640" xr:uid="{00000000-0005-0000-0000-000000410000}"/>
    <cellStyle name="Zvýraznění 6 3" xfId="16641" xr:uid="{00000000-0005-0000-0000-000001410000}"/>
    <cellStyle name="Zvýraznění 6 3 10" xfId="16642" xr:uid="{00000000-0005-0000-0000-000002410000}"/>
    <cellStyle name="Zvýraznění 6 3 11" xfId="16643" xr:uid="{00000000-0005-0000-0000-000003410000}"/>
    <cellStyle name="Zvýraznění 6 3 12" xfId="16644" xr:uid="{00000000-0005-0000-0000-000004410000}"/>
    <cellStyle name="Zvýraznění 6 3 2" xfId="16645" xr:uid="{00000000-0005-0000-0000-000005410000}"/>
    <cellStyle name="Zvýraznění 6 3 3" xfId="16646" xr:uid="{00000000-0005-0000-0000-000006410000}"/>
    <cellStyle name="Zvýraznění 6 3 4" xfId="16647" xr:uid="{00000000-0005-0000-0000-000007410000}"/>
    <cellStyle name="Zvýraznění 6 3 5" xfId="16648" xr:uid="{00000000-0005-0000-0000-000008410000}"/>
    <cellStyle name="Zvýraznění 6 3 6" xfId="16649" xr:uid="{00000000-0005-0000-0000-000009410000}"/>
    <cellStyle name="Zvýraznění 6 3 7" xfId="16650" xr:uid="{00000000-0005-0000-0000-00000A410000}"/>
    <cellStyle name="Zvýraznění 6 3 8" xfId="16651" xr:uid="{00000000-0005-0000-0000-00000B410000}"/>
    <cellStyle name="Zvýraznění 6 3 9" xfId="16652" xr:uid="{00000000-0005-0000-0000-00000C410000}"/>
    <cellStyle name="Zvýraznění 6 30" xfId="16653" xr:uid="{00000000-0005-0000-0000-00000D410000}"/>
    <cellStyle name="Zvýraznění 6 31" xfId="16654" xr:uid="{00000000-0005-0000-0000-00000E410000}"/>
    <cellStyle name="Zvýraznění 6 32" xfId="16655" xr:uid="{00000000-0005-0000-0000-00000F410000}"/>
    <cellStyle name="Zvýraznění 6 33" xfId="16656" xr:uid="{00000000-0005-0000-0000-000010410000}"/>
    <cellStyle name="Zvýraznění 6 4" xfId="16657" xr:uid="{00000000-0005-0000-0000-000011410000}"/>
    <cellStyle name="Zvýraznění 6 4 10" xfId="16658" xr:uid="{00000000-0005-0000-0000-000012410000}"/>
    <cellStyle name="Zvýraznění 6 4 11" xfId="16659" xr:uid="{00000000-0005-0000-0000-000013410000}"/>
    <cellStyle name="Zvýraznění 6 4 12" xfId="16660" xr:uid="{00000000-0005-0000-0000-000014410000}"/>
    <cellStyle name="Zvýraznění 6 4 2" xfId="16661" xr:uid="{00000000-0005-0000-0000-000015410000}"/>
    <cellStyle name="Zvýraznění 6 4 3" xfId="16662" xr:uid="{00000000-0005-0000-0000-000016410000}"/>
    <cellStyle name="Zvýraznění 6 4 4" xfId="16663" xr:uid="{00000000-0005-0000-0000-000017410000}"/>
    <cellStyle name="Zvýraznění 6 4 5" xfId="16664" xr:uid="{00000000-0005-0000-0000-000018410000}"/>
    <cellStyle name="Zvýraznění 6 4 6" xfId="16665" xr:uid="{00000000-0005-0000-0000-000019410000}"/>
    <cellStyle name="Zvýraznění 6 4 7" xfId="16666" xr:uid="{00000000-0005-0000-0000-00001A410000}"/>
    <cellStyle name="Zvýraznění 6 4 8" xfId="16667" xr:uid="{00000000-0005-0000-0000-00001B410000}"/>
    <cellStyle name="Zvýraznění 6 4 9" xfId="16668" xr:uid="{00000000-0005-0000-0000-00001C410000}"/>
    <cellStyle name="Zvýraznění 6 5" xfId="16669" xr:uid="{00000000-0005-0000-0000-00001D410000}"/>
    <cellStyle name="Zvýraznění 6 5 10" xfId="16670" xr:uid="{00000000-0005-0000-0000-00001E410000}"/>
    <cellStyle name="Zvýraznění 6 5 11" xfId="16671" xr:uid="{00000000-0005-0000-0000-00001F410000}"/>
    <cellStyle name="Zvýraznění 6 5 2" xfId="16672" xr:uid="{00000000-0005-0000-0000-000020410000}"/>
    <cellStyle name="Zvýraznění 6 5 3" xfId="16673" xr:uid="{00000000-0005-0000-0000-000021410000}"/>
    <cellStyle name="Zvýraznění 6 5 4" xfId="16674" xr:uid="{00000000-0005-0000-0000-000022410000}"/>
    <cellStyle name="Zvýraznění 6 5 5" xfId="16675" xr:uid="{00000000-0005-0000-0000-000023410000}"/>
    <cellStyle name="Zvýraznění 6 5 6" xfId="16676" xr:uid="{00000000-0005-0000-0000-000024410000}"/>
    <cellStyle name="Zvýraznění 6 5 7" xfId="16677" xr:uid="{00000000-0005-0000-0000-000025410000}"/>
    <cellStyle name="Zvýraznění 6 5 8" xfId="16678" xr:uid="{00000000-0005-0000-0000-000026410000}"/>
    <cellStyle name="Zvýraznění 6 5 9" xfId="16679" xr:uid="{00000000-0005-0000-0000-000027410000}"/>
    <cellStyle name="Zvýraznění 6 6" xfId="16680" xr:uid="{00000000-0005-0000-0000-000028410000}"/>
    <cellStyle name="Zvýraznění 6 6 10" xfId="16681" xr:uid="{00000000-0005-0000-0000-000029410000}"/>
    <cellStyle name="Zvýraznění 6 6 11" xfId="16682" xr:uid="{00000000-0005-0000-0000-00002A410000}"/>
    <cellStyle name="Zvýraznění 6 6 12" xfId="16683" xr:uid="{00000000-0005-0000-0000-00002B410000}"/>
    <cellStyle name="Zvýraznění 6 6 2" xfId="16684" xr:uid="{00000000-0005-0000-0000-00002C410000}"/>
    <cellStyle name="Zvýraznění 6 6 2 2" xfId="16685" xr:uid="{00000000-0005-0000-0000-00002D410000}"/>
    <cellStyle name="Zvýraznění 6 6 3" xfId="16686" xr:uid="{00000000-0005-0000-0000-00002E410000}"/>
    <cellStyle name="Zvýraznění 6 6 4" xfId="16687" xr:uid="{00000000-0005-0000-0000-00002F410000}"/>
    <cellStyle name="Zvýraznění 6 6 5" xfId="16688" xr:uid="{00000000-0005-0000-0000-000030410000}"/>
    <cellStyle name="Zvýraznění 6 6 6" xfId="16689" xr:uid="{00000000-0005-0000-0000-000031410000}"/>
    <cellStyle name="Zvýraznění 6 6 7" xfId="16690" xr:uid="{00000000-0005-0000-0000-000032410000}"/>
    <cellStyle name="Zvýraznění 6 6 8" xfId="16691" xr:uid="{00000000-0005-0000-0000-000033410000}"/>
    <cellStyle name="Zvýraznění 6 6 9" xfId="16692" xr:uid="{00000000-0005-0000-0000-000034410000}"/>
    <cellStyle name="Zvýraznění 6 7" xfId="16693" xr:uid="{00000000-0005-0000-0000-000035410000}"/>
    <cellStyle name="Zvýraznění 6 7 10" xfId="16694" xr:uid="{00000000-0005-0000-0000-000036410000}"/>
    <cellStyle name="Zvýraznění 6 7 11" xfId="16695" xr:uid="{00000000-0005-0000-0000-000037410000}"/>
    <cellStyle name="Zvýraznění 6 7 2" xfId="16696" xr:uid="{00000000-0005-0000-0000-000038410000}"/>
    <cellStyle name="Zvýraznění 6 7 3" xfId="16697" xr:uid="{00000000-0005-0000-0000-000039410000}"/>
    <cellStyle name="Zvýraznění 6 7 4" xfId="16698" xr:uid="{00000000-0005-0000-0000-00003A410000}"/>
    <cellStyle name="Zvýraznění 6 7 5" xfId="16699" xr:uid="{00000000-0005-0000-0000-00003B410000}"/>
    <cellStyle name="Zvýraznění 6 7 6" xfId="16700" xr:uid="{00000000-0005-0000-0000-00003C410000}"/>
    <cellStyle name="Zvýraznění 6 7 7" xfId="16701" xr:uid="{00000000-0005-0000-0000-00003D410000}"/>
    <cellStyle name="Zvýraznění 6 7 8" xfId="16702" xr:uid="{00000000-0005-0000-0000-00003E410000}"/>
    <cellStyle name="Zvýraznění 6 7 9" xfId="16703" xr:uid="{00000000-0005-0000-0000-00003F410000}"/>
    <cellStyle name="Zvýraznění 6 8" xfId="16704" xr:uid="{00000000-0005-0000-0000-000040410000}"/>
    <cellStyle name="Zvýraznění 6 8 2" xfId="16705" xr:uid="{00000000-0005-0000-0000-000041410000}"/>
    <cellStyle name="Zvýraznění 6 8 3" xfId="16706" xr:uid="{00000000-0005-0000-0000-000042410000}"/>
    <cellStyle name="Zvýraznění 6 8 4" xfId="16707" xr:uid="{00000000-0005-0000-0000-000043410000}"/>
    <cellStyle name="Zvýraznění 6 8 5" xfId="16708" xr:uid="{00000000-0005-0000-0000-000044410000}"/>
    <cellStyle name="Zvýraznění 6 8 6" xfId="16709" xr:uid="{00000000-0005-0000-0000-000045410000}"/>
    <cellStyle name="Zvýraznění 6 9" xfId="16710" xr:uid="{00000000-0005-0000-0000-000046410000}"/>
    <cellStyle name="Zvýraznění 6 9 2" xfId="16711" xr:uid="{00000000-0005-0000-0000-000047410000}"/>
    <cellStyle name="Zvýraznění 6 9 3" xfId="16712" xr:uid="{00000000-0005-0000-0000-000048410000}"/>
    <cellStyle name="Zvýraznění 6 9 4" xfId="16713" xr:uid="{00000000-0005-0000-0000-000049410000}"/>
    <cellStyle name="Zvýraznění 6 9 5" xfId="16714" xr:uid="{00000000-0005-0000-0000-00004A4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28575</xdr:rowOff>
    </xdr:from>
    <xdr:to>
      <xdr:col>3</xdr:col>
      <xdr:colOff>247650</xdr:colOff>
      <xdr:row>4</xdr:row>
      <xdr:rowOff>47625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538BFA22-19AB-42F2-BB22-037B0C1E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2466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1943100</xdr:colOff>
      <xdr:row>1</xdr:row>
      <xdr:rowOff>0</xdr:rowOff>
    </xdr:from>
    <xdr:to>
      <xdr:col>3</xdr:col>
      <xdr:colOff>3362326</xdr:colOff>
      <xdr:row>4</xdr:row>
      <xdr:rowOff>96282</xdr:rowOff>
    </xdr:to>
    <xdr:pic>
      <xdr:nvPicPr>
        <xdr:cNvPr id="3" name="Obrázek 2" descr="marazzi-2.jpg">
          <a:extLst>
            <a:ext uri="{FF2B5EF4-FFF2-40B4-BE49-F238E27FC236}">
              <a16:creationId xmlns:a16="http://schemas.microsoft.com/office/drawing/2014/main" id="{4A065BC4-BD1B-43C2-B420-B45BFD4E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200025"/>
          <a:ext cx="1419226" cy="677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28"/>
  <sheetViews>
    <sheetView tabSelected="1" workbookViewId="0">
      <pane ySplit="9" topLeftCell="A10" activePane="bottomLeft" state="frozen"/>
      <selection pane="bottomLeft" activeCell="K2" sqref="K2:K3"/>
    </sheetView>
  </sheetViews>
  <sheetFormatPr defaultRowHeight="15"/>
  <cols>
    <col min="1" max="1" width="8" style="2" bestFit="1" customWidth="1"/>
    <col min="2" max="2" width="20.7109375" style="1" bestFit="1" customWidth="1"/>
    <col min="3" max="3" width="8.42578125" style="1" bestFit="1" customWidth="1"/>
    <col min="4" max="4" width="80.28515625" style="1" bestFit="1" customWidth="1"/>
    <col min="5" max="5" width="4" style="10" bestFit="1" customWidth="1"/>
    <col min="6" max="6" width="10.7109375" style="10" bestFit="1" customWidth="1"/>
    <col min="7" max="7" width="3.7109375" style="1" bestFit="1" customWidth="1"/>
    <col min="8" max="8" width="9" bestFit="1" customWidth="1"/>
    <col min="9" max="9" width="8.140625" customWidth="1"/>
    <col min="10" max="10" width="10.28515625" bestFit="1" customWidth="1"/>
    <col min="11" max="11" width="9.42578125" customWidth="1"/>
    <col min="12" max="13" width="9.7109375" bestFit="1" customWidth="1"/>
    <col min="14" max="14" width="18.5703125" bestFit="1" customWidth="1"/>
  </cols>
  <sheetData>
    <row r="1" spans="1:13" s="3" customFormat="1" ht="15.75" thickBot="1">
      <c r="E1" s="4"/>
      <c r="F1" s="4"/>
      <c r="G1" s="4"/>
      <c r="H1" s="5"/>
      <c r="I1" s="5"/>
      <c r="J1" s="5"/>
    </row>
    <row r="2" spans="1:13" s="3" customFormat="1">
      <c r="E2" s="4"/>
      <c r="F2" s="4"/>
      <c r="G2" s="4"/>
      <c r="H2" s="5"/>
      <c r="I2" s="5"/>
      <c r="J2" s="21" t="s">
        <v>210</v>
      </c>
      <c r="K2" s="23">
        <v>0</v>
      </c>
    </row>
    <row r="3" spans="1:13" s="3" customFormat="1" ht="15.75" thickBot="1">
      <c r="E3" s="4"/>
      <c r="F3" s="4"/>
      <c r="G3" s="4"/>
      <c r="H3" s="5"/>
      <c r="I3" s="5"/>
      <c r="J3" s="22"/>
      <c r="K3" s="24"/>
    </row>
    <row r="4" spans="1:13" s="3" customFormat="1">
      <c r="E4" s="4"/>
      <c r="F4" s="4"/>
      <c r="G4" s="4"/>
      <c r="H4" s="5"/>
      <c r="I4" s="5"/>
      <c r="J4" s="5"/>
    </row>
    <row r="5" spans="1:13" s="3" customFormat="1">
      <c r="E5" s="4"/>
      <c r="F5" s="4"/>
      <c r="G5" s="4"/>
      <c r="H5" s="5"/>
      <c r="I5" s="5"/>
      <c r="J5" s="5"/>
    </row>
    <row r="6" spans="1:13" s="3" customFormat="1">
      <c r="E6" s="4"/>
      <c r="F6" s="4"/>
      <c r="G6" s="4"/>
      <c r="H6" s="5"/>
      <c r="I6" s="5"/>
      <c r="J6" s="5"/>
    </row>
    <row r="7" spans="1:13" s="3" customFormat="1" ht="15.75" thickBot="1">
      <c r="B7" s="3" t="s">
        <v>959</v>
      </c>
      <c r="E7" s="4"/>
      <c r="F7" s="4"/>
      <c r="G7" s="4"/>
      <c r="H7" s="5"/>
      <c r="I7" s="5"/>
      <c r="J7" s="5"/>
    </row>
    <row r="8" spans="1:13" s="3" customFormat="1">
      <c r="A8" s="15" t="s">
        <v>211</v>
      </c>
      <c r="B8" s="17" t="s">
        <v>209</v>
      </c>
      <c r="C8" s="17" t="s">
        <v>212</v>
      </c>
      <c r="D8" s="17" t="s">
        <v>213</v>
      </c>
      <c r="E8" s="11" t="s">
        <v>214</v>
      </c>
      <c r="F8" s="11" t="s">
        <v>2026</v>
      </c>
      <c r="G8" s="11" t="s">
        <v>215</v>
      </c>
      <c r="H8" s="13" t="s">
        <v>216</v>
      </c>
      <c r="I8" s="14"/>
      <c r="J8" s="19" t="s">
        <v>217</v>
      </c>
      <c r="K8" s="20"/>
      <c r="L8" s="17" t="s">
        <v>709</v>
      </c>
      <c r="M8" s="17" t="s">
        <v>710</v>
      </c>
    </row>
    <row r="9" spans="1:13" s="3" customFormat="1" ht="15.75" thickBot="1">
      <c r="A9" s="16"/>
      <c r="B9" s="18" t="s">
        <v>218</v>
      </c>
      <c r="C9" s="18" t="s">
        <v>209</v>
      </c>
      <c r="D9" s="18"/>
      <c r="E9" s="12"/>
      <c r="F9" s="12"/>
      <c r="G9" s="12"/>
      <c r="H9" s="6" t="s">
        <v>219</v>
      </c>
      <c r="I9" s="7" t="s">
        <v>220</v>
      </c>
      <c r="J9" s="8" t="s">
        <v>219</v>
      </c>
      <c r="K9" s="9" t="s">
        <v>220</v>
      </c>
      <c r="L9" s="18" t="s">
        <v>209</v>
      </c>
      <c r="M9" s="18" t="s">
        <v>209</v>
      </c>
    </row>
    <row r="10" spans="1:13">
      <c r="A10" s="25">
        <v>5004515</v>
      </c>
      <c r="B10" s="26" t="s">
        <v>983</v>
      </c>
      <c r="C10" s="26" t="s">
        <v>554</v>
      </c>
      <c r="D10" s="26" t="s">
        <v>1607</v>
      </c>
      <c r="E10">
        <v>5</v>
      </c>
      <c r="F10" s="26" t="s">
        <v>2024</v>
      </c>
      <c r="G10" s="26" t="s">
        <v>0</v>
      </c>
      <c r="H10">
        <f>J10*(1-$K$2)</f>
        <v>1032.23</v>
      </c>
      <c r="I10">
        <f>K10*(1-$K$2)</f>
        <v>1249</v>
      </c>
      <c r="J10">
        <f>ROUND(K10/1.21,2)</f>
        <v>1032.23</v>
      </c>
      <c r="K10" s="28">
        <v>1249</v>
      </c>
      <c r="L10" s="27">
        <v>1.1399999999999999</v>
      </c>
      <c r="M10">
        <v>61.56</v>
      </c>
    </row>
    <row r="11" spans="1:13">
      <c r="A11" s="25">
        <v>5004650</v>
      </c>
      <c r="B11" s="26" t="s">
        <v>983</v>
      </c>
      <c r="C11" s="26" t="s">
        <v>647</v>
      </c>
      <c r="D11" s="26" t="s">
        <v>1701</v>
      </c>
      <c r="E11">
        <v>5</v>
      </c>
      <c r="F11" s="26" t="s">
        <v>2024</v>
      </c>
      <c r="G11" s="26" t="s">
        <v>0</v>
      </c>
      <c r="H11">
        <f>J11*(1-$K$2)</f>
        <v>1040.5</v>
      </c>
      <c r="I11">
        <f>K11*(1-$K$2)</f>
        <v>1259</v>
      </c>
      <c r="J11">
        <f>ROUND(K11/1.21,2)</f>
        <v>1040.5</v>
      </c>
      <c r="K11" s="28">
        <v>1259</v>
      </c>
      <c r="L11" s="27">
        <v>1.1399999999999999</v>
      </c>
      <c r="M11">
        <v>61.56</v>
      </c>
    </row>
    <row r="12" spans="1:13">
      <c r="A12" s="25">
        <v>5004651</v>
      </c>
      <c r="B12" s="26" t="s">
        <v>983</v>
      </c>
      <c r="C12" s="26" t="s">
        <v>646</v>
      </c>
      <c r="D12" s="26" t="s">
        <v>1702</v>
      </c>
      <c r="E12">
        <v>5</v>
      </c>
      <c r="F12" s="26" t="s">
        <v>2024</v>
      </c>
      <c r="G12" s="26" t="s">
        <v>0</v>
      </c>
      <c r="H12">
        <f>J12*(1-$K$2)</f>
        <v>1040.5</v>
      </c>
      <c r="I12">
        <f>K12*(1-$K$2)</f>
        <v>1259</v>
      </c>
      <c r="J12">
        <f>ROUND(K12/1.21,2)</f>
        <v>1040.5</v>
      </c>
      <c r="K12" s="28">
        <v>1259</v>
      </c>
      <c r="L12" s="27">
        <v>1.1399999999999999</v>
      </c>
      <c r="M12">
        <v>61.56</v>
      </c>
    </row>
    <row r="13" spans="1:13">
      <c r="A13" s="25">
        <v>5004517</v>
      </c>
      <c r="B13" s="26" t="s">
        <v>983</v>
      </c>
      <c r="C13" s="26" t="s">
        <v>556</v>
      </c>
      <c r="D13" s="26" t="s">
        <v>1609</v>
      </c>
      <c r="E13">
        <v>5</v>
      </c>
      <c r="F13" s="26" t="s">
        <v>2024</v>
      </c>
      <c r="G13" s="26" t="s">
        <v>0</v>
      </c>
      <c r="H13">
        <f>J13*(1-$K$2)</f>
        <v>1032.23</v>
      </c>
      <c r="I13">
        <f>K13*(1-$K$2)</f>
        <v>1249</v>
      </c>
      <c r="J13">
        <f>ROUND(K13/1.21,2)</f>
        <v>1032.23</v>
      </c>
      <c r="K13" s="28">
        <v>1249</v>
      </c>
      <c r="L13" s="27">
        <v>1.1399999999999999</v>
      </c>
      <c r="M13">
        <v>61.56</v>
      </c>
    </row>
    <row r="14" spans="1:13">
      <c r="A14" s="25">
        <v>5004514</v>
      </c>
      <c r="B14" s="26" t="s">
        <v>983</v>
      </c>
      <c r="C14" s="26" t="s">
        <v>553</v>
      </c>
      <c r="D14" s="26" t="s">
        <v>1606</v>
      </c>
      <c r="E14">
        <v>5</v>
      </c>
      <c r="F14" s="26" t="s">
        <v>2024</v>
      </c>
      <c r="G14" s="26" t="s">
        <v>0</v>
      </c>
      <c r="H14">
        <f>J14*(1-$K$2)</f>
        <v>1032.23</v>
      </c>
      <c r="I14">
        <f>K14*(1-$K$2)</f>
        <v>1249</v>
      </c>
      <c r="J14">
        <f>ROUND(K14/1.21,2)</f>
        <v>1032.23</v>
      </c>
      <c r="K14" s="28">
        <v>1249</v>
      </c>
      <c r="L14" s="27">
        <v>1.1399999999999999</v>
      </c>
      <c r="M14">
        <v>61.56</v>
      </c>
    </row>
    <row r="15" spans="1:13">
      <c r="A15" s="25">
        <v>5004516</v>
      </c>
      <c r="B15" s="26" t="s">
        <v>983</v>
      </c>
      <c r="C15" s="26" t="s">
        <v>555</v>
      </c>
      <c r="D15" s="26" t="s">
        <v>1608</v>
      </c>
      <c r="E15">
        <v>5</v>
      </c>
      <c r="F15" s="26" t="s">
        <v>2024</v>
      </c>
      <c r="G15" s="26" t="s">
        <v>0</v>
      </c>
      <c r="H15">
        <f>J15*(1-$K$2)</f>
        <v>1032.23</v>
      </c>
      <c r="I15">
        <f>K15*(1-$K$2)</f>
        <v>1249</v>
      </c>
      <c r="J15">
        <f>ROUND(K15/1.21,2)</f>
        <v>1032.23</v>
      </c>
      <c r="K15" s="28">
        <v>1249</v>
      </c>
      <c r="L15" s="27">
        <v>1.1399999999999999</v>
      </c>
      <c r="M15">
        <v>61.56</v>
      </c>
    </row>
    <row r="16" spans="1:13">
      <c r="A16" s="25">
        <v>5004513</v>
      </c>
      <c r="B16" s="26" t="s">
        <v>983</v>
      </c>
      <c r="C16" s="26" t="s">
        <v>552</v>
      </c>
      <c r="D16" s="26" t="s">
        <v>1605</v>
      </c>
      <c r="E16">
        <v>5</v>
      </c>
      <c r="F16" s="26" t="s">
        <v>2024</v>
      </c>
      <c r="G16" s="26" t="s">
        <v>0</v>
      </c>
      <c r="H16">
        <f>J16*(1-$K$2)</f>
        <v>1032.23</v>
      </c>
      <c r="I16">
        <f>K16*(1-$K$2)</f>
        <v>1249</v>
      </c>
      <c r="J16">
        <f>ROUND(K16/1.21,2)</f>
        <v>1032.23</v>
      </c>
      <c r="K16" s="28">
        <v>1249</v>
      </c>
      <c r="L16" s="27">
        <v>1.1399999999999999</v>
      </c>
      <c r="M16">
        <v>61.56</v>
      </c>
    </row>
    <row r="17" spans="1:13">
      <c r="A17" s="25">
        <v>5005071</v>
      </c>
      <c r="B17" s="26" t="s">
        <v>997</v>
      </c>
      <c r="C17" s="26" t="s">
        <v>924</v>
      </c>
      <c r="D17" s="26" t="s">
        <v>1963</v>
      </c>
      <c r="E17">
        <v>5</v>
      </c>
      <c r="F17" s="26" t="s">
        <v>2024</v>
      </c>
      <c r="G17" s="26" t="s">
        <v>0</v>
      </c>
      <c r="H17">
        <f>J17*(1-$K$2)</f>
        <v>1644.63</v>
      </c>
      <c r="I17">
        <f>K17*(1-$K$2)</f>
        <v>1990</v>
      </c>
      <c r="J17">
        <f>ROUND(K17/1.21,2)</f>
        <v>1644.63</v>
      </c>
      <c r="K17" s="28">
        <v>1990</v>
      </c>
      <c r="L17" s="27">
        <v>1.44</v>
      </c>
      <c r="M17">
        <v>51.84</v>
      </c>
    </row>
    <row r="18" spans="1:13">
      <c r="A18" s="25">
        <v>5005056</v>
      </c>
      <c r="B18" s="26" t="s">
        <v>997</v>
      </c>
      <c r="C18" s="26" t="s">
        <v>914</v>
      </c>
      <c r="D18" s="26" t="s">
        <v>1948</v>
      </c>
      <c r="E18">
        <v>5</v>
      </c>
      <c r="F18" s="26" t="s">
        <v>2024</v>
      </c>
      <c r="G18" s="26" t="s">
        <v>0</v>
      </c>
      <c r="H18">
        <f>J18*(1-$K$2)</f>
        <v>1466.94</v>
      </c>
      <c r="I18">
        <f>K18*(1-$K$2)</f>
        <v>1775</v>
      </c>
      <c r="J18">
        <f>ROUND(K18/1.21,2)</f>
        <v>1466.94</v>
      </c>
      <c r="K18" s="28">
        <v>1775</v>
      </c>
      <c r="L18" s="27">
        <v>1.44</v>
      </c>
      <c r="M18">
        <v>51.84</v>
      </c>
    </row>
    <row r="19" spans="1:13">
      <c r="A19" s="25">
        <v>5005055</v>
      </c>
      <c r="B19" s="26" t="s">
        <v>997</v>
      </c>
      <c r="C19" s="26" t="s">
        <v>926</v>
      </c>
      <c r="D19" s="26" t="s">
        <v>1947</v>
      </c>
      <c r="E19">
        <v>5</v>
      </c>
      <c r="F19" s="26" t="s">
        <v>2024</v>
      </c>
      <c r="G19" s="26" t="s">
        <v>0</v>
      </c>
      <c r="H19">
        <f>J19*(1-$K$2)</f>
        <v>1433.88</v>
      </c>
      <c r="I19">
        <f>K19*(1-$K$2)</f>
        <v>1735</v>
      </c>
      <c r="J19">
        <f>ROUND(K19/1.21,2)</f>
        <v>1433.88</v>
      </c>
      <c r="K19" s="28">
        <v>1735</v>
      </c>
      <c r="L19" s="27">
        <v>1.44</v>
      </c>
      <c r="M19">
        <v>51.84</v>
      </c>
    </row>
    <row r="20" spans="1:13">
      <c r="A20" s="25">
        <v>5005058</v>
      </c>
      <c r="B20" s="26" t="s">
        <v>997</v>
      </c>
      <c r="C20" s="26" t="s">
        <v>917</v>
      </c>
      <c r="D20" s="26" t="s">
        <v>1950</v>
      </c>
      <c r="E20">
        <v>5</v>
      </c>
      <c r="F20" s="26" t="s">
        <v>2024</v>
      </c>
      <c r="G20" s="26" t="s">
        <v>0</v>
      </c>
      <c r="H20">
        <f>J20*(1-$K$2)</f>
        <v>1466.94</v>
      </c>
      <c r="I20">
        <f>K20*(1-$K$2)</f>
        <v>1775</v>
      </c>
      <c r="J20">
        <f>ROUND(K20/1.21,2)</f>
        <v>1466.94</v>
      </c>
      <c r="K20" s="28">
        <v>1775</v>
      </c>
      <c r="L20" s="27">
        <v>1.44</v>
      </c>
      <c r="M20">
        <v>51.84</v>
      </c>
    </row>
    <row r="21" spans="1:13">
      <c r="A21" s="25">
        <v>5005057</v>
      </c>
      <c r="B21" s="26" t="s">
        <v>997</v>
      </c>
      <c r="C21" s="26" t="s">
        <v>928</v>
      </c>
      <c r="D21" s="26" t="s">
        <v>1949</v>
      </c>
      <c r="E21">
        <v>5</v>
      </c>
      <c r="F21" s="26" t="s">
        <v>2024</v>
      </c>
      <c r="G21" s="26" t="s">
        <v>0</v>
      </c>
      <c r="H21">
        <f>J21*(1-$K$2)</f>
        <v>1433.88</v>
      </c>
      <c r="I21">
        <f>K21*(1-$K$2)</f>
        <v>1735</v>
      </c>
      <c r="J21">
        <f>ROUND(K21/1.21,2)</f>
        <v>1433.88</v>
      </c>
      <c r="K21" s="28">
        <v>1735</v>
      </c>
      <c r="L21" s="27">
        <v>1.44</v>
      </c>
      <c r="M21">
        <v>51.84</v>
      </c>
    </row>
    <row r="22" spans="1:13">
      <c r="A22" s="25">
        <v>5005060</v>
      </c>
      <c r="B22" s="26" t="s">
        <v>997</v>
      </c>
      <c r="C22" s="26" t="s">
        <v>915</v>
      </c>
      <c r="D22" s="26" t="s">
        <v>1952</v>
      </c>
      <c r="E22">
        <v>5</v>
      </c>
      <c r="F22" s="26" t="s">
        <v>2024</v>
      </c>
      <c r="G22" s="26" t="s">
        <v>0</v>
      </c>
      <c r="H22">
        <f>J22*(1-$K$2)</f>
        <v>1466.94</v>
      </c>
      <c r="I22">
        <f>K22*(1-$K$2)</f>
        <v>1775</v>
      </c>
      <c r="J22">
        <f>ROUND(K22/1.21,2)</f>
        <v>1466.94</v>
      </c>
      <c r="K22" s="28">
        <v>1775</v>
      </c>
      <c r="L22" s="27">
        <v>1.44</v>
      </c>
      <c r="M22">
        <v>51.84</v>
      </c>
    </row>
    <row r="23" spans="1:13">
      <c r="A23" s="25">
        <v>5005059</v>
      </c>
      <c r="B23" s="26" t="s">
        <v>997</v>
      </c>
      <c r="C23" s="26" t="s">
        <v>927</v>
      </c>
      <c r="D23" s="26" t="s">
        <v>1951</v>
      </c>
      <c r="E23">
        <v>5</v>
      </c>
      <c r="F23" s="26" t="s">
        <v>2024</v>
      </c>
      <c r="G23" s="26" t="s">
        <v>0</v>
      </c>
      <c r="H23">
        <f>J23*(1-$K$2)</f>
        <v>1433.88</v>
      </c>
      <c r="I23">
        <f>K23*(1-$K$2)</f>
        <v>1735</v>
      </c>
      <c r="J23">
        <f>ROUND(K23/1.21,2)</f>
        <v>1433.88</v>
      </c>
      <c r="K23" s="28">
        <v>1735</v>
      </c>
      <c r="L23" s="27">
        <v>1.44</v>
      </c>
      <c r="M23">
        <v>51.84</v>
      </c>
    </row>
    <row r="24" spans="1:13">
      <c r="A24" s="25">
        <v>5004848</v>
      </c>
      <c r="B24" s="26" t="s">
        <v>997</v>
      </c>
      <c r="C24" s="26" t="s">
        <v>841</v>
      </c>
      <c r="D24" s="26" t="s">
        <v>1772</v>
      </c>
      <c r="E24">
        <v>5</v>
      </c>
      <c r="F24" s="26" t="s">
        <v>2024</v>
      </c>
      <c r="G24" s="26" t="s">
        <v>0</v>
      </c>
      <c r="H24">
        <f>J24*(1-$K$2)</f>
        <v>1466.94</v>
      </c>
      <c r="I24">
        <f>K24*(1-$K$2)</f>
        <v>1775</v>
      </c>
      <c r="J24">
        <f>ROUND(K24/1.21,2)</f>
        <v>1466.94</v>
      </c>
      <c r="K24" s="28">
        <v>1775</v>
      </c>
      <c r="L24" s="27">
        <v>1.44</v>
      </c>
      <c r="M24">
        <v>51.84</v>
      </c>
    </row>
    <row r="25" spans="1:13">
      <c r="A25" s="25">
        <v>5004847</v>
      </c>
      <c r="B25" s="26" t="s">
        <v>997</v>
      </c>
      <c r="C25" s="26" t="s">
        <v>840</v>
      </c>
      <c r="D25" s="26" t="s">
        <v>1771</v>
      </c>
      <c r="E25">
        <v>5</v>
      </c>
      <c r="F25" s="26" t="s">
        <v>2024</v>
      </c>
      <c r="G25" s="26" t="s">
        <v>0</v>
      </c>
      <c r="H25">
        <f>J25*(1-$K$2)</f>
        <v>1644.63</v>
      </c>
      <c r="I25">
        <f>K25*(1-$K$2)</f>
        <v>1990</v>
      </c>
      <c r="J25">
        <f>ROUND(K25/1.21,2)</f>
        <v>1644.63</v>
      </c>
      <c r="K25" s="28">
        <v>1990</v>
      </c>
      <c r="L25" s="27">
        <v>1.44</v>
      </c>
      <c r="M25">
        <v>51.84</v>
      </c>
    </row>
    <row r="26" spans="1:13">
      <c r="A26" s="25">
        <v>5005054</v>
      </c>
      <c r="B26" s="26" t="s">
        <v>997</v>
      </c>
      <c r="C26" s="26" t="s">
        <v>930</v>
      </c>
      <c r="D26" s="26" t="s">
        <v>1946</v>
      </c>
      <c r="E26">
        <v>5</v>
      </c>
      <c r="F26" s="26" t="s">
        <v>2024</v>
      </c>
      <c r="G26" s="26" t="s">
        <v>0</v>
      </c>
      <c r="H26">
        <f>J26*(1-$K$2)</f>
        <v>1433.88</v>
      </c>
      <c r="I26">
        <f>K26*(1-$K$2)</f>
        <v>1735</v>
      </c>
      <c r="J26">
        <f>ROUND(K26/1.21,2)</f>
        <v>1433.88</v>
      </c>
      <c r="K26" s="28">
        <v>1735</v>
      </c>
      <c r="L26" s="27">
        <v>1.44</v>
      </c>
      <c r="M26">
        <v>51.84</v>
      </c>
    </row>
    <row r="27" spans="1:13">
      <c r="A27" s="25">
        <v>5005064</v>
      </c>
      <c r="B27" s="26" t="s">
        <v>997</v>
      </c>
      <c r="C27" s="26" t="s">
        <v>918</v>
      </c>
      <c r="D27" s="26" t="s">
        <v>1956</v>
      </c>
      <c r="E27">
        <v>5</v>
      </c>
      <c r="F27" s="26" t="s">
        <v>2024</v>
      </c>
      <c r="G27" s="26" t="s">
        <v>0</v>
      </c>
      <c r="H27">
        <f>J27*(1-$K$2)</f>
        <v>1644.63</v>
      </c>
      <c r="I27">
        <f>K27*(1-$K$2)</f>
        <v>1990</v>
      </c>
      <c r="J27">
        <f>ROUND(K27/1.21,2)</f>
        <v>1644.63</v>
      </c>
      <c r="K27" s="28">
        <v>1990</v>
      </c>
      <c r="L27" s="27">
        <v>1.44</v>
      </c>
      <c r="M27">
        <v>51.84</v>
      </c>
    </row>
    <row r="28" spans="1:13">
      <c r="A28" s="25">
        <v>5005063</v>
      </c>
      <c r="B28" s="26" t="s">
        <v>997</v>
      </c>
      <c r="C28" s="26" t="s">
        <v>929</v>
      </c>
      <c r="D28" s="26" t="s">
        <v>1955</v>
      </c>
      <c r="E28">
        <v>5</v>
      </c>
      <c r="F28" s="26" t="s">
        <v>2024</v>
      </c>
      <c r="G28" s="26" t="s">
        <v>0</v>
      </c>
      <c r="H28">
        <f>J28*(1-$K$2)</f>
        <v>1433.88</v>
      </c>
      <c r="I28">
        <f>K28*(1-$K$2)</f>
        <v>1735</v>
      </c>
      <c r="J28">
        <f>ROUND(K28/1.21,2)</f>
        <v>1433.88</v>
      </c>
      <c r="K28" s="28">
        <v>1735</v>
      </c>
      <c r="L28" s="27">
        <v>1.44</v>
      </c>
      <c r="M28">
        <v>51.84</v>
      </c>
    </row>
    <row r="29" spans="1:13">
      <c r="A29" s="25">
        <v>5004844</v>
      </c>
      <c r="B29" s="26" t="s">
        <v>997</v>
      </c>
      <c r="C29" s="26" t="s">
        <v>838</v>
      </c>
      <c r="D29" s="26" t="s">
        <v>1768</v>
      </c>
      <c r="E29">
        <v>5</v>
      </c>
      <c r="F29" s="26" t="s">
        <v>2024</v>
      </c>
      <c r="G29" s="26" t="s">
        <v>0</v>
      </c>
      <c r="H29">
        <f>J29*(1-$K$2)</f>
        <v>1644.63</v>
      </c>
      <c r="I29">
        <f>K29*(1-$K$2)</f>
        <v>1990</v>
      </c>
      <c r="J29">
        <f>ROUND(K29/1.21,2)</f>
        <v>1644.63</v>
      </c>
      <c r="K29" s="28">
        <v>1990</v>
      </c>
      <c r="L29" s="27">
        <v>1.44</v>
      </c>
      <c r="M29">
        <v>51.84</v>
      </c>
    </row>
    <row r="30" spans="1:13">
      <c r="A30" s="25">
        <v>5005070</v>
      </c>
      <c r="B30" s="26" t="s">
        <v>997</v>
      </c>
      <c r="C30" s="26" t="s">
        <v>916</v>
      </c>
      <c r="D30" s="26" t="s">
        <v>1962</v>
      </c>
      <c r="E30">
        <v>5</v>
      </c>
      <c r="F30" s="26" t="s">
        <v>2024</v>
      </c>
      <c r="G30" s="26" t="s">
        <v>0</v>
      </c>
      <c r="H30">
        <f>J30*(1-$K$2)</f>
        <v>1644.63</v>
      </c>
      <c r="I30">
        <f>K30*(1-$K$2)</f>
        <v>1990</v>
      </c>
      <c r="J30">
        <f>ROUND(K30/1.21,2)</f>
        <v>1644.63</v>
      </c>
      <c r="K30" s="28">
        <v>1990</v>
      </c>
      <c r="L30" s="27">
        <v>1.44</v>
      </c>
      <c r="M30">
        <v>51.84</v>
      </c>
    </row>
    <row r="31" spans="1:13">
      <c r="A31" s="25">
        <v>5005069</v>
      </c>
      <c r="B31" s="26" t="s">
        <v>997</v>
      </c>
      <c r="C31" s="26" t="s">
        <v>921</v>
      </c>
      <c r="D31" s="26" t="s">
        <v>1961</v>
      </c>
      <c r="E31">
        <v>5</v>
      </c>
      <c r="F31" s="26" t="s">
        <v>2024</v>
      </c>
      <c r="G31" s="26" t="s">
        <v>0</v>
      </c>
      <c r="H31">
        <f>J31*(1-$K$2)</f>
        <v>1644.63</v>
      </c>
      <c r="I31">
        <f>K31*(1-$K$2)</f>
        <v>1990</v>
      </c>
      <c r="J31">
        <f>ROUND(K31/1.21,2)</f>
        <v>1644.63</v>
      </c>
      <c r="K31" s="28">
        <v>1990</v>
      </c>
      <c r="L31" s="27">
        <v>1.44</v>
      </c>
      <c r="M31">
        <v>51.84</v>
      </c>
    </row>
    <row r="32" spans="1:13">
      <c r="A32" s="25">
        <v>5005062</v>
      </c>
      <c r="B32" s="26" t="s">
        <v>997</v>
      </c>
      <c r="C32" s="26" t="s">
        <v>922</v>
      </c>
      <c r="D32" s="26" t="s">
        <v>1954</v>
      </c>
      <c r="E32">
        <v>5</v>
      </c>
      <c r="F32" s="26" t="s">
        <v>2024</v>
      </c>
      <c r="G32" s="26" t="s">
        <v>0</v>
      </c>
      <c r="H32">
        <f>J32*(1-$K$2)</f>
        <v>1644.63</v>
      </c>
      <c r="I32">
        <f>K32*(1-$K$2)</f>
        <v>1990</v>
      </c>
      <c r="J32">
        <f>ROUND(K32/1.21,2)</f>
        <v>1644.63</v>
      </c>
      <c r="K32" s="28">
        <v>1990</v>
      </c>
      <c r="L32" s="27">
        <v>1.44</v>
      </c>
      <c r="M32">
        <v>51.84</v>
      </c>
    </row>
    <row r="33" spans="1:13">
      <c r="A33" s="25">
        <v>5005061</v>
      </c>
      <c r="B33" s="26" t="s">
        <v>997</v>
      </c>
      <c r="C33" s="26" t="s">
        <v>931</v>
      </c>
      <c r="D33" s="26" t="s">
        <v>1953</v>
      </c>
      <c r="E33">
        <v>5</v>
      </c>
      <c r="F33" s="26" t="s">
        <v>2024</v>
      </c>
      <c r="G33" s="26" t="s">
        <v>0</v>
      </c>
      <c r="H33">
        <f>J33*(1-$K$2)</f>
        <v>1433.88</v>
      </c>
      <c r="I33">
        <f>K33*(1-$K$2)</f>
        <v>1735</v>
      </c>
      <c r="J33">
        <f>ROUND(K33/1.21,2)</f>
        <v>1433.88</v>
      </c>
      <c r="K33" s="28">
        <v>1735</v>
      </c>
      <c r="L33" s="27">
        <v>1.44</v>
      </c>
      <c r="M33">
        <v>51.84</v>
      </c>
    </row>
    <row r="34" spans="1:13">
      <c r="A34" s="25">
        <v>5005066</v>
      </c>
      <c r="B34" s="26" t="s">
        <v>997</v>
      </c>
      <c r="C34" s="26" t="s">
        <v>919</v>
      </c>
      <c r="D34" s="26" t="s">
        <v>1958</v>
      </c>
      <c r="E34">
        <v>5</v>
      </c>
      <c r="F34" s="26" t="s">
        <v>2024</v>
      </c>
      <c r="G34" s="26" t="s">
        <v>0</v>
      </c>
      <c r="H34">
        <f>J34*(1-$K$2)</f>
        <v>1466.94</v>
      </c>
      <c r="I34">
        <f>K34*(1-$K$2)</f>
        <v>1775</v>
      </c>
      <c r="J34">
        <f>ROUND(K34/1.21,2)</f>
        <v>1466.94</v>
      </c>
      <c r="K34" s="28">
        <v>1775</v>
      </c>
      <c r="L34" s="27">
        <v>1.44</v>
      </c>
      <c r="M34">
        <v>51.84</v>
      </c>
    </row>
    <row r="35" spans="1:13">
      <c r="A35" s="25">
        <v>5005068</v>
      </c>
      <c r="B35" s="26" t="s">
        <v>997</v>
      </c>
      <c r="C35" s="26" t="s">
        <v>923</v>
      </c>
      <c r="D35" s="26" t="s">
        <v>1960</v>
      </c>
      <c r="E35">
        <v>5</v>
      </c>
      <c r="F35" s="26" t="s">
        <v>2024</v>
      </c>
      <c r="G35" s="26" t="s">
        <v>0</v>
      </c>
      <c r="H35">
        <f>J35*(1-$K$2)</f>
        <v>1644.63</v>
      </c>
      <c r="I35">
        <f>K35*(1-$K$2)</f>
        <v>1990</v>
      </c>
      <c r="J35">
        <f>ROUND(K35/1.21,2)</f>
        <v>1644.63</v>
      </c>
      <c r="K35" s="28">
        <v>1990</v>
      </c>
      <c r="L35" s="27">
        <v>1.44</v>
      </c>
      <c r="M35">
        <v>51.84</v>
      </c>
    </row>
    <row r="36" spans="1:13">
      <c r="A36" s="25">
        <v>5005072</v>
      </c>
      <c r="B36" s="26" t="s">
        <v>997</v>
      </c>
      <c r="C36" s="26" t="s">
        <v>925</v>
      </c>
      <c r="D36" s="26" t="s">
        <v>1964</v>
      </c>
      <c r="E36">
        <v>5</v>
      </c>
      <c r="F36" s="26" t="s">
        <v>2024</v>
      </c>
      <c r="G36" s="26" t="s">
        <v>0</v>
      </c>
      <c r="H36">
        <f>J36*(1-$K$2)</f>
        <v>1644.63</v>
      </c>
      <c r="I36">
        <f>K36*(1-$K$2)</f>
        <v>1990</v>
      </c>
      <c r="J36">
        <f>ROUND(K36/1.21,2)</f>
        <v>1644.63</v>
      </c>
      <c r="K36" s="28">
        <v>1990</v>
      </c>
      <c r="L36" s="27">
        <v>1.44</v>
      </c>
      <c r="M36">
        <v>51.84</v>
      </c>
    </row>
    <row r="37" spans="1:13">
      <c r="A37" s="25">
        <v>5005067</v>
      </c>
      <c r="B37" s="26" t="s">
        <v>997</v>
      </c>
      <c r="C37" s="26" t="s">
        <v>920</v>
      </c>
      <c r="D37" s="26" t="s">
        <v>1959</v>
      </c>
      <c r="E37">
        <v>5</v>
      </c>
      <c r="F37" s="26" t="s">
        <v>2024</v>
      </c>
      <c r="G37" s="26" t="s">
        <v>0</v>
      </c>
      <c r="H37">
        <f>J37*(1-$K$2)</f>
        <v>1466.94</v>
      </c>
      <c r="I37">
        <f>K37*(1-$K$2)</f>
        <v>1775</v>
      </c>
      <c r="J37">
        <f>ROUND(K37/1.21,2)</f>
        <v>1466.94</v>
      </c>
      <c r="K37" s="28">
        <v>1775</v>
      </c>
      <c r="L37" s="27">
        <v>1.44</v>
      </c>
      <c r="M37">
        <v>51.84</v>
      </c>
    </row>
    <row r="38" spans="1:13">
      <c r="A38" s="25">
        <v>5004837</v>
      </c>
      <c r="B38" s="26" t="s">
        <v>991</v>
      </c>
      <c r="C38" s="26" t="s">
        <v>836</v>
      </c>
      <c r="D38" s="26" t="s">
        <v>1764</v>
      </c>
      <c r="E38">
        <v>5</v>
      </c>
      <c r="F38" s="26" t="s">
        <v>2024</v>
      </c>
      <c r="G38" s="26" t="s">
        <v>0</v>
      </c>
      <c r="H38">
        <f>J38*(1-$K$2)</f>
        <v>1511.57</v>
      </c>
      <c r="I38">
        <f>K38*(1-$K$2)</f>
        <v>1829</v>
      </c>
      <c r="J38">
        <f>ROUND(K38/1.21,2)</f>
        <v>1511.57</v>
      </c>
      <c r="K38" s="28">
        <v>1829</v>
      </c>
      <c r="L38" s="27">
        <v>1.08</v>
      </c>
      <c r="M38">
        <v>51.84</v>
      </c>
    </row>
    <row r="39" spans="1:13">
      <c r="A39" s="25">
        <v>5004801</v>
      </c>
      <c r="B39" s="26" t="s">
        <v>991</v>
      </c>
      <c r="C39" s="26" t="s">
        <v>834</v>
      </c>
      <c r="D39" s="26" t="s">
        <v>1741</v>
      </c>
      <c r="E39">
        <v>5</v>
      </c>
      <c r="F39" s="26" t="s">
        <v>2024</v>
      </c>
      <c r="G39" s="26" t="s">
        <v>0</v>
      </c>
      <c r="H39">
        <f>J39*(1-$K$2)</f>
        <v>1511.57</v>
      </c>
      <c r="I39">
        <f>K39*(1-$K$2)</f>
        <v>1829</v>
      </c>
      <c r="J39">
        <f>ROUND(K39/1.21,2)</f>
        <v>1511.57</v>
      </c>
      <c r="K39" s="28">
        <v>1829</v>
      </c>
      <c r="L39" s="27">
        <v>1.08</v>
      </c>
      <c r="M39">
        <v>51.84</v>
      </c>
    </row>
    <row r="40" spans="1:13">
      <c r="A40" s="25">
        <v>5005073</v>
      </c>
      <c r="B40" s="26" t="s">
        <v>1008</v>
      </c>
      <c r="C40" s="26" t="s">
        <v>937</v>
      </c>
      <c r="D40" s="26" t="s">
        <v>1965</v>
      </c>
      <c r="E40">
        <v>5</v>
      </c>
      <c r="F40" s="26" t="s">
        <v>2025</v>
      </c>
      <c r="G40" s="26" t="s">
        <v>0</v>
      </c>
      <c r="H40">
        <f>J40*(1-$K$2)</f>
        <v>2780.99</v>
      </c>
      <c r="I40">
        <f>K40*(1-$K$2)</f>
        <v>3365</v>
      </c>
      <c r="J40">
        <f>ROUND(K40/1.21,2)</f>
        <v>2780.99</v>
      </c>
      <c r="K40" s="28">
        <v>3365</v>
      </c>
      <c r="L40" s="27">
        <v>0.72</v>
      </c>
      <c r="M40">
        <v>23.04</v>
      </c>
    </row>
    <row r="41" spans="1:13">
      <c r="A41" s="25">
        <v>5004894</v>
      </c>
      <c r="B41" s="26" t="s">
        <v>1002</v>
      </c>
      <c r="C41" s="26" t="s">
        <v>740</v>
      </c>
      <c r="D41" s="26" t="s">
        <v>1815</v>
      </c>
      <c r="E41">
        <v>5</v>
      </c>
      <c r="F41" s="26" t="s">
        <v>2024</v>
      </c>
      <c r="G41" s="26" t="s">
        <v>0</v>
      </c>
      <c r="H41">
        <f>J41*(1-$K$2)</f>
        <v>1533.06</v>
      </c>
      <c r="I41">
        <f>K41*(1-$K$2)</f>
        <v>1855</v>
      </c>
      <c r="J41">
        <f>ROUND(K41/1.21,2)</f>
        <v>1533.06</v>
      </c>
      <c r="K41" s="28">
        <v>1855</v>
      </c>
      <c r="L41" s="27">
        <v>1.35</v>
      </c>
      <c r="M41" s="27">
        <v>54</v>
      </c>
    </row>
    <row r="42" spans="1:13">
      <c r="A42" s="25">
        <v>5004867</v>
      </c>
      <c r="B42" s="26" t="s">
        <v>1002</v>
      </c>
      <c r="C42" s="26" t="s">
        <v>713</v>
      </c>
      <c r="D42" s="26" t="s">
        <v>1788</v>
      </c>
      <c r="E42">
        <v>5</v>
      </c>
      <c r="F42" s="26" t="s">
        <v>2024</v>
      </c>
      <c r="G42" s="26" t="s">
        <v>0</v>
      </c>
      <c r="H42">
        <f>J42*(1-$K$2)</f>
        <v>767.77</v>
      </c>
      <c r="I42">
        <f>K42*(1-$K$2)</f>
        <v>929</v>
      </c>
      <c r="J42">
        <f>ROUND(K42/1.21,2)</f>
        <v>767.77</v>
      </c>
      <c r="K42" s="28">
        <v>929</v>
      </c>
      <c r="L42" s="27">
        <v>1.08</v>
      </c>
      <c r="M42">
        <v>51.84</v>
      </c>
    </row>
    <row r="43" spans="1:13">
      <c r="A43" s="25">
        <v>5004866</v>
      </c>
      <c r="B43" s="26" t="s">
        <v>1002</v>
      </c>
      <c r="C43" s="26" t="s">
        <v>712</v>
      </c>
      <c r="D43" s="26" t="s">
        <v>1787</v>
      </c>
      <c r="E43">
        <v>5</v>
      </c>
      <c r="F43" s="26" t="s">
        <v>2024</v>
      </c>
      <c r="G43" s="26" t="s">
        <v>0</v>
      </c>
      <c r="H43">
        <f>J43*(1-$K$2)</f>
        <v>938.02</v>
      </c>
      <c r="I43">
        <f>K43*(1-$K$2)</f>
        <v>1135</v>
      </c>
      <c r="J43">
        <f>ROUND(K43/1.21,2)</f>
        <v>938.02</v>
      </c>
      <c r="K43" s="28">
        <v>1135</v>
      </c>
      <c r="L43" s="27">
        <v>1.44</v>
      </c>
      <c r="M43">
        <v>51.84</v>
      </c>
    </row>
    <row r="44" spans="1:13">
      <c r="A44" s="25">
        <v>5004868</v>
      </c>
      <c r="B44" s="26" t="s">
        <v>1002</v>
      </c>
      <c r="C44" s="26" t="s">
        <v>714</v>
      </c>
      <c r="D44" s="26" t="s">
        <v>1789</v>
      </c>
      <c r="E44">
        <v>5</v>
      </c>
      <c r="F44" s="26" t="s">
        <v>2024</v>
      </c>
      <c r="G44" s="26" t="s">
        <v>0</v>
      </c>
      <c r="H44">
        <f>J44*(1-$K$2)</f>
        <v>825.62</v>
      </c>
      <c r="I44">
        <f>K44*(1-$K$2)</f>
        <v>999</v>
      </c>
      <c r="J44">
        <f>ROUND(K44/1.21,2)</f>
        <v>825.62</v>
      </c>
      <c r="K44" s="28">
        <v>999</v>
      </c>
      <c r="L44" s="27">
        <v>1.08</v>
      </c>
      <c r="M44">
        <v>43.2</v>
      </c>
    </row>
    <row r="45" spans="1:13">
      <c r="A45" s="25">
        <v>5004870</v>
      </c>
      <c r="B45" s="26" t="s">
        <v>1002</v>
      </c>
      <c r="C45" s="26" t="s">
        <v>716</v>
      </c>
      <c r="D45" s="26" t="s">
        <v>1791</v>
      </c>
      <c r="E45">
        <v>5</v>
      </c>
      <c r="F45" s="26" t="s">
        <v>2024</v>
      </c>
      <c r="G45" s="26" t="s">
        <v>0</v>
      </c>
      <c r="H45">
        <f>J45*(1-$K$2)</f>
        <v>900</v>
      </c>
      <c r="I45">
        <f>K45*(1-$K$2)</f>
        <v>1089</v>
      </c>
      <c r="J45">
        <f>ROUND(K45/1.21,2)</f>
        <v>900</v>
      </c>
      <c r="K45" s="28">
        <v>1089</v>
      </c>
      <c r="L45" s="27">
        <v>1.08</v>
      </c>
      <c r="M45">
        <v>51.84</v>
      </c>
    </row>
    <row r="46" spans="1:13">
      <c r="A46" s="25">
        <v>5004869</v>
      </c>
      <c r="B46" s="26" t="s">
        <v>1002</v>
      </c>
      <c r="C46" s="26" t="s">
        <v>715</v>
      </c>
      <c r="D46" s="26" t="s">
        <v>1790</v>
      </c>
      <c r="E46">
        <v>5</v>
      </c>
      <c r="F46" s="26" t="s">
        <v>2024</v>
      </c>
      <c r="G46" s="26" t="s">
        <v>0</v>
      </c>
      <c r="H46">
        <f>J46*(1-$K$2)</f>
        <v>1103.31</v>
      </c>
      <c r="I46">
        <f>K46*(1-$K$2)</f>
        <v>1335</v>
      </c>
      <c r="J46">
        <f>ROUND(K46/1.21,2)</f>
        <v>1103.31</v>
      </c>
      <c r="K46" s="28">
        <v>1335</v>
      </c>
      <c r="L46" s="27">
        <v>1.44</v>
      </c>
      <c r="M46">
        <v>51.84</v>
      </c>
    </row>
    <row r="47" spans="1:13">
      <c r="A47" s="25">
        <v>5004871</v>
      </c>
      <c r="B47" s="26" t="s">
        <v>1002</v>
      </c>
      <c r="C47" s="26" t="s">
        <v>717</v>
      </c>
      <c r="D47" s="26" t="s">
        <v>1792</v>
      </c>
      <c r="E47">
        <v>5</v>
      </c>
      <c r="F47" s="26" t="s">
        <v>2024</v>
      </c>
      <c r="G47" s="26" t="s">
        <v>0</v>
      </c>
      <c r="H47">
        <f>J47*(1-$K$2)</f>
        <v>979.34</v>
      </c>
      <c r="I47">
        <f>K47*(1-$K$2)</f>
        <v>1185</v>
      </c>
      <c r="J47">
        <f>ROUND(K47/1.21,2)</f>
        <v>979.34</v>
      </c>
      <c r="K47" s="28">
        <v>1185</v>
      </c>
      <c r="L47" s="27">
        <v>1.08</v>
      </c>
      <c r="M47">
        <v>43.2</v>
      </c>
    </row>
    <row r="48" spans="1:13">
      <c r="A48" s="25">
        <v>5004887</v>
      </c>
      <c r="B48" s="26" t="s">
        <v>1002</v>
      </c>
      <c r="C48" s="26" t="s">
        <v>733</v>
      </c>
      <c r="D48" s="26" t="s">
        <v>1808</v>
      </c>
      <c r="E48">
        <v>5</v>
      </c>
      <c r="F48" s="26" t="s">
        <v>2024</v>
      </c>
      <c r="G48" s="26" t="s">
        <v>0</v>
      </c>
      <c r="H48">
        <f>J48*(1-$K$2)</f>
        <v>767.77</v>
      </c>
      <c r="I48">
        <f>K48*(1-$K$2)</f>
        <v>929</v>
      </c>
      <c r="J48">
        <f>ROUND(K48/1.21,2)</f>
        <v>767.77</v>
      </c>
      <c r="K48" s="28">
        <v>929</v>
      </c>
      <c r="L48" s="27">
        <v>1.08</v>
      </c>
      <c r="M48">
        <v>51.84</v>
      </c>
    </row>
    <row r="49" spans="1:13">
      <c r="A49" s="25">
        <v>5004886</v>
      </c>
      <c r="B49" s="26" t="s">
        <v>1002</v>
      </c>
      <c r="C49" s="26" t="s">
        <v>732</v>
      </c>
      <c r="D49" s="26" t="s">
        <v>1807</v>
      </c>
      <c r="E49">
        <v>5</v>
      </c>
      <c r="F49" s="26" t="s">
        <v>2024</v>
      </c>
      <c r="G49" s="26" t="s">
        <v>0</v>
      </c>
      <c r="H49">
        <f>J49*(1-$K$2)</f>
        <v>938.02</v>
      </c>
      <c r="I49">
        <f>K49*(1-$K$2)</f>
        <v>1135</v>
      </c>
      <c r="J49">
        <f>ROUND(K49/1.21,2)</f>
        <v>938.02</v>
      </c>
      <c r="K49" s="28">
        <v>1135</v>
      </c>
      <c r="L49" s="27">
        <v>1.44</v>
      </c>
      <c r="M49">
        <v>51.84</v>
      </c>
    </row>
    <row r="50" spans="1:13">
      <c r="A50" s="25">
        <v>5004888</v>
      </c>
      <c r="B50" s="26" t="s">
        <v>1002</v>
      </c>
      <c r="C50" s="26" t="s">
        <v>734</v>
      </c>
      <c r="D50" s="26" t="s">
        <v>1809</v>
      </c>
      <c r="E50">
        <v>5</v>
      </c>
      <c r="F50" s="26" t="s">
        <v>2024</v>
      </c>
      <c r="G50" s="26" t="s">
        <v>0</v>
      </c>
      <c r="H50">
        <f>J50*(1-$K$2)</f>
        <v>825.62</v>
      </c>
      <c r="I50">
        <f>K50*(1-$K$2)</f>
        <v>999</v>
      </c>
      <c r="J50">
        <f>ROUND(K50/1.21,2)</f>
        <v>825.62</v>
      </c>
      <c r="K50" s="28">
        <v>999</v>
      </c>
      <c r="L50" s="27">
        <v>1.08</v>
      </c>
      <c r="M50">
        <v>43.2</v>
      </c>
    </row>
    <row r="51" spans="1:13">
      <c r="A51" s="25">
        <v>5004890</v>
      </c>
      <c r="B51" s="26" t="s">
        <v>1002</v>
      </c>
      <c r="C51" s="26" t="s">
        <v>736</v>
      </c>
      <c r="D51" s="26" t="s">
        <v>1811</v>
      </c>
      <c r="E51">
        <v>5</v>
      </c>
      <c r="F51" s="26" t="s">
        <v>2024</v>
      </c>
      <c r="G51" s="26" t="s">
        <v>0</v>
      </c>
      <c r="H51">
        <f>J51*(1-$K$2)</f>
        <v>900</v>
      </c>
      <c r="I51">
        <f>K51*(1-$K$2)</f>
        <v>1089</v>
      </c>
      <c r="J51">
        <f>ROUND(K51/1.21,2)</f>
        <v>900</v>
      </c>
      <c r="K51" s="28">
        <v>1089</v>
      </c>
      <c r="L51" s="27">
        <v>1.08</v>
      </c>
      <c r="M51">
        <v>51.84</v>
      </c>
    </row>
    <row r="52" spans="1:13">
      <c r="A52" s="25">
        <v>5004889</v>
      </c>
      <c r="B52" s="26" t="s">
        <v>1002</v>
      </c>
      <c r="C52" s="26" t="s">
        <v>735</v>
      </c>
      <c r="D52" s="26" t="s">
        <v>1810</v>
      </c>
      <c r="E52">
        <v>5</v>
      </c>
      <c r="F52" s="26" t="s">
        <v>2024</v>
      </c>
      <c r="G52" s="26" t="s">
        <v>0</v>
      </c>
      <c r="H52">
        <f>J52*(1-$K$2)</f>
        <v>1103.31</v>
      </c>
      <c r="I52">
        <f>K52*(1-$K$2)</f>
        <v>1335</v>
      </c>
      <c r="J52">
        <f>ROUND(K52/1.21,2)</f>
        <v>1103.31</v>
      </c>
      <c r="K52" s="28">
        <v>1335</v>
      </c>
      <c r="L52" s="27">
        <v>1.44</v>
      </c>
      <c r="M52">
        <v>51.84</v>
      </c>
    </row>
    <row r="53" spans="1:13">
      <c r="A53" s="25">
        <v>5004891</v>
      </c>
      <c r="B53" s="26" t="s">
        <v>1002</v>
      </c>
      <c r="C53" s="26" t="s">
        <v>737</v>
      </c>
      <c r="D53" s="26" t="s">
        <v>1812</v>
      </c>
      <c r="E53">
        <v>5</v>
      </c>
      <c r="F53" s="26" t="s">
        <v>2024</v>
      </c>
      <c r="G53" s="26" t="s">
        <v>0</v>
      </c>
      <c r="H53">
        <f>J53*(1-$K$2)</f>
        <v>979.34</v>
      </c>
      <c r="I53">
        <f>K53*(1-$K$2)</f>
        <v>1185</v>
      </c>
      <c r="J53">
        <f>ROUND(K53/1.21,2)</f>
        <v>979.34</v>
      </c>
      <c r="K53" s="28">
        <v>1185</v>
      </c>
      <c r="L53" s="27">
        <v>1.08</v>
      </c>
      <c r="M53">
        <v>43.2</v>
      </c>
    </row>
    <row r="54" spans="1:13">
      <c r="A54" s="25">
        <v>5004897</v>
      </c>
      <c r="B54" s="26" t="s">
        <v>1002</v>
      </c>
      <c r="C54" s="26" t="s">
        <v>743</v>
      </c>
      <c r="D54" s="26" t="s">
        <v>1818</v>
      </c>
      <c r="E54">
        <v>5</v>
      </c>
      <c r="F54" s="26" t="s">
        <v>2024</v>
      </c>
      <c r="G54" s="26" t="s">
        <v>0</v>
      </c>
      <c r="H54">
        <f>J54*(1-$K$2)</f>
        <v>767.77</v>
      </c>
      <c r="I54">
        <f>K54*(1-$K$2)</f>
        <v>929</v>
      </c>
      <c r="J54">
        <f>ROUND(K54/1.21,2)</f>
        <v>767.77</v>
      </c>
      <c r="K54" s="28">
        <v>929</v>
      </c>
      <c r="L54" s="27">
        <v>1.08</v>
      </c>
      <c r="M54">
        <v>51.84</v>
      </c>
    </row>
    <row r="55" spans="1:13">
      <c r="A55" s="25">
        <v>5004896</v>
      </c>
      <c r="B55" s="26" t="s">
        <v>1002</v>
      </c>
      <c r="C55" s="26" t="s">
        <v>742</v>
      </c>
      <c r="D55" s="26" t="s">
        <v>1817</v>
      </c>
      <c r="E55">
        <v>5</v>
      </c>
      <c r="F55" s="26" t="s">
        <v>2024</v>
      </c>
      <c r="G55" s="26" t="s">
        <v>0</v>
      </c>
      <c r="H55">
        <f>J55*(1-$K$2)</f>
        <v>938.02</v>
      </c>
      <c r="I55">
        <f>K55*(1-$K$2)</f>
        <v>1135</v>
      </c>
      <c r="J55">
        <f>ROUND(K55/1.21,2)</f>
        <v>938.02</v>
      </c>
      <c r="K55" s="28">
        <v>1135</v>
      </c>
      <c r="L55" s="27">
        <v>1.44</v>
      </c>
      <c r="M55">
        <v>51.84</v>
      </c>
    </row>
    <row r="56" spans="1:13">
      <c r="A56" s="25">
        <v>5004898</v>
      </c>
      <c r="B56" s="26" t="s">
        <v>1002</v>
      </c>
      <c r="C56" s="26" t="s">
        <v>744</v>
      </c>
      <c r="D56" s="26" t="s">
        <v>1819</v>
      </c>
      <c r="E56">
        <v>5</v>
      </c>
      <c r="F56" s="26" t="s">
        <v>2024</v>
      </c>
      <c r="G56" s="26" t="s">
        <v>0</v>
      </c>
      <c r="H56">
        <f>J56*(1-$K$2)</f>
        <v>825.62</v>
      </c>
      <c r="I56">
        <f>K56*(1-$K$2)</f>
        <v>999</v>
      </c>
      <c r="J56">
        <f>ROUND(K56/1.21,2)</f>
        <v>825.62</v>
      </c>
      <c r="K56" s="28">
        <v>999</v>
      </c>
      <c r="L56" s="27">
        <v>1.08</v>
      </c>
      <c r="M56">
        <v>43.2</v>
      </c>
    </row>
    <row r="57" spans="1:13">
      <c r="A57" s="25">
        <v>5004900</v>
      </c>
      <c r="B57" s="26" t="s">
        <v>1002</v>
      </c>
      <c r="C57" s="26" t="s">
        <v>746</v>
      </c>
      <c r="D57" s="26" t="s">
        <v>1821</v>
      </c>
      <c r="E57">
        <v>5</v>
      </c>
      <c r="F57" s="26" t="s">
        <v>2024</v>
      </c>
      <c r="G57" s="26" t="s">
        <v>0</v>
      </c>
      <c r="H57">
        <f>J57*(1-$K$2)</f>
        <v>900</v>
      </c>
      <c r="I57">
        <f>K57*(1-$K$2)</f>
        <v>1089</v>
      </c>
      <c r="J57">
        <f>ROUND(K57/1.21,2)</f>
        <v>900</v>
      </c>
      <c r="K57" s="28">
        <v>1089</v>
      </c>
      <c r="L57" s="27">
        <v>1.08</v>
      </c>
      <c r="M57">
        <v>51.84</v>
      </c>
    </row>
    <row r="58" spans="1:13">
      <c r="A58" s="25">
        <v>5004899</v>
      </c>
      <c r="B58" s="26" t="s">
        <v>1002</v>
      </c>
      <c r="C58" s="26" t="s">
        <v>745</v>
      </c>
      <c r="D58" s="26" t="s">
        <v>1820</v>
      </c>
      <c r="E58">
        <v>5</v>
      </c>
      <c r="F58" s="26" t="s">
        <v>2024</v>
      </c>
      <c r="G58" s="26" t="s">
        <v>0</v>
      </c>
      <c r="H58">
        <f>J58*(1-$K$2)</f>
        <v>1103.31</v>
      </c>
      <c r="I58">
        <f>K58*(1-$K$2)</f>
        <v>1335</v>
      </c>
      <c r="J58">
        <f>ROUND(K58/1.21,2)</f>
        <v>1103.31</v>
      </c>
      <c r="K58" s="28">
        <v>1335</v>
      </c>
      <c r="L58" s="27">
        <v>1.44</v>
      </c>
      <c r="M58">
        <v>51.84</v>
      </c>
    </row>
    <row r="59" spans="1:13">
      <c r="A59" s="25">
        <v>5004901</v>
      </c>
      <c r="B59" s="26" t="s">
        <v>1002</v>
      </c>
      <c r="C59" s="26" t="s">
        <v>747</v>
      </c>
      <c r="D59" s="26" t="s">
        <v>1822</v>
      </c>
      <c r="E59">
        <v>5</v>
      </c>
      <c r="F59" s="26" t="s">
        <v>2024</v>
      </c>
      <c r="G59" s="26" t="s">
        <v>0</v>
      </c>
      <c r="H59">
        <f>J59*(1-$K$2)</f>
        <v>979.34</v>
      </c>
      <c r="I59">
        <f>K59*(1-$K$2)</f>
        <v>1185</v>
      </c>
      <c r="J59">
        <f>ROUND(K59/1.21,2)</f>
        <v>979.34</v>
      </c>
      <c r="K59" s="28">
        <v>1185</v>
      </c>
      <c r="L59" s="27">
        <v>1.08</v>
      </c>
      <c r="M59">
        <v>43.2</v>
      </c>
    </row>
    <row r="60" spans="1:13">
      <c r="A60" s="25">
        <v>5004909</v>
      </c>
      <c r="B60" s="26" t="s">
        <v>1002</v>
      </c>
      <c r="C60" s="26" t="s">
        <v>755</v>
      </c>
      <c r="D60" s="26" t="s">
        <v>1830</v>
      </c>
      <c r="E60">
        <v>5</v>
      </c>
      <c r="F60" s="26" t="s">
        <v>2024</v>
      </c>
      <c r="G60" s="26" t="s">
        <v>0</v>
      </c>
      <c r="H60">
        <f>J60*(1-$K$2)</f>
        <v>767.77</v>
      </c>
      <c r="I60">
        <f>K60*(1-$K$2)</f>
        <v>929</v>
      </c>
      <c r="J60">
        <f>ROUND(K60/1.21,2)</f>
        <v>767.77</v>
      </c>
      <c r="K60" s="28">
        <v>929</v>
      </c>
      <c r="L60" s="27">
        <v>1.08</v>
      </c>
      <c r="M60">
        <v>51.84</v>
      </c>
    </row>
    <row r="61" spans="1:13">
      <c r="A61" s="25">
        <v>5004908</v>
      </c>
      <c r="B61" s="26" t="s">
        <v>1002</v>
      </c>
      <c r="C61" s="26" t="s">
        <v>754</v>
      </c>
      <c r="D61" s="26" t="s">
        <v>1829</v>
      </c>
      <c r="E61">
        <v>5</v>
      </c>
      <c r="F61" s="26" t="s">
        <v>2024</v>
      </c>
      <c r="G61" s="26" t="s">
        <v>0</v>
      </c>
      <c r="H61">
        <f>J61*(1-$K$2)</f>
        <v>938.02</v>
      </c>
      <c r="I61">
        <f>K61*(1-$K$2)</f>
        <v>1135</v>
      </c>
      <c r="J61">
        <f>ROUND(K61/1.21,2)</f>
        <v>938.02</v>
      </c>
      <c r="K61" s="28">
        <v>1135</v>
      </c>
      <c r="L61" s="27">
        <v>1.44</v>
      </c>
      <c r="M61">
        <v>51.84</v>
      </c>
    </row>
    <row r="62" spans="1:13">
      <c r="A62" s="25">
        <v>5004910</v>
      </c>
      <c r="B62" s="26" t="s">
        <v>1002</v>
      </c>
      <c r="C62" s="26" t="s">
        <v>756</v>
      </c>
      <c r="D62" s="26" t="s">
        <v>1831</v>
      </c>
      <c r="E62">
        <v>5</v>
      </c>
      <c r="F62" s="26" t="s">
        <v>2024</v>
      </c>
      <c r="G62" s="26" t="s">
        <v>0</v>
      </c>
      <c r="H62">
        <f>J62*(1-$K$2)</f>
        <v>825.62</v>
      </c>
      <c r="I62">
        <f>K62*(1-$K$2)</f>
        <v>999</v>
      </c>
      <c r="J62">
        <f>ROUND(K62/1.21,2)</f>
        <v>825.62</v>
      </c>
      <c r="K62" s="28">
        <v>999</v>
      </c>
      <c r="L62" s="27">
        <v>1.08</v>
      </c>
      <c r="M62">
        <v>43.2</v>
      </c>
    </row>
    <row r="63" spans="1:13">
      <c r="A63" s="25">
        <v>5004912</v>
      </c>
      <c r="B63" s="26" t="s">
        <v>1002</v>
      </c>
      <c r="C63" s="26" t="s">
        <v>758</v>
      </c>
      <c r="D63" s="26" t="s">
        <v>1833</v>
      </c>
      <c r="E63">
        <v>5</v>
      </c>
      <c r="F63" s="26" t="s">
        <v>2024</v>
      </c>
      <c r="G63" s="26" t="s">
        <v>0</v>
      </c>
      <c r="H63">
        <f>J63*(1-$K$2)</f>
        <v>900</v>
      </c>
      <c r="I63">
        <f>K63*(1-$K$2)</f>
        <v>1089</v>
      </c>
      <c r="J63">
        <f>ROUND(K63/1.21,2)</f>
        <v>900</v>
      </c>
      <c r="K63" s="28">
        <v>1089</v>
      </c>
      <c r="L63" s="27">
        <v>1.08</v>
      </c>
      <c r="M63">
        <v>51.84</v>
      </c>
    </row>
    <row r="64" spans="1:13">
      <c r="A64" s="25">
        <v>5004911</v>
      </c>
      <c r="B64" s="26" t="s">
        <v>1002</v>
      </c>
      <c r="C64" s="26" t="s">
        <v>757</v>
      </c>
      <c r="D64" s="26" t="s">
        <v>1832</v>
      </c>
      <c r="E64">
        <v>5</v>
      </c>
      <c r="F64" s="26" t="s">
        <v>2024</v>
      </c>
      <c r="G64" s="26" t="s">
        <v>0</v>
      </c>
      <c r="H64">
        <f>J64*(1-$K$2)</f>
        <v>1103.31</v>
      </c>
      <c r="I64">
        <f>K64*(1-$K$2)</f>
        <v>1335</v>
      </c>
      <c r="J64">
        <f>ROUND(K64/1.21,2)</f>
        <v>1103.31</v>
      </c>
      <c r="K64" s="28">
        <v>1335</v>
      </c>
      <c r="L64" s="27">
        <v>1.44</v>
      </c>
      <c r="M64">
        <v>51.84</v>
      </c>
    </row>
    <row r="65" spans="1:13">
      <c r="A65" s="25">
        <v>5004913</v>
      </c>
      <c r="B65" s="26" t="s">
        <v>1002</v>
      </c>
      <c r="C65" s="26" t="s">
        <v>759</v>
      </c>
      <c r="D65" s="26" t="s">
        <v>1834</v>
      </c>
      <c r="E65">
        <v>5</v>
      </c>
      <c r="F65" s="26" t="s">
        <v>2024</v>
      </c>
      <c r="G65" s="26" t="s">
        <v>0</v>
      </c>
      <c r="H65">
        <f>J65*(1-$K$2)</f>
        <v>979.34</v>
      </c>
      <c r="I65">
        <f>K65*(1-$K$2)</f>
        <v>1185</v>
      </c>
      <c r="J65">
        <f>ROUND(K65/1.21,2)</f>
        <v>979.34</v>
      </c>
      <c r="K65" s="28">
        <v>1185</v>
      </c>
      <c r="L65" s="27">
        <v>1.08</v>
      </c>
      <c r="M65">
        <v>43.2</v>
      </c>
    </row>
    <row r="66" spans="1:13">
      <c r="A66" s="25">
        <v>5004916</v>
      </c>
      <c r="B66" s="26" t="s">
        <v>1002</v>
      </c>
      <c r="C66" s="26" t="s">
        <v>762</v>
      </c>
      <c r="D66" s="26" t="s">
        <v>1837</v>
      </c>
      <c r="E66">
        <v>5</v>
      </c>
      <c r="F66" s="26" t="s">
        <v>2024</v>
      </c>
      <c r="G66" s="26" t="s">
        <v>0</v>
      </c>
      <c r="H66">
        <f>J66*(1-$K$2)</f>
        <v>767.77</v>
      </c>
      <c r="I66">
        <f>K66*(1-$K$2)</f>
        <v>929</v>
      </c>
      <c r="J66">
        <f>ROUND(K66/1.21,2)</f>
        <v>767.77</v>
      </c>
      <c r="K66" s="28">
        <v>929</v>
      </c>
      <c r="L66" s="27">
        <v>1.08</v>
      </c>
      <c r="M66">
        <v>51.84</v>
      </c>
    </row>
    <row r="67" spans="1:13">
      <c r="A67" s="25">
        <v>5004915</v>
      </c>
      <c r="B67" s="26" t="s">
        <v>1002</v>
      </c>
      <c r="C67" s="26" t="s">
        <v>761</v>
      </c>
      <c r="D67" s="26" t="s">
        <v>1836</v>
      </c>
      <c r="E67">
        <v>5</v>
      </c>
      <c r="F67" s="26" t="s">
        <v>2024</v>
      </c>
      <c r="G67" s="26" t="s">
        <v>0</v>
      </c>
      <c r="H67">
        <f>J67*(1-$K$2)</f>
        <v>938.02</v>
      </c>
      <c r="I67">
        <f>K67*(1-$K$2)</f>
        <v>1135</v>
      </c>
      <c r="J67">
        <f>ROUND(K67/1.21,2)</f>
        <v>938.02</v>
      </c>
      <c r="K67" s="28">
        <v>1135</v>
      </c>
      <c r="L67" s="27">
        <v>1.44</v>
      </c>
      <c r="M67">
        <v>51.84</v>
      </c>
    </row>
    <row r="68" spans="1:13">
      <c r="A68" s="25">
        <v>5004917</v>
      </c>
      <c r="B68" s="26" t="s">
        <v>1002</v>
      </c>
      <c r="C68" s="26" t="s">
        <v>763</v>
      </c>
      <c r="D68" s="26" t="s">
        <v>1838</v>
      </c>
      <c r="E68">
        <v>5</v>
      </c>
      <c r="F68" s="26" t="s">
        <v>2024</v>
      </c>
      <c r="G68" s="26" t="s">
        <v>0</v>
      </c>
      <c r="H68">
        <f>J68*(1-$K$2)</f>
        <v>825.62</v>
      </c>
      <c r="I68">
        <f>K68*(1-$K$2)</f>
        <v>999</v>
      </c>
      <c r="J68">
        <f>ROUND(K68/1.21,2)</f>
        <v>825.62</v>
      </c>
      <c r="K68" s="28">
        <v>999</v>
      </c>
      <c r="L68" s="27">
        <v>1.08</v>
      </c>
      <c r="M68">
        <v>43.2</v>
      </c>
    </row>
    <row r="69" spans="1:13">
      <c r="A69" s="25">
        <v>5004919</v>
      </c>
      <c r="B69" s="26" t="s">
        <v>1002</v>
      </c>
      <c r="C69" s="26" t="s">
        <v>765</v>
      </c>
      <c r="D69" s="26" t="s">
        <v>1840</v>
      </c>
      <c r="E69">
        <v>5</v>
      </c>
      <c r="F69" s="26" t="s">
        <v>2024</v>
      </c>
      <c r="G69" s="26" t="s">
        <v>0</v>
      </c>
      <c r="H69">
        <f>J69*(1-$K$2)</f>
        <v>900</v>
      </c>
      <c r="I69">
        <f>K69*(1-$K$2)</f>
        <v>1089</v>
      </c>
      <c r="J69">
        <f>ROUND(K69/1.21,2)</f>
        <v>900</v>
      </c>
      <c r="K69" s="28">
        <v>1089</v>
      </c>
      <c r="L69" s="27">
        <v>1.08</v>
      </c>
      <c r="M69">
        <v>51.84</v>
      </c>
    </row>
    <row r="70" spans="1:13">
      <c r="A70" s="25">
        <v>5004918</v>
      </c>
      <c r="B70" s="26" t="s">
        <v>1002</v>
      </c>
      <c r="C70" s="26" t="s">
        <v>764</v>
      </c>
      <c r="D70" s="26" t="s">
        <v>1839</v>
      </c>
      <c r="E70">
        <v>5</v>
      </c>
      <c r="F70" s="26" t="s">
        <v>2024</v>
      </c>
      <c r="G70" s="26" t="s">
        <v>0</v>
      </c>
      <c r="H70">
        <f>J70*(1-$K$2)</f>
        <v>1103.31</v>
      </c>
      <c r="I70">
        <f>K70*(1-$K$2)</f>
        <v>1335</v>
      </c>
      <c r="J70">
        <f>ROUND(K70/1.21,2)</f>
        <v>1103.31</v>
      </c>
      <c r="K70" s="28">
        <v>1335</v>
      </c>
      <c r="L70" s="27">
        <v>1.44</v>
      </c>
      <c r="M70">
        <v>51.84</v>
      </c>
    </row>
    <row r="71" spans="1:13">
      <c r="A71" s="25">
        <v>5004920</v>
      </c>
      <c r="B71" s="26" t="s">
        <v>1002</v>
      </c>
      <c r="C71" s="26" t="s">
        <v>766</v>
      </c>
      <c r="D71" s="26" t="s">
        <v>1841</v>
      </c>
      <c r="E71">
        <v>5</v>
      </c>
      <c r="F71" s="26" t="s">
        <v>2024</v>
      </c>
      <c r="G71" s="26" t="s">
        <v>0</v>
      </c>
      <c r="H71">
        <f>J71*(1-$K$2)</f>
        <v>979.34</v>
      </c>
      <c r="I71">
        <f>K71*(1-$K$2)</f>
        <v>1185</v>
      </c>
      <c r="J71">
        <f>ROUND(K71/1.21,2)</f>
        <v>979.34</v>
      </c>
      <c r="K71" s="28">
        <v>1185</v>
      </c>
      <c r="L71" s="27">
        <v>1.08</v>
      </c>
      <c r="M71">
        <v>43.2</v>
      </c>
    </row>
    <row r="72" spans="1:13">
      <c r="A72" s="25">
        <v>5004922</v>
      </c>
      <c r="B72" s="26" t="s">
        <v>1002</v>
      </c>
      <c r="C72" s="26" t="s">
        <v>768</v>
      </c>
      <c r="D72" s="26" t="s">
        <v>1843</v>
      </c>
      <c r="E72">
        <v>5</v>
      </c>
      <c r="F72" s="26" t="s">
        <v>2024</v>
      </c>
      <c r="G72" s="26" t="s">
        <v>0</v>
      </c>
      <c r="H72">
        <f>J72*(1-$K$2)</f>
        <v>767.77</v>
      </c>
      <c r="I72">
        <f>K72*(1-$K$2)</f>
        <v>929</v>
      </c>
      <c r="J72">
        <f>ROUND(K72/1.21,2)</f>
        <v>767.77</v>
      </c>
      <c r="K72" s="28">
        <v>929</v>
      </c>
      <c r="L72" s="27">
        <v>1.08</v>
      </c>
      <c r="M72">
        <v>51.84</v>
      </c>
    </row>
    <row r="73" spans="1:13">
      <c r="A73" s="25">
        <v>5004923</v>
      </c>
      <c r="B73" s="26" t="s">
        <v>1002</v>
      </c>
      <c r="C73" s="26" t="s">
        <v>769</v>
      </c>
      <c r="D73" s="26" t="s">
        <v>1844</v>
      </c>
      <c r="E73">
        <v>5</v>
      </c>
      <c r="F73" s="26" t="s">
        <v>2024</v>
      </c>
      <c r="G73" s="26" t="s">
        <v>0</v>
      </c>
      <c r="H73">
        <f>J73*(1-$K$2)</f>
        <v>938.02</v>
      </c>
      <c r="I73">
        <f>K73*(1-$K$2)</f>
        <v>1135</v>
      </c>
      <c r="J73">
        <f>ROUND(K73/1.21,2)</f>
        <v>938.02</v>
      </c>
      <c r="K73" s="28">
        <v>1135</v>
      </c>
      <c r="L73" s="27">
        <v>1.44</v>
      </c>
      <c r="M73">
        <v>51.84</v>
      </c>
    </row>
    <row r="74" spans="1:13">
      <c r="A74" s="25">
        <v>5004924</v>
      </c>
      <c r="B74" s="26" t="s">
        <v>1002</v>
      </c>
      <c r="C74" s="26" t="s">
        <v>770</v>
      </c>
      <c r="D74" s="26" t="s">
        <v>1845</v>
      </c>
      <c r="E74">
        <v>5</v>
      </c>
      <c r="F74" s="26" t="s">
        <v>2024</v>
      </c>
      <c r="G74" s="26" t="s">
        <v>0</v>
      </c>
      <c r="H74">
        <f>J74*(1-$K$2)</f>
        <v>825.62</v>
      </c>
      <c r="I74">
        <f>K74*(1-$K$2)</f>
        <v>999</v>
      </c>
      <c r="J74">
        <f>ROUND(K74/1.21,2)</f>
        <v>825.62</v>
      </c>
      <c r="K74" s="28">
        <v>999</v>
      </c>
      <c r="L74" s="27">
        <v>1.08</v>
      </c>
      <c r="M74">
        <v>43.2</v>
      </c>
    </row>
    <row r="75" spans="1:13">
      <c r="A75" s="25">
        <v>5004926</v>
      </c>
      <c r="B75" s="26" t="s">
        <v>1002</v>
      </c>
      <c r="C75" s="26" t="s">
        <v>772</v>
      </c>
      <c r="D75" s="26" t="s">
        <v>1847</v>
      </c>
      <c r="E75">
        <v>5</v>
      </c>
      <c r="F75" s="26" t="s">
        <v>2024</v>
      </c>
      <c r="G75" s="26" t="s">
        <v>0</v>
      </c>
      <c r="H75">
        <f>J75*(1-$K$2)</f>
        <v>900</v>
      </c>
      <c r="I75">
        <f>K75*(1-$K$2)</f>
        <v>1089</v>
      </c>
      <c r="J75">
        <f>ROUND(K75/1.21,2)</f>
        <v>900</v>
      </c>
      <c r="K75" s="28">
        <v>1089</v>
      </c>
      <c r="L75" s="27">
        <v>1.08</v>
      </c>
      <c r="M75">
        <v>51.84</v>
      </c>
    </row>
    <row r="76" spans="1:13">
      <c r="A76" s="25">
        <v>5004925</v>
      </c>
      <c r="B76" s="26" t="s">
        <v>1002</v>
      </c>
      <c r="C76" s="26" t="s">
        <v>771</v>
      </c>
      <c r="D76" s="26" t="s">
        <v>1846</v>
      </c>
      <c r="E76">
        <v>5</v>
      </c>
      <c r="F76" s="26" t="s">
        <v>2024</v>
      </c>
      <c r="G76" s="26" t="s">
        <v>0</v>
      </c>
      <c r="H76">
        <f>J76*(1-$K$2)</f>
        <v>1103.31</v>
      </c>
      <c r="I76">
        <f>K76*(1-$K$2)</f>
        <v>1335</v>
      </c>
      <c r="J76">
        <f>ROUND(K76/1.21,2)</f>
        <v>1103.31</v>
      </c>
      <c r="K76" s="28">
        <v>1335</v>
      </c>
      <c r="L76" s="27">
        <v>1.44</v>
      </c>
      <c r="M76">
        <v>51.84</v>
      </c>
    </row>
    <row r="77" spans="1:13">
      <c r="A77" s="25">
        <v>5004927</v>
      </c>
      <c r="B77" s="26" t="s">
        <v>1002</v>
      </c>
      <c r="C77" s="26" t="s">
        <v>773</v>
      </c>
      <c r="D77" s="26" t="s">
        <v>1848</v>
      </c>
      <c r="E77">
        <v>5</v>
      </c>
      <c r="F77" s="26" t="s">
        <v>2024</v>
      </c>
      <c r="G77" s="26" t="s">
        <v>0</v>
      </c>
      <c r="H77">
        <f>J77*(1-$K$2)</f>
        <v>979.34</v>
      </c>
      <c r="I77">
        <f>K77*(1-$K$2)</f>
        <v>1185</v>
      </c>
      <c r="J77">
        <f>ROUND(K77/1.21,2)</f>
        <v>979.34</v>
      </c>
      <c r="K77" s="28">
        <v>1185</v>
      </c>
      <c r="L77" s="27">
        <v>1.08</v>
      </c>
      <c r="M77">
        <v>43.2</v>
      </c>
    </row>
    <row r="78" spans="1:13">
      <c r="A78" s="25">
        <v>5004872</v>
      </c>
      <c r="B78" s="26" t="s">
        <v>1002</v>
      </c>
      <c r="C78" s="26" t="s">
        <v>718</v>
      </c>
      <c r="D78" s="26" t="s">
        <v>1793</v>
      </c>
      <c r="E78">
        <v>5</v>
      </c>
      <c r="F78" s="26" t="s">
        <v>2024</v>
      </c>
      <c r="G78" s="26" t="s">
        <v>0</v>
      </c>
      <c r="H78">
        <f>J78*(1-$K$2)</f>
        <v>6999.17</v>
      </c>
      <c r="I78">
        <f>K78*(1-$K$2)</f>
        <v>8469</v>
      </c>
      <c r="J78">
        <f>ROUND(K78/1.21,2)</f>
        <v>6999.17</v>
      </c>
      <c r="K78" s="28">
        <v>8469</v>
      </c>
      <c r="L78" s="27">
        <v>0.36</v>
      </c>
      <c r="M78">
        <v>21.6</v>
      </c>
    </row>
    <row r="79" spans="1:13">
      <c r="A79" s="25">
        <v>5004892</v>
      </c>
      <c r="B79" s="26" t="s">
        <v>1002</v>
      </c>
      <c r="C79" s="26" t="s">
        <v>738</v>
      </c>
      <c r="D79" s="26" t="s">
        <v>1813</v>
      </c>
      <c r="E79">
        <v>5</v>
      </c>
      <c r="F79" s="26" t="s">
        <v>2024</v>
      </c>
      <c r="G79" s="26" t="s">
        <v>0</v>
      </c>
      <c r="H79">
        <f>J79*(1-$K$2)</f>
        <v>6999.17</v>
      </c>
      <c r="I79">
        <f>K79*(1-$K$2)</f>
        <v>8469</v>
      </c>
      <c r="J79">
        <f>ROUND(K79/1.21,2)</f>
        <v>6999.17</v>
      </c>
      <c r="K79" s="28">
        <v>8469</v>
      </c>
      <c r="L79" s="27">
        <v>0.36</v>
      </c>
      <c r="M79">
        <v>21.6</v>
      </c>
    </row>
    <row r="80" spans="1:13">
      <c r="A80" s="25">
        <v>5004902</v>
      </c>
      <c r="B80" s="26" t="s">
        <v>1002</v>
      </c>
      <c r="C80" s="26" t="s">
        <v>748</v>
      </c>
      <c r="D80" s="26" t="s">
        <v>1823</v>
      </c>
      <c r="E80">
        <v>5</v>
      </c>
      <c r="F80" s="26" t="s">
        <v>2024</v>
      </c>
      <c r="G80" s="26" t="s">
        <v>0</v>
      </c>
      <c r="H80">
        <f>J80*(1-$K$2)</f>
        <v>6999.17</v>
      </c>
      <c r="I80">
        <f>K80*(1-$K$2)</f>
        <v>8469</v>
      </c>
      <c r="J80">
        <f>ROUND(K80/1.21,2)</f>
        <v>6999.17</v>
      </c>
      <c r="K80" s="28">
        <v>8469</v>
      </c>
      <c r="L80" s="27">
        <v>0.36</v>
      </c>
      <c r="M80">
        <v>21.6</v>
      </c>
    </row>
    <row r="81" spans="1:13">
      <c r="A81" s="25">
        <v>5004873</v>
      </c>
      <c r="B81" s="26" t="s">
        <v>1002</v>
      </c>
      <c r="C81" s="26" t="s">
        <v>719</v>
      </c>
      <c r="D81" s="26" t="s">
        <v>1794</v>
      </c>
      <c r="E81">
        <v>5</v>
      </c>
      <c r="F81" s="26" t="s">
        <v>2024</v>
      </c>
      <c r="G81" s="26" t="s">
        <v>0</v>
      </c>
      <c r="H81">
        <f>J81*(1-$K$2)</f>
        <v>855.37</v>
      </c>
      <c r="I81">
        <f>K81*(1-$K$2)</f>
        <v>1035</v>
      </c>
      <c r="J81">
        <f>ROUND(K81/1.21,2)</f>
        <v>855.37</v>
      </c>
      <c r="K81" s="28">
        <v>1035</v>
      </c>
      <c r="L81" s="27">
        <v>1.35</v>
      </c>
      <c r="M81" s="27">
        <v>54</v>
      </c>
    </row>
    <row r="82" spans="1:13">
      <c r="A82" s="25">
        <v>5004874</v>
      </c>
      <c r="B82" s="26" t="s">
        <v>1002</v>
      </c>
      <c r="C82" s="26" t="s">
        <v>720</v>
      </c>
      <c r="D82" s="26" t="s">
        <v>1795</v>
      </c>
      <c r="E82">
        <v>5</v>
      </c>
      <c r="F82" s="26" t="s">
        <v>2024</v>
      </c>
      <c r="G82" s="26" t="s">
        <v>0</v>
      </c>
      <c r="H82">
        <f>J82*(1-$K$2)</f>
        <v>962.81</v>
      </c>
      <c r="I82">
        <f>K82*(1-$K$2)</f>
        <v>1165</v>
      </c>
      <c r="J82">
        <f>ROUND(K82/1.21,2)</f>
        <v>962.81</v>
      </c>
      <c r="K82" s="28">
        <v>1165</v>
      </c>
      <c r="L82" s="27">
        <v>1.35</v>
      </c>
      <c r="M82" s="27">
        <v>54</v>
      </c>
    </row>
    <row r="83" spans="1:13">
      <c r="A83" s="25">
        <v>5004893</v>
      </c>
      <c r="B83" s="26" t="s">
        <v>1002</v>
      </c>
      <c r="C83" s="26" t="s">
        <v>739</v>
      </c>
      <c r="D83" s="26" t="s">
        <v>1814</v>
      </c>
      <c r="E83">
        <v>5</v>
      </c>
      <c r="F83" s="26" t="s">
        <v>2024</v>
      </c>
      <c r="G83" s="26" t="s">
        <v>0</v>
      </c>
      <c r="H83">
        <f>J83*(1-$K$2)</f>
        <v>855.37</v>
      </c>
      <c r="I83">
        <f>K83*(1-$K$2)</f>
        <v>1035</v>
      </c>
      <c r="J83">
        <f>ROUND(K83/1.21,2)</f>
        <v>855.37</v>
      </c>
      <c r="K83" s="28">
        <v>1035</v>
      </c>
      <c r="L83" s="27">
        <v>1.35</v>
      </c>
      <c r="M83" s="27">
        <v>54</v>
      </c>
    </row>
    <row r="84" spans="1:13">
      <c r="A84" s="25">
        <v>5004903</v>
      </c>
      <c r="B84" s="26" t="s">
        <v>1002</v>
      </c>
      <c r="C84" s="26" t="s">
        <v>749</v>
      </c>
      <c r="D84" s="26" t="s">
        <v>1824</v>
      </c>
      <c r="E84">
        <v>5</v>
      </c>
      <c r="F84" s="26" t="s">
        <v>2024</v>
      </c>
      <c r="G84" s="26" t="s">
        <v>0</v>
      </c>
      <c r="H84">
        <f>J84*(1-$K$2)</f>
        <v>855.37</v>
      </c>
      <c r="I84">
        <f>K84*(1-$K$2)</f>
        <v>1035</v>
      </c>
      <c r="J84">
        <f>ROUND(K84/1.21,2)</f>
        <v>855.37</v>
      </c>
      <c r="K84" s="28">
        <v>1035</v>
      </c>
      <c r="L84" s="27">
        <v>1.35</v>
      </c>
      <c r="M84" s="27">
        <v>54</v>
      </c>
    </row>
    <row r="85" spans="1:13">
      <c r="A85" s="25">
        <v>5004904</v>
      </c>
      <c r="B85" s="26" t="s">
        <v>1002</v>
      </c>
      <c r="C85" s="26" t="s">
        <v>750</v>
      </c>
      <c r="D85" s="26" t="s">
        <v>1825</v>
      </c>
      <c r="E85">
        <v>5</v>
      </c>
      <c r="F85" s="26" t="s">
        <v>2024</v>
      </c>
      <c r="G85" s="26" t="s">
        <v>0</v>
      </c>
      <c r="H85">
        <f>J85*(1-$K$2)</f>
        <v>962.81</v>
      </c>
      <c r="I85">
        <f>K85*(1-$K$2)</f>
        <v>1165</v>
      </c>
      <c r="J85">
        <f>ROUND(K85/1.21,2)</f>
        <v>962.81</v>
      </c>
      <c r="K85" s="28">
        <v>1165</v>
      </c>
      <c r="L85" s="27">
        <v>1.35</v>
      </c>
      <c r="M85" s="27">
        <v>54</v>
      </c>
    </row>
    <row r="86" spans="1:13">
      <c r="A86" s="25">
        <v>5004865</v>
      </c>
      <c r="B86" s="26" t="s">
        <v>1002</v>
      </c>
      <c r="C86" s="26" t="s">
        <v>711</v>
      </c>
      <c r="D86" s="26" t="s">
        <v>1786</v>
      </c>
      <c r="E86">
        <v>5</v>
      </c>
      <c r="F86" s="26" t="s">
        <v>2024</v>
      </c>
      <c r="G86" s="26" t="s">
        <v>2022</v>
      </c>
      <c r="H86">
        <f>J86*(1-$K$2)</f>
        <v>210.74</v>
      </c>
      <c r="I86">
        <f>K86*(1-$K$2)</f>
        <v>255</v>
      </c>
      <c r="J86">
        <f>ROUND(K86/1.21,2)</f>
        <v>210.74</v>
      </c>
      <c r="K86" s="28">
        <v>255</v>
      </c>
      <c r="L86" s="27"/>
      <c r="M86" t="s">
        <v>2027</v>
      </c>
    </row>
    <row r="87" spans="1:13">
      <c r="A87" s="25">
        <v>5004885</v>
      </c>
      <c r="B87" s="26" t="s">
        <v>1002</v>
      </c>
      <c r="C87" s="26" t="s">
        <v>731</v>
      </c>
      <c r="D87" s="26" t="s">
        <v>1806</v>
      </c>
      <c r="E87">
        <v>5</v>
      </c>
      <c r="F87" s="26" t="s">
        <v>2024</v>
      </c>
      <c r="G87" s="26" t="s">
        <v>2022</v>
      </c>
      <c r="H87">
        <f>J87*(1-$K$2)</f>
        <v>210.74</v>
      </c>
      <c r="I87">
        <f>K87*(1-$K$2)</f>
        <v>255</v>
      </c>
      <c r="J87">
        <f>ROUND(K87/1.21,2)</f>
        <v>210.74</v>
      </c>
      <c r="K87" s="28">
        <v>255</v>
      </c>
      <c r="L87" s="27"/>
      <c r="M87" t="s">
        <v>2027</v>
      </c>
    </row>
    <row r="88" spans="1:13">
      <c r="A88" s="25">
        <v>5004895</v>
      </c>
      <c r="B88" s="26" t="s">
        <v>1002</v>
      </c>
      <c r="C88" s="26" t="s">
        <v>741</v>
      </c>
      <c r="D88" s="26" t="s">
        <v>1816</v>
      </c>
      <c r="E88">
        <v>5</v>
      </c>
      <c r="F88" s="26" t="s">
        <v>2024</v>
      </c>
      <c r="G88" s="26" t="s">
        <v>2022</v>
      </c>
      <c r="H88">
        <f>J88*(1-$K$2)</f>
        <v>210.74</v>
      </c>
      <c r="I88">
        <f>K88*(1-$K$2)</f>
        <v>255</v>
      </c>
      <c r="J88">
        <f>ROUND(K88/1.21,2)</f>
        <v>210.74</v>
      </c>
      <c r="K88" s="28">
        <v>255</v>
      </c>
      <c r="L88" s="27"/>
      <c r="M88" t="s">
        <v>2027</v>
      </c>
    </row>
    <row r="89" spans="1:13">
      <c r="A89" s="25">
        <v>5004907</v>
      </c>
      <c r="B89" s="26" t="s">
        <v>1002</v>
      </c>
      <c r="C89" s="26" t="s">
        <v>753</v>
      </c>
      <c r="D89" s="26" t="s">
        <v>1828</v>
      </c>
      <c r="E89">
        <v>5</v>
      </c>
      <c r="F89" s="26" t="s">
        <v>2024</v>
      </c>
      <c r="G89" s="26" t="s">
        <v>2022</v>
      </c>
      <c r="H89">
        <f>J89*(1-$K$2)</f>
        <v>210.74</v>
      </c>
      <c r="I89">
        <f>K89*(1-$K$2)</f>
        <v>255</v>
      </c>
      <c r="J89">
        <f>ROUND(K89/1.21,2)</f>
        <v>210.74</v>
      </c>
      <c r="K89" s="28">
        <v>255</v>
      </c>
      <c r="L89" s="27"/>
      <c r="M89" t="s">
        <v>2027</v>
      </c>
    </row>
    <row r="90" spans="1:13">
      <c r="A90" s="25">
        <v>5004914</v>
      </c>
      <c r="B90" s="26" t="s">
        <v>1002</v>
      </c>
      <c r="C90" s="26" t="s">
        <v>760</v>
      </c>
      <c r="D90" s="26" t="s">
        <v>1835</v>
      </c>
      <c r="E90">
        <v>5</v>
      </c>
      <c r="F90" s="26" t="s">
        <v>2024</v>
      </c>
      <c r="G90" s="26" t="s">
        <v>2022</v>
      </c>
      <c r="H90">
        <f>J90*(1-$K$2)</f>
        <v>210.74</v>
      </c>
      <c r="I90">
        <f>K90*(1-$K$2)</f>
        <v>255</v>
      </c>
      <c r="J90">
        <f>ROUND(K90/1.21,2)</f>
        <v>210.74</v>
      </c>
      <c r="K90" s="28">
        <v>255</v>
      </c>
      <c r="L90" s="27"/>
      <c r="M90" t="s">
        <v>2027</v>
      </c>
    </row>
    <row r="91" spans="1:13">
      <c r="A91" s="25">
        <v>5004921</v>
      </c>
      <c r="B91" s="26" t="s">
        <v>1002</v>
      </c>
      <c r="C91" s="26" t="s">
        <v>767</v>
      </c>
      <c r="D91" s="26" t="s">
        <v>1842</v>
      </c>
      <c r="E91">
        <v>5</v>
      </c>
      <c r="F91" s="26" t="s">
        <v>2024</v>
      </c>
      <c r="G91" s="26" t="s">
        <v>2022</v>
      </c>
      <c r="H91">
        <f>J91*(1-$K$2)</f>
        <v>210.74</v>
      </c>
      <c r="I91">
        <f>K91*(1-$K$2)</f>
        <v>255</v>
      </c>
      <c r="J91">
        <f>ROUND(K91/1.21,2)</f>
        <v>210.74</v>
      </c>
      <c r="K91" s="28">
        <v>255</v>
      </c>
      <c r="L91" s="27"/>
      <c r="M91" t="s">
        <v>2027</v>
      </c>
    </row>
    <row r="92" spans="1:13">
      <c r="A92" s="25">
        <v>5004876</v>
      </c>
      <c r="B92" s="26" t="s">
        <v>1002</v>
      </c>
      <c r="C92" s="26" t="s">
        <v>722</v>
      </c>
      <c r="D92" s="26" t="s">
        <v>1797</v>
      </c>
      <c r="E92">
        <v>5</v>
      </c>
      <c r="F92" s="26" t="s">
        <v>2024</v>
      </c>
      <c r="G92" s="26" t="s">
        <v>2021</v>
      </c>
      <c r="H92">
        <f>J92*(1-$K$2)</f>
        <v>979.34</v>
      </c>
      <c r="I92">
        <f>K92*(1-$K$2)</f>
        <v>1185</v>
      </c>
      <c r="J92">
        <f>ROUND(K92/1.21,2)</f>
        <v>979.34</v>
      </c>
      <c r="K92" s="28">
        <v>1185</v>
      </c>
      <c r="L92" s="27"/>
      <c r="M92" t="s">
        <v>2027</v>
      </c>
    </row>
    <row r="93" spans="1:13">
      <c r="A93" s="25">
        <v>5004875</v>
      </c>
      <c r="B93" s="26" t="s">
        <v>1002</v>
      </c>
      <c r="C93" s="26" t="s">
        <v>721</v>
      </c>
      <c r="D93" s="26" t="s">
        <v>1796</v>
      </c>
      <c r="E93">
        <v>5</v>
      </c>
      <c r="F93" s="26" t="s">
        <v>2024</v>
      </c>
      <c r="G93" s="26" t="s">
        <v>2021</v>
      </c>
      <c r="H93">
        <f>J93*(1-$K$2)</f>
        <v>6503.31</v>
      </c>
      <c r="I93">
        <f>K93*(1-$K$2)</f>
        <v>7869</v>
      </c>
      <c r="J93">
        <f>ROUND(K93/1.21,2)</f>
        <v>6503.31</v>
      </c>
      <c r="K93" s="28">
        <v>7869</v>
      </c>
      <c r="L93" s="27"/>
      <c r="M93" t="s">
        <v>2027</v>
      </c>
    </row>
    <row r="94" spans="1:13">
      <c r="A94" s="25">
        <v>5004877</v>
      </c>
      <c r="B94" s="26" t="s">
        <v>1002</v>
      </c>
      <c r="C94" s="26" t="s">
        <v>723</v>
      </c>
      <c r="D94" s="26" t="s">
        <v>1798</v>
      </c>
      <c r="E94">
        <v>5</v>
      </c>
      <c r="F94" s="26" t="s">
        <v>2024</v>
      </c>
      <c r="G94" s="26" t="s">
        <v>2021</v>
      </c>
      <c r="H94">
        <f>J94*(1-$K$2)</f>
        <v>6503.31</v>
      </c>
      <c r="I94">
        <f>K94*(1-$K$2)</f>
        <v>7869</v>
      </c>
      <c r="J94">
        <f>ROUND(K94/1.21,2)</f>
        <v>6503.31</v>
      </c>
      <c r="K94" s="28">
        <v>7869</v>
      </c>
      <c r="L94" s="27"/>
      <c r="M94" t="s">
        <v>2027</v>
      </c>
    </row>
    <row r="95" spans="1:13">
      <c r="A95" s="25">
        <v>5004878</v>
      </c>
      <c r="B95" s="26" t="s">
        <v>1002</v>
      </c>
      <c r="C95" s="26" t="s">
        <v>724</v>
      </c>
      <c r="D95" s="26" t="s">
        <v>1799</v>
      </c>
      <c r="E95">
        <v>5</v>
      </c>
      <c r="F95" s="26" t="s">
        <v>2024</v>
      </c>
      <c r="G95" s="26" t="s">
        <v>2021</v>
      </c>
      <c r="H95">
        <f>J95*(1-$K$2)</f>
        <v>6503.31</v>
      </c>
      <c r="I95">
        <f>K95*(1-$K$2)</f>
        <v>7869</v>
      </c>
      <c r="J95">
        <f>ROUND(K95/1.21,2)</f>
        <v>6503.31</v>
      </c>
      <c r="K95" s="28">
        <v>7869</v>
      </c>
      <c r="L95" s="27"/>
      <c r="M95" t="s">
        <v>2027</v>
      </c>
    </row>
    <row r="96" spans="1:13">
      <c r="A96" s="25">
        <v>5004879</v>
      </c>
      <c r="B96" s="26" t="s">
        <v>1002</v>
      </c>
      <c r="C96" s="26" t="s">
        <v>725</v>
      </c>
      <c r="D96" s="26" t="s">
        <v>1800</v>
      </c>
      <c r="E96">
        <v>5</v>
      </c>
      <c r="F96" s="26" t="s">
        <v>2024</v>
      </c>
      <c r="G96" s="26" t="s">
        <v>2021</v>
      </c>
      <c r="H96">
        <f>J96*(1-$K$2)</f>
        <v>6503.31</v>
      </c>
      <c r="I96">
        <f>K96*(1-$K$2)</f>
        <v>7869</v>
      </c>
      <c r="J96">
        <f>ROUND(K96/1.21,2)</f>
        <v>6503.31</v>
      </c>
      <c r="K96" s="28">
        <v>7869</v>
      </c>
      <c r="L96" s="27"/>
      <c r="M96" t="s">
        <v>2027</v>
      </c>
    </row>
    <row r="97" spans="1:13">
      <c r="A97" s="25">
        <v>5004880</v>
      </c>
      <c r="B97" s="26" t="s">
        <v>1002</v>
      </c>
      <c r="C97" s="26" t="s">
        <v>726</v>
      </c>
      <c r="D97" s="26" t="s">
        <v>1801</v>
      </c>
      <c r="E97">
        <v>5</v>
      </c>
      <c r="F97" s="26" t="s">
        <v>2024</v>
      </c>
      <c r="G97" s="26" t="s">
        <v>2021</v>
      </c>
      <c r="H97">
        <f>J97*(1-$K$2)</f>
        <v>979.34</v>
      </c>
      <c r="I97">
        <f>K97*(1-$K$2)</f>
        <v>1185</v>
      </c>
      <c r="J97">
        <f>ROUND(K97/1.21,2)</f>
        <v>979.34</v>
      </c>
      <c r="K97" s="28">
        <v>1185</v>
      </c>
      <c r="L97" s="27"/>
      <c r="M97" t="s">
        <v>2027</v>
      </c>
    </row>
    <row r="98" spans="1:13">
      <c r="A98" s="25">
        <v>5004881</v>
      </c>
      <c r="B98" s="26" t="s">
        <v>1002</v>
      </c>
      <c r="C98" s="26" t="s">
        <v>727</v>
      </c>
      <c r="D98" s="26" t="s">
        <v>1802</v>
      </c>
      <c r="E98">
        <v>5</v>
      </c>
      <c r="F98" s="26" t="s">
        <v>2024</v>
      </c>
      <c r="G98" s="26" t="s">
        <v>2021</v>
      </c>
      <c r="H98">
        <f>J98*(1-$K$2)</f>
        <v>979.34</v>
      </c>
      <c r="I98">
        <f>K98*(1-$K$2)</f>
        <v>1185</v>
      </c>
      <c r="J98">
        <f>ROUND(K98/1.21,2)</f>
        <v>979.34</v>
      </c>
      <c r="K98" s="28">
        <v>1185</v>
      </c>
      <c r="L98" s="27"/>
      <c r="M98" t="s">
        <v>2027</v>
      </c>
    </row>
    <row r="99" spans="1:13">
      <c r="A99" s="25">
        <v>5004882</v>
      </c>
      <c r="B99" s="26" t="s">
        <v>1002</v>
      </c>
      <c r="C99" s="26" t="s">
        <v>728</v>
      </c>
      <c r="D99" s="26" t="s">
        <v>1803</v>
      </c>
      <c r="E99">
        <v>5</v>
      </c>
      <c r="F99" s="26" t="s">
        <v>2024</v>
      </c>
      <c r="G99" s="26" t="s">
        <v>2021</v>
      </c>
      <c r="H99">
        <f>J99*(1-$K$2)</f>
        <v>979.34</v>
      </c>
      <c r="I99">
        <f>K99*(1-$K$2)</f>
        <v>1185</v>
      </c>
      <c r="J99">
        <f>ROUND(K99/1.21,2)</f>
        <v>979.34</v>
      </c>
      <c r="K99" s="28">
        <v>1185</v>
      </c>
      <c r="L99" s="27"/>
      <c r="M99" t="s">
        <v>2027</v>
      </c>
    </row>
    <row r="100" spans="1:13">
      <c r="A100" s="25">
        <v>5004883</v>
      </c>
      <c r="B100" s="26" t="s">
        <v>1002</v>
      </c>
      <c r="C100" s="26" t="s">
        <v>729</v>
      </c>
      <c r="D100" s="26" t="s">
        <v>1804</v>
      </c>
      <c r="E100">
        <v>5</v>
      </c>
      <c r="F100" s="26" t="s">
        <v>2024</v>
      </c>
      <c r="G100" s="26" t="s">
        <v>2021</v>
      </c>
      <c r="H100">
        <f>J100*(1-$K$2)</f>
        <v>6503.31</v>
      </c>
      <c r="I100">
        <f>K100*(1-$K$2)</f>
        <v>7869</v>
      </c>
      <c r="J100">
        <f>ROUND(K100/1.21,2)</f>
        <v>6503.31</v>
      </c>
      <c r="K100" s="28">
        <v>7869</v>
      </c>
      <c r="L100" s="27"/>
      <c r="M100" t="s">
        <v>2027</v>
      </c>
    </row>
    <row r="101" spans="1:13">
      <c r="A101" s="25">
        <v>5004884</v>
      </c>
      <c r="B101" s="26" t="s">
        <v>1002</v>
      </c>
      <c r="C101" s="26" t="s">
        <v>730</v>
      </c>
      <c r="D101" s="26" t="s">
        <v>1805</v>
      </c>
      <c r="E101">
        <v>5</v>
      </c>
      <c r="F101" s="26" t="s">
        <v>2024</v>
      </c>
      <c r="G101" s="26" t="s">
        <v>2021</v>
      </c>
      <c r="H101">
        <f>J101*(1-$K$2)</f>
        <v>979.34</v>
      </c>
      <c r="I101">
        <f>K101*(1-$K$2)</f>
        <v>1185</v>
      </c>
      <c r="J101">
        <f>ROUND(K101/1.21,2)</f>
        <v>979.34</v>
      </c>
      <c r="K101" s="28">
        <v>1185</v>
      </c>
      <c r="L101" s="27"/>
      <c r="M101" t="s">
        <v>2027</v>
      </c>
    </row>
    <row r="102" spans="1:13">
      <c r="A102" s="25">
        <v>5004905</v>
      </c>
      <c r="B102" s="26" t="s">
        <v>1002</v>
      </c>
      <c r="C102" s="26" t="s">
        <v>751</v>
      </c>
      <c r="D102" s="26" t="s">
        <v>1826</v>
      </c>
      <c r="E102">
        <v>5</v>
      </c>
      <c r="F102" s="26" t="s">
        <v>2024</v>
      </c>
      <c r="G102" s="26" t="s">
        <v>2021</v>
      </c>
      <c r="H102">
        <f>J102*(1-$K$2)</f>
        <v>6503.31</v>
      </c>
      <c r="I102">
        <f>K102*(1-$K$2)</f>
        <v>7869</v>
      </c>
      <c r="J102">
        <f>ROUND(K102/1.21,2)</f>
        <v>6503.31</v>
      </c>
      <c r="K102" s="28">
        <v>7869</v>
      </c>
      <c r="L102" s="27"/>
      <c r="M102" t="s">
        <v>2027</v>
      </c>
    </row>
    <row r="103" spans="1:13">
      <c r="A103" s="25">
        <v>5004906</v>
      </c>
      <c r="B103" s="26" t="s">
        <v>1002</v>
      </c>
      <c r="C103" s="26" t="s">
        <v>752</v>
      </c>
      <c r="D103" s="26" t="s">
        <v>1827</v>
      </c>
      <c r="E103">
        <v>5</v>
      </c>
      <c r="F103" s="26" t="s">
        <v>2024</v>
      </c>
      <c r="G103" s="26" t="s">
        <v>2021</v>
      </c>
      <c r="H103">
        <f>J103*(1-$K$2)</f>
        <v>979.34</v>
      </c>
      <c r="I103">
        <f>K103*(1-$K$2)</f>
        <v>1185</v>
      </c>
      <c r="J103">
        <f>ROUND(K103/1.21,2)</f>
        <v>979.34</v>
      </c>
      <c r="K103" s="28">
        <v>1185</v>
      </c>
      <c r="L103" s="27"/>
      <c r="M103" t="s">
        <v>2027</v>
      </c>
    </row>
    <row r="104" spans="1:13">
      <c r="A104" s="25">
        <v>5005141</v>
      </c>
      <c r="B104" s="26" t="s">
        <v>1016</v>
      </c>
      <c r="C104" s="26" t="s">
        <v>1037</v>
      </c>
      <c r="D104" s="26" t="s">
        <v>2011</v>
      </c>
      <c r="E104">
        <v>5</v>
      </c>
      <c r="F104" s="26" t="s">
        <v>2024</v>
      </c>
      <c r="G104" s="26" t="s">
        <v>0</v>
      </c>
      <c r="H104">
        <f>J104*(1-$K$2)</f>
        <v>818.18</v>
      </c>
      <c r="I104">
        <f>K104*(1-$K$2)</f>
        <v>990</v>
      </c>
      <c r="J104">
        <f>ROUND(K104/1.21,2)</f>
        <v>818.18</v>
      </c>
      <c r="K104" s="28">
        <v>990</v>
      </c>
      <c r="L104" s="27">
        <v>0.72</v>
      </c>
      <c r="M104">
        <v>23.04</v>
      </c>
    </row>
    <row r="105" spans="1:13">
      <c r="A105" s="25">
        <v>5005142</v>
      </c>
      <c r="B105" s="26" t="s">
        <v>1016</v>
      </c>
      <c r="C105" s="26" t="s">
        <v>1038</v>
      </c>
      <c r="D105" s="26" t="s">
        <v>2012</v>
      </c>
      <c r="E105">
        <v>5</v>
      </c>
      <c r="F105" s="26" t="s">
        <v>2024</v>
      </c>
      <c r="G105" s="26" t="s">
        <v>0</v>
      </c>
      <c r="H105">
        <f>J105*(1-$K$2)</f>
        <v>818.18</v>
      </c>
      <c r="I105">
        <f>K105*(1-$K$2)</f>
        <v>990</v>
      </c>
      <c r="J105">
        <f>ROUND(K105/1.21,2)</f>
        <v>818.18</v>
      </c>
      <c r="K105" s="28">
        <v>990</v>
      </c>
      <c r="L105" s="27">
        <v>0.72</v>
      </c>
      <c r="M105">
        <v>23.04</v>
      </c>
    </row>
    <row r="106" spans="1:13">
      <c r="A106" s="25">
        <v>5005143</v>
      </c>
      <c r="B106" s="26" t="s">
        <v>1016</v>
      </c>
      <c r="C106" s="26" t="s">
        <v>1039</v>
      </c>
      <c r="D106" s="26" t="s">
        <v>2013</v>
      </c>
      <c r="E106">
        <v>5</v>
      </c>
      <c r="F106" s="26" t="s">
        <v>2024</v>
      </c>
      <c r="G106" s="26" t="s">
        <v>0</v>
      </c>
      <c r="H106">
        <f>J106*(1-$K$2)</f>
        <v>818.18</v>
      </c>
      <c r="I106">
        <f>K106*(1-$K$2)</f>
        <v>990</v>
      </c>
      <c r="J106">
        <f>ROUND(K106/1.21,2)</f>
        <v>818.18</v>
      </c>
      <c r="K106" s="28">
        <v>990</v>
      </c>
      <c r="L106" s="27">
        <v>0.72</v>
      </c>
      <c r="M106">
        <v>23.04</v>
      </c>
    </row>
    <row r="107" spans="1:13">
      <c r="A107" s="25">
        <v>5005144</v>
      </c>
      <c r="B107" s="26" t="s">
        <v>1016</v>
      </c>
      <c r="C107" s="26" t="s">
        <v>1040</v>
      </c>
      <c r="D107" s="26" t="s">
        <v>2014</v>
      </c>
      <c r="E107">
        <v>5</v>
      </c>
      <c r="F107" s="26" t="s">
        <v>2024</v>
      </c>
      <c r="G107" s="26" t="s">
        <v>0</v>
      </c>
      <c r="H107">
        <f>J107*(1-$K$2)</f>
        <v>818.18</v>
      </c>
      <c r="I107">
        <f>K107*(1-$K$2)</f>
        <v>990</v>
      </c>
      <c r="J107">
        <f>ROUND(K107/1.21,2)</f>
        <v>818.18</v>
      </c>
      <c r="K107" s="28">
        <v>990</v>
      </c>
      <c r="L107" s="27">
        <v>0.72</v>
      </c>
      <c r="M107">
        <v>23.04</v>
      </c>
    </row>
    <row r="108" spans="1:13">
      <c r="A108" s="25">
        <v>5002547</v>
      </c>
      <c r="B108" s="26" t="s">
        <v>966</v>
      </c>
      <c r="C108" s="26" t="s">
        <v>676</v>
      </c>
      <c r="D108" s="26" t="s">
        <v>1105</v>
      </c>
      <c r="E108">
        <v>5</v>
      </c>
      <c r="F108" s="26" t="s">
        <v>2024</v>
      </c>
      <c r="G108" s="26" t="s">
        <v>0</v>
      </c>
      <c r="H108">
        <f>J108*(1-$K$2)</f>
        <v>971.07</v>
      </c>
      <c r="I108">
        <f>K108*(1-$K$2)</f>
        <v>1175</v>
      </c>
      <c r="J108">
        <f>ROUND(K108/1.21,2)</f>
        <v>971.07</v>
      </c>
      <c r="K108" s="28">
        <v>1175</v>
      </c>
      <c r="L108" s="27">
        <v>1</v>
      </c>
      <c r="M108" s="27">
        <v>72</v>
      </c>
    </row>
    <row r="109" spans="1:13">
      <c r="A109" s="25">
        <v>5002550</v>
      </c>
      <c r="B109" s="26" t="s">
        <v>966</v>
      </c>
      <c r="C109" s="26" t="s">
        <v>851</v>
      </c>
      <c r="D109" s="26" t="s">
        <v>1108</v>
      </c>
      <c r="E109">
        <v>5</v>
      </c>
      <c r="F109" s="26" t="s">
        <v>2024</v>
      </c>
      <c r="G109" s="26" t="s">
        <v>0</v>
      </c>
      <c r="H109">
        <f>J109*(1-$K$2)</f>
        <v>739.67</v>
      </c>
      <c r="I109">
        <f>K109*(1-$K$2)</f>
        <v>895</v>
      </c>
      <c r="J109">
        <f>ROUND(K109/1.21,2)</f>
        <v>739.67</v>
      </c>
      <c r="K109" s="28">
        <v>895</v>
      </c>
      <c r="L109" s="27">
        <v>1.4</v>
      </c>
      <c r="M109" s="27">
        <v>111</v>
      </c>
    </row>
    <row r="110" spans="1:13">
      <c r="A110" s="25">
        <v>5004841</v>
      </c>
      <c r="B110" s="26" t="s">
        <v>966</v>
      </c>
      <c r="C110" s="26" t="s">
        <v>677</v>
      </c>
      <c r="D110" s="26" t="s">
        <v>1766</v>
      </c>
      <c r="E110">
        <v>5</v>
      </c>
      <c r="F110" s="26" t="s">
        <v>2024</v>
      </c>
      <c r="G110" s="26" t="s">
        <v>0</v>
      </c>
      <c r="H110">
        <f>J110*(1-$K$2)</f>
        <v>957.85</v>
      </c>
      <c r="I110">
        <f>K110*(1-$K$2)</f>
        <v>1159</v>
      </c>
      <c r="J110">
        <f>ROUND(K110/1.21,2)</f>
        <v>957.85</v>
      </c>
      <c r="K110" s="28">
        <v>1159</v>
      </c>
      <c r="L110" s="27">
        <v>1.48</v>
      </c>
      <c r="M110" s="27">
        <v>111</v>
      </c>
    </row>
    <row r="111" spans="1:13">
      <c r="A111" s="25">
        <v>5005030</v>
      </c>
      <c r="B111" s="26" t="s">
        <v>988</v>
      </c>
      <c r="C111" s="26" t="s">
        <v>890</v>
      </c>
      <c r="D111" s="26" t="s">
        <v>1922</v>
      </c>
      <c r="E111">
        <v>5</v>
      </c>
      <c r="F111" s="26" t="s">
        <v>2024</v>
      </c>
      <c r="G111" s="26" t="s">
        <v>0</v>
      </c>
      <c r="H111">
        <f>J111*(1-$K$2)</f>
        <v>1607.44</v>
      </c>
      <c r="I111">
        <f>K111*(1-$K$2)</f>
        <v>1945</v>
      </c>
      <c r="J111">
        <f>ROUND(K111/1.21,2)</f>
        <v>1607.44</v>
      </c>
      <c r="K111" s="28">
        <v>1945</v>
      </c>
      <c r="L111" s="27">
        <v>0.46</v>
      </c>
      <c r="M111">
        <v>45.86</v>
      </c>
    </row>
    <row r="112" spans="1:13">
      <c r="A112" s="25">
        <v>5004652</v>
      </c>
      <c r="B112" s="26" t="s">
        <v>988</v>
      </c>
      <c r="C112" s="26" t="s">
        <v>648</v>
      </c>
      <c r="D112" s="26" t="s">
        <v>1703</v>
      </c>
      <c r="E112">
        <v>5</v>
      </c>
      <c r="F112" s="26" t="s">
        <v>2024</v>
      </c>
      <c r="G112" s="26" t="s">
        <v>0</v>
      </c>
      <c r="H112">
        <f>J112*(1-$K$2)</f>
        <v>1425.62</v>
      </c>
      <c r="I112">
        <f>K112*(1-$K$2)</f>
        <v>1725</v>
      </c>
      <c r="J112">
        <f>ROUND(K112/1.21,2)</f>
        <v>1425.62</v>
      </c>
      <c r="K112" s="28">
        <v>1725</v>
      </c>
      <c r="L112" s="27">
        <v>1.44</v>
      </c>
      <c r="M112">
        <v>51.84</v>
      </c>
    </row>
    <row r="113" spans="1:13">
      <c r="A113" s="25">
        <v>5004852</v>
      </c>
      <c r="B113" s="26" t="s">
        <v>988</v>
      </c>
      <c r="C113" s="26" t="s">
        <v>678</v>
      </c>
      <c r="D113" s="26" t="s">
        <v>1776</v>
      </c>
      <c r="E113">
        <v>5</v>
      </c>
      <c r="F113" s="26" t="s">
        <v>2024</v>
      </c>
      <c r="G113" s="26" t="s">
        <v>0</v>
      </c>
      <c r="H113">
        <f>J113*(1-$K$2)</f>
        <v>1156.2</v>
      </c>
      <c r="I113">
        <f>K113*(1-$K$2)</f>
        <v>1399</v>
      </c>
      <c r="J113">
        <f>ROUND(K113/1.21,2)</f>
        <v>1156.2</v>
      </c>
      <c r="K113" s="28">
        <v>1399</v>
      </c>
      <c r="L113" s="27">
        <v>1.08</v>
      </c>
      <c r="M113">
        <v>51.84</v>
      </c>
    </row>
    <row r="114" spans="1:13">
      <c r="A114" s="25">
        <v>5004851</v>
      </c>
      <c r="B114" s="26" t="s">
        <v>988</v>
      </c>
      <c r="C114" s="26" t="s">
        <v>679</v>
      </c>
      <c r="D114" s="26" t="s">
        <v>1775</v>
      </c>
      <c r="E114">
        <v>5</v>
      </c>
      <c r="F114" s="26" t="s">
        <v>2024</v>
      </c>
      <c r="G114" s="26" t="s">
        <v>0</v>
      </c>
      <c r="H114">
        <f>J114*(1-$K$2)</f>
        <v>1156.2</v>
      </c>
      <c r="I114">
        <f>K114*(1-$K$2)</f>
        <v>1399</v>
      </c>
      <c r="J114">
        <f>ROUND(K114/1.21,2)</f>
        <v>1156.2</v>
      </c>
      <c r="K114" s="28">
        <v>1399</v>
      </c>
      <c r="L114" s="27">
        <v>1.08</v>
      </c>
      <c r="M114">
        <v>51.84</v>
      </c>
    </row>
    <row r="115" spans="1:13">
      <c r="A115" s="25">
        <v>5004850</v>
      </c>
      <c r="B115" s="26" t="s">
        <v>988</v>
      </c>
      <c r="C115" s="26" t="s">
        <v>680</v>
      </c>
      <c r="D115" s="26" t="s">
        <v>1774</v>
      </c>
      <c r="E115">
        <v>5</v>
      </c>
      <c r="F115" s="26" t="s">
        <v>2024</v>
      </c>
      <c r="G115" s="26" t="s">
        <v>0</v>
      </c>
      <c r="H115">
        <f>J115*(1-$K$2)</f>
        <v>1400.83</v>
      </c>
      <c r="I115">
        <f>K115*(1-$K$2)</f>
        <v>1695</v>
      </c>
      <c r="J115">
        <f>ROUND(K115/1.21,2)</f>
        <v>1400.83</v>
      </c>
      <c r="K115" s="28">
        <v>1695</v>
      </c>
      <c r="L115" s="27">
        <v>1.1299999999999999</v>
      </c>
      <c r="M115">
        <v>47.25</v>
      </c>
    </row>
    <row r="116" spans="1:13">
      <c r="A116" s="25">
        <v>5005091</v>
      </c>
      <c r="B116" s="26" t="s">
        <v>988</v>
      </c>
      <c r="C116" s="26" t="s">
        <v>934</v>
      </c>
      <c r="D116" s="26" t="s">
        <v>1980</v>
      </c>
      <c r="E116">
        <v>5</v>
      </c>
      <c r="F116" s="26" t="s">
        <v>2024</v>
      </c>
      <c r="G116" s="26" t="s">
        <v>0</v>
      </c>
      <c r="H116">
        <f>J116*(1-$K$2)</f>
        <v>1156.2</v>
      </c>
      <c r="I116">
        <f>K116*(1-$K$2)</f>
        <v>1399</v>
      </c>
      <c r="J116">
        <f>ROUND(K116/1.21,2)</f>
        <v>1156.2</v>
      </c>
      <c r="K116" s="28">
        <v>1399</v>
      </c>
      <c r="L116" s="27">
        <v>1.08</v>
      </c>
      <c r="M116">
        <v>43.2</v>
      </c>
    </row>
    <row r="117" spans="1:13">
      <c r="A117" s="25">
        <v>5005093</v>
      </c>
      <c r="B117" s="26" t="s">
        <v>988</v>
      </c>
      <c r="C117" s="26" t="s">
        <v>933</v>
      </c>
      <c r="D117" s="26" t="s">
        <v>1982</v>
      </c>
      <c r="E117">
        <v>5</v>
      </c>
      <c r="F117" s="26" t="s">
        <v>2024</v>
      </c>
      <c r="G117" s="26" t="s">
        <v>0</v>
      </c>
      <c r="H117">
        <f>J117*(1-$K$2)</f>
        <v>1425.62</v>
      </c>
      <c r="I117">
        <f>K117*(1-$K$2)</f>
        <v>1725</v>
      </c>
      <c r="J117">
        <f>ROUND(K117/1.21,2)</f>
        <v>1425.62</v>
      </c>
      <c r="K117" s="28">
        <v>1725</v>
      </c>
      <c r="L117" s="27">
        <v>1.44</v>
      </c>
      <c r="M117">
        <v>51.84</v>
      </c>
    </row>
    <row r="118" spans="1:13">
      <c r="A118" s="25">
        <v>5005092</v>
      </c>
      <c r="B118" s="26" t="s">
        <v>988</v>
      </c>
      <c r="C118" s="26" t="s">
        <v>932</v>
      </c>
      <c r="D118" s="26" t="s">
        <v>1981</v>
      </c>
      <c r="E118">
        <v>5</v>
      </c>
      <c r="F118" s="26" t="s">
        <v>2024</v>
      </c>
      <c r="G118" s="26" t="s">
        <v>0</v>
      </c>
      <c r="H118">
        <f>J118*(1-$K$2)</f>
        <v>1156.2</v>
      </c>
      <c r="I118">
        <f>K118*(1-$K$2)</f>
        <v>1399</v>
      </c>
      <c r="J118">
        <f>ROUND(K118/1.21,2)</f>
        <v>1156.2</v>
      </c>
      <c r="K118" s="28">
        <v>1399</v>
      </c>
      <c r="L118" s="27">
        <v>1.08</v>
      </c>
      <c r="M118">
        <v>43.2</v>
      </c>
    </row>
    <row r="119" spans="1:13">
      <c r="A119" s="25">
        <v>5005065</v>
      </c>
      <c r="B119" s="26" t="s">
        <v>988</v>
      </c>
      <c r="C119" s="26" t="s">
        <v>935</v>
      </c>
      <c r="D119" s="26" t="s">
        <v>1957</v>
      </c>
      <c r="E119">
        <v>5</v>
      </c>
      <c r="F119" s="26" t="s">
        <v>2024</v>
      </c>
      <c r="G119" s="26" t="s">
        <v>0</v>
      </c>
      <c r="H119">
        <f>J119*(1-$K$2)</f>
        <v>1354.55</v>
      </c>
      <c r="I119">
        <f>K119*(1-$K$2)</f>
        <v>1639</v>
      </c>
      <c r="J119">
        <f>ROUND(K119/1.21,2)</f>
        <v>1354.55</v>
      </c>
      <c r="K119" s="28">
        <v>1639</v>
      </c>
      <c r="L119" s="27">
        <v>0.46</v>
      </c>
      <c r="M119">
        <v>45.86</v>
      </c>
    </row>
    <row r="120" spans="1:13">
      <c r="A120" s="25">
        <v>5004817</v>
      </c>
      <c r="B120" s="26" t="s">
        <v>993</v>
      </c>
      <c r="C120" s="26" t="s">
        <v>835</v>
      </c>
      <c r="D120" s="26" t="s">
        <v>1749</v>
      </c>
      <c r="E120">
        <v>5</v>
      </c>
      <c r="F120" s="26" t="s">
        <v>2024</v>
      </c>
      <c r="G120" s="26" t="s">
        <v>0</v>
      </c>
      <c r="H120">
        <f>J120*(1-$K$2)</f>
        <v>1400.83</v>
      </c>
      <c r="I120">
        <f>K120*(1-$K$2)</f>
        <v>1695</v>
      </c>
      <c r="J120">
        <f>ROUND(K120/1.21,2)</f>
        <v>1400.83</v>
      </c>
      <c r="K120" s="28">
        <v>1695</v>
      </c>
      <c r="L120" s="27">
        <v>1.08</v>
      </c>
      <c r="M120">
        <v>69.12</v>
      </c>
    </row>
    <row r="121" spans="1:13">
      <c r="A121" s="25">
        <v>5004558</v>
      </c>
      <c r="B121" s="26" t="s">
        <v>984</v>
      </c>
      <c r="C121" s="26" t="s">
        <v>572</v>
      </c>
      <c r="D121" s="26" t="s">
        <v>1625</v>
      </c>
      <c r="E121">
        <v>5</v>
      </c>
      <c r="F121" s="26" t="s">
        <v>2024</v>
      </c>
      <c r="G121" s="26" t="s">
        <v>0</v>
      </c>
      <c r="H121">
        <f>J121*(1-$K$2)</f>
        <v>1040.5</v>
      </c>
      <c r="I121">
        <f>K121*(1-$K$2)</f>
        <v>1259</v>
      </c>
      <c r="J121">
        <f>ROUND(K121/1.21,2)</f>
        <v>1040.5</v>
      </c>
      <c r="K121" s="28">
        <v>1259</v>
      </c>
      <c r="L121" s="27">
        <v>0.9</v>
      </c>
      <c r="M121">
        <v>57.6</v>
      </c>
    </row>
    <row r="122" spans="1:13">
      <c r="A122" s="25">
        <v>5004550</v>
      </c>
      <c r="B122" s="26" t="s">
        <v>984</v>
      </c>
      <c r="C122" s="26" t="s">
        <v>564</v>
      </c>
      <c r="D122" s="26" t="s">
        <v>1617</v>
      </c>
      <c r="E122">
        <v>5</v>
      </c>
      <c r="F122" s="26" t="s">
        <v>2024</v>
      </c>
      <c r="G122" s="26" t="s">
        <v>0</v>
      </c>
      <c r="H122">
        <f>J122*(1-$K$2)</f>
        <v>1040.5</v>
      </c>
      <c r="I122">
        <f>K122*(1-$K$2)</f>
        <v>1259</v>
      </c>
      <c r="J122">
        <f>ROUND(K122/1.21,2)</f>
        <v>1040.5</v>
      </c>
      <c r="K122" s="28">
        <v>1259</v>
      </c>
      <c r="L122" s="27">
        <v>0.9</v>
      </c>
      <c r="M122">
        <v>57.6</v>
      </c>
    </row>
    <row r="123" spans="1:13">
      <c r="A123" s="25">
        <v>5004542</v>
      </c>
      <c r="B123" s="26" t="s">
        <v>984</v>
      </c>
      <c r="C123" s="26" t="s">
        <v>560</v>
      </c>
      <c r="D123" s="26" t="s">
        <v>1613</v>
      </c>
      <c r="E123">
        <v>5</v>
      </c>
      <c r="F123" s="26" t="s">
        <v>2024</v>
      </c>
      <c r="G123" s="26" t="s">
        <v>0</v>
      </c>
      <c r="H123">
        <f>J123*(1-$K$2)</f>
        <v>1040.5</v>
      </c>
      <c r="I123">
        <f>K123*(1-$K$2)</f>
        <v>1259</v>
      </c>
      <c r="J123">
        <f>ROUND(K123/1.21,2)</f>
        <v>1040.5</v>
      </c>
      <c r="K123" s="28">
        <v>1259</v>
      </c>
      <c r="L123" s="27">
        <v>1.26</v>
      </c>
      <c r="M123">
        <v>50.4</v>
      </c>
    </row>
    <row r="124" spans="1:13">
      <c r="A124" s="25">
        <v>5004539</v>
      </c>
      <c r="B124" s="26" t="s">
        <v>984</v>
      </c>
      <c r="C124" s="26" t="s">
        <v>557</v>
      </c>
      <c r="D124" s="26" t="s">
        <v>1610</v>
      </c>
      <c r="E124">
        <v>5</v>
      </c>
      <c r="F124" s="26" t="s">
        <v>2024</v>
      </c>
      <c r="G124" s="26" t="s">
        <v>0</v>
      </c>
      <c r="H124">
        <f>J124*(1-$K$2)</f>
        <v>1227.27</v>
      </c>
      <c r="I124">
        <f>K124*(1-$K$2)</f>
        <v>1485</v>
      </c>
      <c r="J124">
        <f>ROUND(K124/1.21,2)</f>
        <v>1227.27</v>
      </c>
      <c r="K124" s="28">
        <v>1485</v>
      </c>
      <c r="L124" s="27">
        <v>1.08</v>
      </c>
      <c r="M124">
        <v>43.2</v>
      </c>
    </row>
    <row r="125" spans="1:13">
      <c r="A125" s="25">
        <v>5004554</v>
      </c>
      <c r="B125" s="26" t="s">
        <v>984</v>
      </c>
      <c r="C125" s="26" t="s">
        <v>568</v>
      </c>
      <c r="D125" s="26" t="s">
        <v>1621</v>
      </c>
      <c r="E125">
        <v>5</v>
      </c>
      <c r="F125" s="26" t="s">
        <v>2024</v>
      </c>
      <c r="G125" s="26" t="s">
        <v>0</v>
      </c>
      <c r="H125">
        <f>J125*(1-$K$2)</f>
        <v>1040.5</v>
      </c>
      <c r="I125">
        <f>K125*(1-$K$2)</f>
        <v>1259</v>
      </c>
      <c r="J125">
        <f>ROUND(K125/1.21,2)</f>
        <v>1040.5</v>
      </c>
      <c r="K125" s="28">
        <v>1259</v>
      </c>
      <c r="L125" s="27">
        <v>0.9</v>
      </c>
      <c r="M125">
        <v>57.6</v>
      </c>
    </row>
    <row r="126" spans="1:13">
      <c r="A126" s="25">
        <v>5004560</v>
      </c>
      <c r="B126" s="26" t="s">
        <v>984</v>
      </c>
      <c r="C126" s="26" t="s">
        <v>574</v>
      </c>
      <c r="D126" s="26" t="s">
        <v>1627</v>
      </c>
      <c r="E126">
        <v>5</v>
      </c>
      <c r="F126" s="26" t="s">
        <v>2024</v>
      </c>
      <c r="G126" s="26" t="s">
        <v>0</v>
      </c>
      <c r="H126">
        <f>J126*(1-$K$2)</f>
        <v>1040.5</v>
      </c>
      <c r="I126">
        <f>K126*(1-$K$2)</f>
        <v>1259</v>
      </c>
      <c r="J126">
        <f>ROUND(K126/1.21,2)</f>
        <v>1040.5</v>
      </c>
      <c r="K126" s="28">
        <v>1259</v>
      </c>
      <c r="L126" s="27">
        <v>0.9</v>
      </c>
      <c r="M126">
        <v>57.6</v>
      </c>
    </row>
    <row r="127" spans="1:13">
      <c r="A127" s="25">
        <v>5004552</v>
      </c>
      <c r="B127" s="26" t="s">
        <v>984</v>
      </c>
      <c r="C127" s="26" t="s">
        <v>566</v>
      </c>
      <c r="D127" s="26" t="s">
        <v>1619</v>
      </c>
      <c r="E127">
        <v>5</v>
      </c>
      <c r="F127" s="26" t="s">
        <v>2024</v>
      </c>
      <c r="G127" s="26" t="s">
        <v>0</v>
      </c>
      <c r="H127">
        <f>J127*(1-$K$2)</f>
        <v>1040.5</v>
      </c>
      <c r="I127">
        <f>K127*(1-$K$2)</f>
        <v>1259</v>
      </c>
      <c r="J127">
        <f>ROUND(K127/1.21,2)</f>
        <v>1040.5</v>
      </c>
      <c r="K127" s="28">
        <v>1259</v>
      </c>
      <c r="L127" s="27">
        <v>0.9</v>
      </c>
      <c r="M127">
        <v>57.6</v>
      </c>
    </row>
    <row r="128" spans="1:13">
      <c r="A128" s="25">
        <v>5004544</v>
      </c>
      <c r="B128" s="26" t="s">
        <v>984</v>
      </c>
      <c r="C128" s="26" t="s">
        <v>562</v>
      </c>
      <c r="D128" s="26" t="s">
        <v>1615</v>
      </c>
      <c r="E128">
        <v>5</v>
      </c>
      <c r="F128" s="26" t="s">
        <v>2024</v>
      </c>
      <c r="G128" s="26" t="s">
        <v>0</v>
      </c>
      <c r="H128">
        <f>J128*(1-$K$2)</f>
        <v>1040.5</v>
      </c>
      <c r="I128">
        <f>K128*(1-$K$2)</f>
        <v>1259</v>
      </c>
      <c r="J128">
        <f>ROUND(K128/1.21,2)</f>
        <v>1040.5</v>
      </c>
      <c r="K128" s="28">
        <v>1259</v>
      </c>
      <c r="L128" s="27">
        <v>1.26</v>
      </c>
      <c r="M128">
        <v>50.4</v>
      </c>
    </row>
    <row r="129" spans="1:13">
      <c r="A129" s="25">
        <v>5004541</v>
      </c>
      <c r="B129" s="26" t="s">
        <v>984</v>
      </c>
      <c r="C129" s="26" t="s">
        <v>559</v>
      </c>
      <c r="D129" s="26" t="s">
        <v>1612</v>
      </c>
      <c r="E129">
        <v>5</v>
      </c>
      <c r="F129" s="26" t="s">
        <v>2024</v>
      </c>
      <c r="G129" s="26" t="s">
        <v>0</v>
      </c>
      <c r="H129">
        <f>J129*(1-$K$2)</f>
        <v>1227.27</v>
      </c>
      <c r="I129">
        <f>K129*(1-$K$2)</f>
        <v>1485</v>
      </c>
      <c r="J129">
        <f>ROUND(K129/1.21,2)</f>
        <v>1227.27</v>
      </c>
      <c r="K129" s="28">
        <v>1485</v>
      </c>
      <c r="L129" s="27">
        <v>1.08</v>
      </c>
      <c r="M129">
        <v>43.2</v>
      </c>
    </row>
    <row r="130" spans="1:13">
      <c r="A130" s="25">
        <v>5004556</v>
      </c>
      <c r="B130" s="26" t="s">
        <v>984</v>
      </c>
      <c r="C130" s="26" t="s">
        <v>570</v>
      </c>
      <c r="D130" s="26" t="s">
        <v>1623</v>
      </c>
      <c r="E130">
        <v>5</v>
      </c>
      <c r="F130" s="26" t="s">
        <v>2024</v>
      </c>
      <c r="G130" s="26" t="s">
        <v>0</v>
      </c>
      <c r="H130">
        <f>J130*(1-$K$2)</f>
        <v>1040.5</v>
      </c>
      <c r="I130">
        <f>K130*(1-$K$2)</f>
        <v>1259</v>
      </c>
      <c r="J130">
        <f>ROUND(K130/1.21,2)</f>
        <v>1040.5</v>
      </c>
      <c r="K130" s="28">
        <v>1259</v>
      </c>
      <c r="L130" s="27">
        <v>0.9</v>
      </c>
      <c r="M130">
        <v>57.6</v>
      </c>
    </row>
    <row r="131" spans="1:13">
      <c r="A131" s="25">
        <v>5004551</v>
      </c>
      <c r="B131" s="26" t="s">
        <v>984</v>
      </c>
      <c r="C131" s="26" t="s">
        <v>565</v>
      </c>
      <c r="D131" s="26" t="s">
        <v>1618</v>
      </c>
      <c r="E131">
        <v>5</v>
      </c>
      <c r="F131" s="26" t="s">
        <v>2024</v>
      </c>
      <c r="G131" s="26" t="s">
        <v>0</v>
      </c>
      <c r="H131">
        <f>J131*(1-$K$2)</f>
        <v>1040.5</v>
      </c>
      <c r="I131">
        <f>K131*(1-$K$2)</f>
        <v>1259</v>
      </c>
      <c r="J131">
        <f>ROUND(K131/1.21,2)</f>
        <v>1040.5</v>
      </c>
      <c r="K131" s="28">
        <v>1259</v>
      </c>
      <c r="L131" s="27">
        <v>0.9</v>
      </c>
      <c r="M131">
        <v>57.6</v>
      </c>
    </row>
    <row r="132" spans="1:13">
      <c r="A132" s="25">
        <v>5004543</v>
      </c>
      <c r="B132" s="26" t="s">
        <v>984</v>
      </c>
      <c r="C132" s="26" t="s">
        <v>561</v>
      </c>
      <c r="D132" s="26" t="s">
        <v>1614</v>
      </c>
      <c r="E132">
        <v>5</v>
      </c>
      <c r="F132" s="26" t="s">
        <v>2024</v>
      </c>
      <c r="G132" s="26" t="s">
        <v>0</v>
      </c>
      <c r="H132">
        <f>J132*(1-$K$2)</f>
        <v>1040.5</v>
      </c>
      <c r="I132">
        <f>K132*(1-$K$2)</f>
        <v>1259</v>
      </c>
      <c r="J132">
        <f>ROUND(K132/1.21,2)</f>
        <v>1040.5</v>
      </c>
      <c r="K132" s="28">
        <v>1259</v>
      </c>
      <c r="L132" s="27">
        <v>1.26</v>
      </c>
      <c r="M132">
        <v>50.4</v>
      </c>
    </row>
    <row r="133" spans="1:13">
      <c r="A133" s="25">
        <v>5004540</v>
      </c>
      <c r="B133" s="26" t="s">
        <v>984</v>
      </c>
      <c r="C133" s="26" t="s">
        <v>558</v>
      </c>
      <c r="D133" s="26" t="s">
        <v>1611</v>
      </c>
      <c r="E133">
        <v>5</v>
      </c>
      <c r="F133" s="26" t="s">
        <v>2024</v>
      </c>
      <c r="G133" s="26" t="s">
        <v>0</v>
      </c>
      <c r="H133">
        <f>J133*(1-$K$2)</f>
        <v>1227.27</v>
      </c>
      <c r="I133">
        <f>K133*(1-$K$2)</f>
        <v>1485</v>
      </c>
      <c r="J133">
        <f>ROUND(K133/1.21,2)</f>
        <v>1227.27</v>
      </c>
      <c r="K133" s="28">
        <v>1485</v>
      </c>
      <c r="L133" s="27">
        <v>1.08</v>
      </c>
      <c r="M133">
        <v>43.2</v>
      </c>
    </row>
    <row r="134" spans="1:13">
      <c r="A134" s="25">
        <v>5004555</v>
      </c>
      <c r="B134" s="26" t="s">
        <v>984</v>
      </c>
      <c r="C134" s="26" t="s">
        <v>569</v>
      </c>
      <c r="D134" s="26" t="s">
        <v>1622</v>
      </c>
      <c r="E134">
        <v>5</v>
      </c>
      <c r="F134" s="26" t="s">
        <v>2024</v>
      </c>
      <c r="G134" s="26" t="s">
        <v>0</v>
      </c>
      <c r="H134">
        <f>J134*(1-$K$2)</f>
        <v>1040.5</v>
      </c>
      <c r="I134">
        <f>K134*(1-$K$2)</f>
        <v>1259</v>
      </c>
      <c r="J134">
        <f>ROUND(K134/1.21,2)</f>
        <v>1040.5</v>
      </c>
      <c r="K134" s="28">
        <v>1259</v>
      </c>
      <c r="L134" s="27">
        <v>0.9</v>
      </c>
      <c r="M134">
        <v>57.6</v>
      </c>
    </row>
    <row r="135" spans="1:13">
      <c r="A135" s="25">
        <v>5004559</v>
      </c>
      <c r="B135" s="26" t="s">
        <v>984</v>
      </c>
      <c r="C135" s="26" t="s">
        <v>573</v>
      </c>
      <c r="D135" s="26" t="s">
        <v>1626</v>
      </c>
      <c r="E135">
        <v>5</v>
      </c>
      <c r="F135" s="26" t="s">
        <v>2024</v>
      </c>
      <c r="G135" s="26" t="s">
        <v>0</v>
      </c>
      <c r="H135">
        <f>J135*(1-$K$2)</f>
        <v>1040.5</v>
      </c>
      <c r="I135">
        <f>K135*(1-$K$2)</f>
        <v>1259</v>
      </c>
      <c r="J135">
        <f>ROUND(K135/1.21,2)</f>
        <v>1040.5</v>
      </c>
      <c r="K135" s="28">
        <v>1259</v>
      </c>
      <c r="L135" s="27">
        <v>0.9</v>
      </c>
      <c r="M135">
        <v>57.6</v>
      </c>
    </row>
    <row r="136" spans="1:13">
      <c r="A136" s="25">
        <v>5004561</v>
      </c>
      <c r="B136" s="26" t="s">
        <v>984</v>
      </c>
      <c r="C136" s="26" t="s">
        <v>575</v>
      </c>
      <c r="D136" s="26" t="s">
        <v>1628</v>
      </c>
      <c r="E136">
        <v>5</v>
      </c>
      <c r="F136" s="26" t="s">
        <v>2024</v>
      </c>
      <c r="G136" s="26" t="s">
        <v>0</v>
      </c>
      <c r="H136">
        <f>J136*(1-$K$2)</f>
        <v>1040.5</v>
      </c>
      <c r="I136">
        <f>K136*(1-$K$2)</f>
        <v>1259</v>
      </c>
      <c r="J136">
        <f>ROUND(K136/1.21,2)</f>
        <v>1040.5</v>
      </c>
      <c r="K136" s="28">
        <v>1259</v>
      </c>
      <c r="L136" s="27">
        <v>0.9</v>
      </c>
      <c r="M136">
        <v>57.6</v>
      </c>
    </row>
    <row r="137" spans="1:13">
      <c r="A137" s="25">
        <v>5004553</v>
      </c>
      <c r="B137" s="26" t="s">
        <v>984</v>
      </c>
      <c r="C137" s="26" t="s">
        <v>567</v>
      </c>
      <c r="D137" s="26" t="s">
        <v>1620</v>
      </c>
      <c r="E137">
        <v>5</v>
      </c>
      <c r="F137" s="26" t="s">
        <v>2024</v>
      </c>
      <c r="G137" s="26" t="s">
        <v>0</v>
      </c>
      <c r="H137">
        <f>J137*(1-$K$2)</f>
        <v>1040.5</v>
      </c>
      <c r="I137">
        <f>K137*(1-$K$2)</f>
        <v>1259</v>
      </c>
      <c r="J137">
        <f>ROUND(K137/1.21,2)</f>
        <v>1040.5</v>
      </c>
      <c r="K137" s="28">
        <v>1259</v>
      </c>
      <c r="L137" s="27">
        <v>0.9</v>
      </c>
      <c r="M137">
        <v>57.6</v>
      </c>
    </row>
    <row r="138" spans="1:13">
      <c r="A138" s="25">
        <v>5004545</v>
      </c>
      <c r="B138" s="26" t="s">
        <v>984</v>
      </c>
      <c r="C138" s="26" t="s">
        <v>563</v>
      </c>
      <c r="D138" s="26" t="s">
        <v>1616</v>
      </c>
      <c r="E138">
        <v>5</v>
      </c>
      <c r="F138" s="26" t="s">
        <v>2024</v>
      </c>
      <c r="G138" s="26" t="s">
        <v>0</v>
      </c>
      <c r="H138">
        <f>J138*(1-$K$2)</f>
        <v>1040.5</v>
      </c>
      <c r="I138">
        <f>K138*(1-$K$2)</f>
        <v>1259</v>
      </c>
      <c r="J138">
        <f>ROUND(K138/1.21,2)</f>
        <v>1040.5</v>
      </c>
      <c r="K138" s="28">
        <v>1259</v>
      </c>
      <c r="L138" s="27">
        <v>1.26</v>
      </c>
      <c r="M138">
        <v>50.4</v>
      </c>
    </row>
    <row r="139" spans="1:13">
      <c r="A139" s="25">
        <v>5004557</v>
      </c>
      <c r="B139" s="26" t="s">
        <v>984</v>
      </c>
      <c r="C139" s="26" t="s">
        <v>571</v>
      </c>
      <c r="D139" s="26" t="s">
        <v>1624</v>
      </c>
      <c r="E139">
        <v>5</v>
      </c>
      <c r="F139" s="26" t="s">
        <v>2024</v>
      </c>
      <c r="G139" s="26" t="s">
        <v>0</v>
      </c>
      <c r="H139">
        <f>J139*(1-$K$2)</f>
        <v>1040.5</v>
      </c>
      <c r="I139">
        <f>K139*(1-$K$2)</f>
        <v>1259</v>
      </c>
      <c r="J139">
        <f>ROUND(K139/1.21,2)</f>
        <v>1040.5</v>
      </c>
      <c r="K139" s="28">
        <v>1259</v>
      </c>
      <c r="L139" s="27">
        <v>0.9</v>
      </c>
      <c r="M139">
        <v>57.6</v>
      </c>
    </row>
    <row r="140" spans="1:13">
      <c r="A140" s="25">
        <v>5004582</v>
      </c>
      <c r="B140" s="26" t="s">
        <v>984</v>
      </c>
      <c r="C140" s="26" t="s">
        <v>588</v>
      </c>
      <c r="D140" s="26" t="s">
        <v>1641</v>
      </c>
      <c r="E140">
        <v>5</v>
      </c>
      <c r="F140" s="26" t="s">
        <v>2024</v>
      </c>
      <c r="G140" s="26" t="s">
        <v>2022</v>
      </c>
      <c r="H140">
        <f>J140*(1-$K$2)</f>
        <v>238.84</v>
      </c>
      <c r="I140">
        <f>K140*(1-$K$2)</f>
        <v>289</v>
      </c>
      <c r="J140">
        <f>ROUND(K140/1.21,2)</f>
        <v>238.84</v>
      </c>
      <c r="K140" s="28">
        <v>289</v>
      </c>
      <c r="L140" s="27">
        <v>1.05</v>
      </c>
      <c r="M140" t="s">
        <v>2027</v>
      </c>
    </row>
    <row r="141" spans="1:13">
      <c r="A141" s="25">
        <v>5004584</v>
      </c>
      <c r="B141" s="26" t="s">
        <v>984</v>
      </c>
      <c r="C141" s="26" t="s">
        <v>590</v>
      </c>
      <c r="D141" s="26" t="s">
        <v>1643</v>
      </c>
      <c r="E141">
        <v>5</v>
      </c>
      <c r="F141" s="26" t="s">
        <v>2024</v>
      </c>
      <c r="G141" s="26" t="s">
        <v>2022</v>
      </c>
      <c r="H141">
        <f>J141*(1-$K$2)</f>
        <v>238.84</v>
      </c>
      <c r="I141">
        <f>K141*(1-$K$2)</f>
        <v>289</v>
      </c>
      <c r="J141">
        <f>ROUND(K141/1.21,2)</f>
        <v>238.84</v>
      </c>
      <c r="K141" s="28">
        <v>289</v>
      </c>
      <c r="L141" s="27">
        <v>1.05</v>
      </c>
      <c r="M141" t="s">
        <v>2027</v>
      </c>
    </row>
    <row r="142" spans="1:13">
      <c r="A142" s="25">
        <v>5004583</v>
      </c>
      <c r="B142" s="26" t="s">
        <v>984</v>
      </c>
      <c r="C142" s="26" t="s">
        <v>589</v>
      </c>
      <c r="D142" s="26" t="s">
        <v>1642</v>
      </c>
      <c r="E142">
        <v>5</v>
      </c>
      <c r="F142" s="26" t="s">
        <v>2024</v>
      </c>
      <c r="G142" s="26" t="s">
        <v>2022</v>
      </c>
      <c r="H142">
        <f>J142*(1-$K$2)</f>
        <v>238.84</v>
      </c>
      <c r="I142">
        <f>K142*(1-$K$2)</f>
        <v>289</v>
      </c>
      <c r="J142">
        <f>ROUND(K142/1.21,2)</f>
        <v>238.84</v>
      </c>
      <c r="K142" s="28">
        <v>289</v>
      </c>
      <c r="L142" s="27">
        <v>1.05</v>
      </c>
      <c r="M142" t="s">
        <v>2027</v>
      </c>
    </row>
    <row r="143" spans="1:13">
      <c r="A143" s="25">
        <v>5004585</v>
      </c>
      <c r="B143" s="26" t="s">
        <v>984</v>
      </c>
      <c r="C143" s="26" t="s">
        <v>591</v>
      </c>
      <c r="D143" s="26" t="s">
        <v>1644</v>
      </c>
      <c r="E143">
        <v>5</v>
      </c>
      <c r="F143" s="26" t="s">
        <v>2024</v>
      </c>
      <c r="G143" s="26" t="s">
        <v>2022</v>
      </c>
      <c r="H143">
        <f>J143*(1-$K$2)</f>
        <v>238.84</v>
      </c>
      <c r="I143">
        <f>K143*(1-$K$2)</f>
        <v>289</v>
      </c>
      <c r="J143">
        <f>ROUND(K143/1.21,2)</f>
        <v>238.84</v>
      </c>
      <c r="K143" s="28">
        <v>289</v>
      </c>
      <c r="L143" s="27">
        <v>1.05</v>
      </c>
      <c r="M143" t="s">
        <v>2027</v>
      </c>
    </row>
    <row r="144" spans="1:13">
      <c r="A144" s="25">
        <v>5004578</v>
      </c>
      <c r="B144" s="26" t="s">
        <v>984</v>
      </c>
      <c r="C144" s="26" t="s">
        <v>584</v>
      </c>
      <c r="D144" s="26" t="s">
        <v>1637</v>
      </c>
      <c r="E144">
        <v>5</v>
      </c>
      <c r="F144" s="26" t="s">
        <v>2024</v>
      </c>
      <c r="G144" s="26" t="s">
        <v>2021</v>
      </c>
      <c r="H144">
        <f>J144*(1-$K$2)</f>
        <v>437.19</v>
      </c>
      <c r="I144">
        <f>K144*(1-$K$2)</f>
        <v>529</v>
      </c>
      <c r="J144">
        <f>ROUND(K144/1.21,2)</f>
        <v>437.19</v>
      </c>
      <c r="K144" s="28">
        <v>529</v>
      </c>
      <c r="L144" s="27"/>
      <c r="M144" t="s">
        <v>2027</v>
      </c>
    </row>
    <row r="145" spans="1:13">
      <c r="A145" s="25">
        <v>5004570</v>
      </c>
      <c r="B145" s="26" t="s">
        <v>984</v>
      </c>
      <c r="C145" s="26" t="s">
        <v>580</v>
      </c>
      <c r="D145" s="26" t="s">
        <v>1633</v>
      </c>
      <c r="E145">
        <v>5</v>
      </c>
      <c r="F145" s="26" t="s">
        <v>2024</v>
      </c>
      <c r="G145" s="26" t="s">
        <v>2021</v>
      </c>
      <c r="H145">
        <f>J145*(1-$K$2)</f>
        <v>1747.93</v>
      </c>
      <c r="I145">
        <f>K145*(1-$K$2)</f>
        <v>2115</v>
      </c>
      <c r="J145">
        <f>ROUND(K145/1.21,2)</f>
        <v>1747.93</v>
      </c>
      <c r="K145" s="28">
        <v>2115</v>
      </c>
      <c r="L145" s="27"/>
      <c r="M145" t="s">
        <v>2027</v>
      </c>
    </row>
    <row r="146" spans="1:13">
      <c r="A146" s="25">
        <v>5004566</v>
      </c>
      <c r="B146" s="26" t="s">
        <v>984</v>
      </c>
      <c r="C146" s="26" t="s">
        <v>576</v>
      </c>
      <c r="D146" s="26" t="s">
        <v>1629</v>
      </c>
      <c r="E146">
        <v>5</v>
      </c>
      <c r="F146" s="26" t="s">
        <v>2024</v>
      </c>
      <c r="G146" s="26" t="s">
        <v>2021</v>
      </c>
      <c r="H146">
        <f>J146*(1-$K$2)</f>
        <v>2574.38</v>
      </c>
      <c r="I146">
        <f>K146*(1-$K$2)</f>
        <v>3115</v>
      </c>
      <c r="J146">
        <f>ROUND(K146/1.21,2)</f>
        <v>2574.38</v>
      </c>
      <c r="K146" s="28">
        <v>3115</v>
      </c>
      <c r="L146" s="27"/>
      <c r="M146" t="s">
        <v>2027</v>
      </c>
    </row>
    <row r="147" spans="1:13">
      <c r="A147" s="25">
        <v>5004569</v>
      </c>
      <c r="B147" s="26" t="s">
        <v>984</v>
      </c>
      <c r="C147" s="26" t="s">
        <v>579</v>
      </c>
      <c r="D147" s="26" t="s">
        <v>1632</v>
      </c>
      <c r="E147">
        <v>5</v>
      </c>
      <c r="F147" s="26" t="s">
        <v>2024</v>
      </c>
      <c r="G147" s="26" t="s">
        <v>2021</v>
      </c>
      <c r="H147">
        <f>J147*(1-$K$2)</f>
        <v>2574.38</v>
      </c>
      <c r="I147">
        <f>K147*(1-$K$2)</f>
        <v>3115</v>
      </c>
      <c r="J147">
        <f>ROUND(K147/1.21,2)</f>
        <v>2574.38</v>
      </c>
      <c r="K147" s="28">
        <v>3115</v>
      </c>
      <c r="L147" s="27"/>
      <c r="M147" t="s">
        <v>2027</v>
      </c>
    </row>
    <row r="148" spans="1:13">
      <c r="A148" s="25">
        <v>5004580</v>
      </c>
      <c r="B148" s="26" t="s">
        <v>984</v>
      </c>
      <c r="C148" s="26" t="s">
        <v>586</v>
      </c>
      <c r="D148" s="26" t="s">
        <v>1639</v>
      </c>
      <c r="E148">
        <v>5</v>
      </c>
      <c r="F148" s="26" t="s">
        <v>2024</v>
      </c>
      <c r="G148" s="26" t="s">
        <v>2021</v>
      </c>
      <c r="H148">
        <f>J148*(1-$K$2)</f>
        <v>437.19</v>
      </c>
      <c r="I148">
        <f>K148*(1-$K$2)</f>
        <v>529</v>
      </c>
      <c r="J148">
        <f>ROUND(K148/1.21,2)</f>
        <v>437.19</v>
      </c>
      <c r="K148" s="28">
        <v>529</v>
      </c>
      <c r="L148" s="27"/>
      <c r="M148" t="s">
        <v>2027</v>
      </c>
    </row>
    <row r="149" spans="1:13">
      <c r="A149" s="25">
        <v>5004572</v>
      </c>
      <c r="B149" s="26" t="s">
        <v>984</v>
      </c>
      <c r="C149" s="26" t="s">
        <v>582</v>
      </c>
      <c r="D149" s="26" t="s">
        <v>1635</v>
      </c>
      <c r="E149">
        <v>5</v>
      </c>
      <c r="F149" s="26" t="s">
        <v>2024</v>
      </c>
      <c r="G149" s="26" t="s">
        <v>2021</v>
      </c>
      <c r="H149">
        <f>J149*(1-$K$2)</f>
        <v>1747.93</v>
      </c>
      <c r="I149">
        <f>K149*(1-$K$2)</f>
        <v>2115</v>
      </c>
      <c r="J149">
        <f>ROUND(K149/1.21,2)</f>
        <v>1747.93</v>
      </c>
      <c r="K149" s="28">
        <v>2115</v>
      </c>
      <c r="L149" s="27"/>
      <c r="M149" t="s">
        <v>2027</v>
      </c>
    </row>
    <row r="150" spans="1:13">
      <c r="A150" s="25">
        <v>5004568</v>
      </c>
      <c r="B150" s="26" t="s">
        <v>984</v>
      </c>
      <c r="C150" s="26" t="s">
        <v>578</v>
      </c>
      <c r="D150" s="26" t="s">
        <v>1631</v>
      </c>
      <c r="E150">
        <v>5</v>
      </c>
      <c r="F150" s="26" t="s">
        <v>2024</v>
      </c>
      <c r="G150" s="26" t="s">
        <v>2021</v>
      </c>
      <c r="H150">
        <f>J150*(1-$K$2)</f>
        <v>2574.38</v>
      </c>
      <c r="I150">
        <f>K150*(1-$K$2)</f>
        <v>3115</v>
      </c>
      <c r="J150">
        <f>ROUND(K150/1.21,2)</f>
        <v>2574.38</v>
      </c>
      <c r="K150" s="28">
        <v>3115</v>
      </c>
      <c r="L150" s="27"/>
      <c r="M150" t="s">
        <v>2027</v>
      </c>
    </row>
    <row r="151" spans="1:13">
      <c r="A151" s="25">
        <v>5004579</v>
      </c>
      <c r="B151" s="26" t="s">
        <v>984</v>
      </c>
      <c r="C151" s="26" t="s">
        <v>585</v>
      </c>
      <c r="D151" s="26" t="s">
        <v>1638</v>
      </c>
      <c r="E151">
        <v>5</v>
      </c>
      <c r="F151" s="26" t="s">
        <v>2024</v>
      </c>
      <c r="G151" s="26" t="s">
        <v>2021</v>
      </c>
      <c r="H151">
        <f>J151*(1-$K$2)</f>
        <v>437.19</v>
      </c>
      <c r="I151">
        <f>K151*(1-$K$2)</f>
        <v>529</v>
      </c>
      <c r="J151">
        <f>ROUND(K151/1.21,2)</f>
        <v>437.19</v>
      </c>
      <c r="K151" s="28">
        <v>529</v>
      </c>
      <c r="L151" s="27"/>
      <c r="M151" t="s">
        <v>2027</v>
      </c>
    </row>
    <row r="152" spans="1:13">
      <c r="A152" s="25">
        <v>5004567</v>
      </c>
      <c r="B152" s="26" t="s">
        <v>984</v>
      </c>
      <c r="C152" s="26" t="s">
        <v>577</v>
      </c>
      <c r="D152" s="26" t="s">
        <v>1630</v>
      </c>
      <c r="E152">
        <v>5</v>
      </c>
      <c r="F152" s="26" t="s">
        <v>2024</v>
      </c>
      <c r="G152" s="26" t="s">
        <v>2021</v>
      </c>
      <c r="H152">
        <f>J152*(1-$K$2)</f>
        <v>2574.38</v>
      </c>
      <c r="I152">
        <f>K152*(1-$K$2)</f>
        <v>3115</v>
      </c>
      <c r="J152">
        <f>ROUND(K152/1.21,2)</f>
        <v>2574.38</v>
      </c>
      <c r="K152" s="28">
        <v>3115</v>
      </c>
      <c r="L152" s="27"/>
      <c r="M152" t="s">
        <v>2027</v>
      </c>
    </row>
    <row r="153" spans="1:13">
      <c r="A153" s="25">
        <v>5004571</v>
      </c>
      <c r="B153" s="26" t="s">
        <v>984</v>
      </c>
      <c r="C153" s="26" t="s">
        <v>581</v>
      </c>
      <c r="D153" s="26" t="s">
        <v>1634</v>
      </c>
      <c r="E153">
        <v>5</v>
      </c>
      <c r="F153" s="26" t="s">
        <v>2024</v>
      </c>
      <c r="G153" s="26" t="s">
        <v>2021</v>
      </c>
      <c r="H153">
        <f>J153*(1-$K$2)</f>
        <v>1747.93</v>
      </c>
      <c r="I153">
        <f>K153*(1-$K$2)</f>
        <v>2115</v>
      </c>
      <c r="J153">
        <f>ROUND(K153/1.21,2)</f>
        <v>1747.93</v>
      </c>
      <c r="K153" s="28">
        <v>2115</v>
      </c>
      <c r="L153" s="27"/>
      <c r="M153" t="s">
        <v>2027</v>
      </c>
    </row>
    <row r="154" spans="1:13">
      <c r="A154" s="25">
        <v>5004581</v>
      </c>
      <c r="B154" s="26" t="s">
        <v>984</v>
      </c>
      <c r="C154" s="26" t="s">
        <v>587</v>
      </c>
      <c r="D154" s="26" t="s">
        <v>1640</v>
      </c>
      <c r="E154">
        <v>5</v>
      </c>
      <c r="F154" s="26" t="s">
        <v>2024</v>
      </c>
      <c r="G154" s="26" t="s">
        <v>2021</v>
      </c>
      <c r="H154">
        <f>J154*(1-$K$2)</f>
        <v>437.19</v>
      </c>
      <c r="I154">
        <f>K154*(1-$K$2)</f>
        <v>529</v>
      </c>
      <c r="J154">
        <f>ROUND(K154/1.21,2)</f>
        <v>437.19</v>
      </c>
      <c r="K154" s="28">
        <v>529</v>
      </c>
      <c r="L154" s="27"/>
      <c r="M154" t="s">
        <v>2027</v>
      </c>
    </row>
    <row r="155" spans="1:13">
      <c r="A155" s="25">
        <v>5004573</v>
      </c>
      <c r="B155" s="26" t="s">
        <v>984</v>
      </c>
      <c r="C155" s="26" t="s">
        <v>583</v>
      </c>
      <c r="D155" s="26" t="s">
        <v>1636</v>
      </c>
      <c r="E155">
        <v>5</v>
      </c>
      <c r="F155" s="26" t="s">
        <v>2024</v>
      </c>
      <c r="G155" s="26" t="s">
        <v>2021</v>
      </c>
      <c r="H155">
        <f>J155*(1-$K$2)</f>
        <v>1747.93</v>
      </c>
      <c r="I155">
        <f>K155*(1-$K$2)</f>
        <v>2115</v>
      </c>
      <c r="J155">
        <f>ROUND(K155/1.21,2)</f>
        <v>1747.93</v>
      </c>
      <c r="K155" s="28">
        <v>2115</v>
      </c>
      <c r="L155" s="27"/>
      <c r="M155" t="s">
        <v>2027</v>
      </c>
    </row>
    <row r="156" spans="1:13">
      <c r="A156" s="25">
        <v>5003902</v>
      </c>
      <c r="B156" s="26" t="s">
        <v>977</v>
      </c>
      <c r="C156" s="26" t="s">
        <v>246</v>
      </c>
      <c r="D156" s="26" t="s">
        <v>1298</v>
      </c>
      <c r="E156">
        <v>5</v>
      </c>
      <c r="F156" s="26" t="s">
        <v>2024</v>
      </c>
      <c r="G156" s="26" t="s">
        <v>2021</v>
      </c>
      <c r="H156">
        <f>J156*(1-$K$2)</f>
        <v>8152.89</v>
      </c>
      <c r="I156">
        <f>K156*(1-$K$2)</f>
        <v>9865</v>
      </c>
      <c r="J156">
        <f>ROUND(K156/1.21,2)</f>
        <v>8152.89</v>
      </c>
      <c r="K156" s="28">
        <v>9865</v>
      </c>
      <c r="L156" s="27"/>
      <c r="M156" t="s">
        <v>2027</v>
      </c>
    </row>
    <row r="157" spans="1:13">
      <c r="A157" s="25">
        <v>5003899</v>
      </c>
      <c r="B157" s="26" t="s">
        <v>977</v>
      </c>
      <c r="C157" s="26" t="s">
        <v>243</v>
      </c>
      <c r="D157" s="26" t="s">
        <v>1295</v>
      </c>
      <c r="E157">
        <v>5</v>
      </c>
      <c r="F157" s="26" t="s">
        <v>2024</v>
      </c>
      <c r="G157" s="26" t="s">
        <v>2021</v>
      </c>
      <c r="H157">
        <f>J157*(1-$K$2)</f>
        <v>9772.73</v>
      </c>
      <c r="I157">
        <f>K157*(1-$K$2)</f>
        <v>11825</v>
      </c>
      <c r="J157">
        <f>ROUND(K157/1.21,2)</f>
        <v>9772.73</v>
      </c>
      <c r="K157" s="28">
        <v>11825</v>
      </c>
      <c r="L157" s="27"/>
      <c r="M157" t="s">
        <v>2027</v>
      </c>
    </row>
    <row r="158" spans="1:13">
      <c r="A158" s="25">
        <v>5003897</v>
      </c>
      <c r="B158" s="26" t="s">
        <v>977</v>
      </c>
      <c r="C158" s="26" t="s">
        <v>241</v>
      </c>
      <c r="D158" s="26" t="s">
        <v>1293</v>
      </c>
      <c r="E158">
        <v>5</v>
      </c>
      <c r="F158" s="26" t="s">
        <v>2024</v>
      </c>
      <c r="G158" s="26" t="s">
        <v>2021</v>
      </c>
      <c r="H158">
        <f>J158*(1-$K$2)</f>
        <v>8152.89</v>
      </c>
      <c r="I158">
        <f>K158*(1-$K$2)</f>
        <v>9865</v>
      </c>
      <c r="J158">
        <f>ROUND(K158/1.21,2)</f>
        <v>8152.89</v>
      </c>
      <c r="K158" s="28">
        <v>9865</v>
      </c>
      <c r="L158" s="27"/>
      <c r="M158" t="s">
        <v>2027</v>
      </c>
    </row>
    <row r="159" spans="1:13">
      <c r="A159" s="25">
        <v>5003906</v>
      </c>
      <c r="B159" s="26" t="s">
        <v>977</v>
      </c>
      <c r="C159" s="26" t="s">
        <v>250</v>
      </c>
      <c r="D159" s="26" t="s">
        <v>1302</v>
      </c>
      <c r="E159">
        <v>5</v>
      </c>
      <c r="F159" s="26" t="s">
        <v>2024</v>
      </c>
      <c r="G159" s="26" t="s">
        <v>2021</v>
      </c>
      <c r="H159">
        <f>J159*(1-$K$2)</f>
        <v>9772.73</v>
      </c>
      <c r="I159">
        <f>K159*(1-$K$2)</f>
        <v>11825</v>
      </c>
      <c r="J159">
        <f>ROUND(K159/1.21,2)</f>
        <v>9772.73</v>
      </c>
      <c r="K159" s="28">
        <v>11825</v>
      </c>
      <c r="L159" s="27"/>
      <c r="M159" t="s">
        <v>2027</v>
      </c>
    </row>
    <row r="160" spans="1:13">
      <c r="A160" s="25">
        <v>5003901</v>
      </c>
      <c r="B160" s="26" t="s">
        <v>977</v>
      </c>
      <c r="C160" s="26" t="s">
        <v>245</v>
      </c>
      <c r="D160" s="26" t="s">
        <v>1297</v>
      </c>
      <c r="E160">
        <v>5</v>
      </c>
      <c r="F160" s="26" t="s">
        <v>2024</v>
      </c>
      <c r="G160" s="26" t="s">
        <v>2021</v>
      </c>
      <c r="H160">
        <f>J160*(1-$K$2)</f>
        <v>8152.89</v>
      </c>
      <c r="I160">
        <f>K160*(1-$K$2)</f>
        <v>9865</v>
      </c>
      <c r="J160">
        <f>ROUND(K160/1.21,2)</f>
        <v>8152.89</v>
      </c>
      <c r="K160" s="28">
        <v>9865</v>
      </c>
      <c r="L160" s="27"/>
      <c r="M160" t="s">
        <v>2027</v>
      </c>
    </row>
    <row r="161" spans="1:13">
      <c r="A161" s="25">
        <v>5003903</v>
      </c>
      <c r="B161" s="26" t="s">
        <v>977</v>
      </c>
      <c r="C161" s="26" t="s">
        <v>247</v>
      </c>
      <c r="D161" s="26" t="s">
        <v>1299</v>
      </c>
      <c r="E161">
        <v>5</v>
      </c>
      <c r="F161" s="26" t="s">
        <v>2024</v>
      </c>
      <c r="G161" s="26" t="s">
        <v>2021</v>
      </c>
      <c r="H161">
        <f>J161*(1-$K$2)</f>
        <v>9772.73</v>
      </c>
      <c r="I161">
        <f>K161*(1-$K$2)</f>
        <v>11825</v>
      </c>
      <c r="J161">
        <f>ROUND(K161/1.21,2)</f>
        <v>9772.73</v>
      </c>
      <c r="K161" s="28">
        <v>11825</v>
      </c>
      <c r="L161" s="27"/>
      <c r="M161" t="s">
        <v>2027</v>
      </c>
    </row>
    <row r="162" spans="1:13">
      <c r="A162" s="25">
        <v>5003904</v>
      </c>
      <c r="B162" s="26" t="s">
        <v>977</v>
      </c>
      <c r="C162" s="26" t="s">
        <v>248</v>
      </c>
      <c r="D162" s="26" t="s">
        <v>1300</v>
      </c>
      <c r="E162">
        <v>5</v>
      </c>
      <c r="F162" s="26" t="s">
        <v>2024</v>
      </c>
      <c r="G162" s="26" t="s">
        <v>2021</v>
      </c>
      <c r="H162">
        <f>J162*(1-$K$2)</f>
        <v>8152.89</v>
      </c>
      <c r="I162">
        <f>K162*(1-$K$2)</f>
        <v>9865</v>
      </c>
      <c r="J162">
        <f>ROUND(K162/1.21,2)</f>
        <v>8152.89</v>
      </c>
      <c r="K162" s="28">
        <v>9865</v>
      </c>
      <c r="L162" s="27"/>
      <c r="M162" t="s">
        <v>2027</v>
      </c>
    </row>
    <row r="163" spans="1:13">
      <c r="A163" s="25">
        <v>5003898</v>
      </c>
      <c r="B163" s="26" t="s">
        <v>977</v>
      </c>
      <c r="C163" s="26" t="s">
        <v>242</v>
      </c>
      <c r="D163" s="26" t="s">
        <v>1294</v>
      </c>
      <c r="E163">
        <v>5</v>
      </c>
      <c r="F163" s="26" t="s">
        <v>2024</v>
      </c>
      <c r="G163" s="26" t="s">
        <v>2021</v>
      </c>
      <c r="H163">
        <f>J163*(1-$K$2)</f>
        <v>9772.73</v>
      </c>
      <c r="I163">
        <f>K163*(1-$K$2)</f>
        <v>11825</v>
      </c>
      <c r="J163">
        <f>ROUND(K163/1.21,2)</f>
        <v>9772.73</v>
      </c>
      <c r="K163" s="28">
        <v>11825</v>
      </c>
      <c r="L163" s="27"/>
      <c r="M163" t="s">
        <v>2027</v>
      </c>
    </row>
    <row r="164" spans="1:13">
      <c r="A164" s="25">
        <v>5003905</v>
      </c>
      <c r="B164" s="26" t="s">
        <v>977</v>
      </c>
      <c r="C164" s="26" t="s">
        <v>249</v>
      </c>
      <c r="D164" s="26" t="s">
        <v>1301</v>
      </c>
      <c r="E164">
        <v>5</v>
      </c>
      <c r="F164" s="26" t="s">
        <v>2024</v>
      </c>
      <c r="G164" s="26" t="s">
        <v>2021</v>
      </c>
      <c r="H164">
        <f>J164*(1-$K$2)</f>
        <v>8152.89</v>
      </c>
      <c r="I164">
        <f>K164*(1-$K$2)</f>
        <v>9865</v>
      </c>
      <c r="J164">
        <f>ROUND(K164/1.21,2)</f>
        <v>8152.89</v>
      </c>
      <c r="K164" s="28">
        <v>9865</v>
      </c>
      <c r="L164" s="27"/>
      <c r="M164" t="s">
        <v>2027</v>
      </c>
    </row>
    <row r="165" spans="1:13">
      <c r="A165" s="25">
        <v>5003900</v>
      </c>
      <c r="B165" s="26" t="s">
        <v>977</v>
      </c>
      <c r="C165" s="26" t="s">
        <v>244</v>
      </c>
      <c r="D165" s="26" t="s">
        <v>1296</v>
      </c>
      <c r="E165">
        <v>5</v>
      </c>
      <c r="F165" s="26" t="s">
        <v>2024</v>
      </c>
      <c r="G165" s="26" t="s">
        <v>2021</v>
      </c>
      <c r="H165">
        <f>J165*(1-$K$2)</f>
        <v>9772.73</v>
      </c>
      <c r="I165">
        <f>K165*(1-$K$2)</f>
        <v>11825</v>
      </c>
      <c r="J165">
        <f>ROUND(K165/1.21,2)</f>
        <v>9772.73</v>
      </c>
      <c r="K165" s="28">
        <v>11825</v>
      </c>
      <c r="L165" s="27"/>
      <c r="M165" t="s">
        <v>2027</v>
      </c>
    </row>
    <row r="166" spans="1:13">
      <c r="A166" s="25">
        <v>5003917</v>
      </c>
      <c r="B166" s="26" t="s">
        <v>977</v>
      </c>
      <c r="C166" s="26" t="s">
        <v>261</v>
      </c>
      <c r="D166" s="26" t="s">
        <v>1313</v>
      </c>
      <c r="E166">
        <v>5</v>
      </c>
      <c r="F166" s="26" t="s">
        <v>2024</v>
      </c>
      <c r="G166" s="26" t="s">
        <v>2021</v>
      </c>
      <c r="H166">
        <f>J166*(1-$K$2)</f>
        <v>2987.6</v>
      </c>
      <c r="I166">
        <f>K166*(1-$K$2)</f>
        <v>3615</v>
      </c>
      <c r="J166">
        <f>ROUND(K166/1.21,2)</f>
        <v>2987.6</v>
      </c>
      <c r="K166" s="28">
        <v>3615</v>
      </c>
      <c r="L166" s="27"/>
      <c r="M166" t="s">
        <v>2027</v>
      </c>
    </row>
    <row r="167" spans="1:13">
      <c r="A167" s="25">
        <v>5003879</v>
      </c>
      <c r="B167" s="26" t="s">
        <v>977</v>
      </c>
      <c r="C167" s="26" t="s">
        <v>223</v>
      </c>
      <c r="D167" s="26" t="s">
        <v>1275</v>
      </c>
      <c r="E167">
        <v>5</v>
      </c>
      <c r="F167" s="26" t="s">
        <v>2024</v>
      </c>
      <c r="G167" s="26" t="s">
        <v>2021</v>
      </c>
      <c r="H167">
        <f>J167*(1-$K$2)</f>
        <v>5574.38</v>
      </c>
      <c r="I167">
        <f>K167*(1-$K$2)</f>
        <v>6745</v>
      </c>
      <c r="J167">
        <f>ROUND(K167/1.21,2)</f>
        <v>5574.38</v>
      </c>
      <c r="K167" s="28">
        <v>6745</v>
      </c>
      <c r="L167" s="27"/>
      <c r="M167" t="s">
        <v>2027</v>
      </c>
    </row>
    <row r="168" spans="1:13">
      <c r="A168" s="25">
        <v>5003912</v>
      </c>
      <c r="B168" s="26" t="s">
        <v>977</v>
      </c>
      <c r="C168" s="26" t="s">
        <v>256</v>
      </c>
      <c r="D168" s="26" t="s">
        <v>1308</v>
      </c>
      <c r="E168">
        <v>5</v>
      </c>
      <c r="F168" s="26" t="s">
        <v>2024</v>
      </c>
      <c r="G168" s="26" t="s">
        <v>2021</v>
      </c>
      <c r="H168">
        <f>J168*(1-$K$2)</f>
        <v>2023.97</v>
      </c>
      <c r="I168">
        <f>K168*(1-$K$2)</f>
        <v>2449</v>
      </c>
      <c r="J168">
        <f>ROUND(K168/1.21,2)</f>
        <v>2023.97</v>
      </c>
      <c r="K168" s="28">
        <v>2449</v>
      </c>
      <c r="L168" s="27"/>
      <c r="M168" t="s">
        <v>2027</v>
      </c>
    </row>
    <row r="169" spans="1:13">
      <c r="A169" s="25">
        <v>5003878</v>
      </c>
      <c r="B169" s="26" t="s">
        <v>977</v>
      </c>
      <c r="C169" s="26" t="s">
        <v>222</v>
      </c>
      <c r="D169" s="26" t="s">
        <v>1274</v>
      </c>
      <c r="E169">
        <v>5</v>
      </c>
      <c r="F169" s="26" t="s">
        <v>2024</v>
      </c>
      <c r="G169" s="26" t="s">
        <v>2021</v>
      </c>
      <c r="H169">
        <f>J169*(1-$K$2)</f>
        <v>5896.69</v>
      </c>
      <c r="I169">
        <f>K169*(1-$K$2)</f>
        <v>7135</v>
      </c>
      <c r="J169">
        <f>ROUND(K169/1.21,2)</f>
        <v>5896.69</v>
      </c>
      <c r="K169" s="28">
        <v>7135</v>
      </c>
      <c r="L169" s="27"/>
      <c r="M169" t="s">
        <v>2027</v>
      </c>
    </row>
    <row r="170" spans="1:13">
      <c r="A170" s="25">
        <v>5003913</v>
      </c>
      <c r="B170" s="26" t="s">
        <v>977</v>
      </c>
      <c r="C170" s="26" t="s">
        <v>257</v>
      </c>
      <c r="D170" s="26" t="s">
        <v>1309</v>
      </c>
      <c r="E170">
        <v>5</v>
      </c>
      <c r="F170" s="26" t="s">
        <v>2024</v>
      </c>
      <c r="G170" s="26" t="s">
        <v>2021</v>
      </c>
      <c r="H170">
        <f>J170*(1-$K$2)</f>
        <v>2987.6</v>
      </c>
      <c r="I170">
        <f>K170*(1-$K$2)</f>
        <v>3615</v>
      </c>
      <c r="J170">
        <f>ROUND(K170/1.21,2)</f>
        <v>2987.6</v>
      </c>
      <c r="K170" s="28">
        <v>3615</v>
      </c>
      <c r="L170" s="27"/>
      <c r="M170" t="s">
        <v>2027</v>
      </c>
    </row>
    <row r="171" spans="1:13">
      <c r="A171" s="25">
        <v>5003896</v>
      </c>
      <c r="B171" s="26" t="s">
        <v>977</v>
      </c>
      <c r="C171" s="26" t="s">
        <v>240</v>
      </c>
      <c r="D171" s="26" t="s">
        <v>1292</v>
      </c>
      <c r="E171">
        <v>5</v>
      </c>
      <c r="F171" s="26" t="s">
        <v>2024</v>
      </c>
      <c r="G171" s="26" t="s">
        <v>2021</v>
      </c>
      <c r="H171">
        <f>J171*(1-$K$2)</f>
        <v>5574.38</v>
      </c>
      <c r="I171">
        <f>K171*(1-$K$2)</f>
        <v>6745</v>
      </c>
      <c r="J171">
        <f>ROUND(K171/1.21,2)</f>
        <v>5574.38</v>
      </c>
      <c r="K171" s="28">
        <v>6745</v>
      </c>
      <c r="L171" s="27"/>
      <c r="M171" t="s">
        <v>2027</v>
      </c>
    </row>
    <row r="172" spans="1:13">
      <c r="A172" s="25">
        <v>5003916</v>
      </c>
      <c r="B172" s="26" t="s">
        <v>977</v>
      </c>
      <c r="C172" s="26" t="s">
        <v>260</v>
      </c>
      <c r="D172" s="26" t="s">
        <v>1312</v>
      </c>
      <c r="E172">
        <v>5</v>
      </c>
      <c r="F172" s="26" t="s">
        <v>2024</v>
      </c>
      <c r="G172" s="26" t="s">
        <v>2021</v>
      </c>
      <c r="H172">
        <f>J172*(1-$K$2)</f>
        <v>2023.97</v>
      </c>
      <c r="I172">
        <f>K172*(1-$K$2)</f>
        <v>2449</v>
      </c>
      <c r="J172">
        <f>ROUND(K172/1.21,2)</f>
        <v>2023.97</v>
      </c>
      <c r="K172" s="28">
        <v>2449</v>
      </c>
      <c r="L172" s="27"/>
      <c r="M172" t="s">
        <v>2027</v>
      </c>
    </row>
    <row r="173" spans="1:13">
      <c r="A173" s="25">
        <v>5003881</v>
      </c>
      <c r="B173" s="26" t="s">
        <v>977</v>
      </c>
      <c r="C173" s="26" t="s">
        <v>225</v>
      </c>
      <c r="D173" s="26" t="s">
        <v>1277</v>
      </c>
      <c r="E173">
        <v>5</v>
      </c>
      <c r="F173" s="26" t="s">
        <v>2024</v>
      </c>
      <c r="G173" s="26" t="s">
        <v>2021</v>
      </c>
      <c r="H173">
        <f>J173*(1-$K$2)</f>
        <v>5896.69</v>
      </c>
      <c r="I173">
        <f>K173*(1-$K$2)</f>
        <v>7135</v>
      </c>
      <c r="J173">
        <f>ROUND(K173/1.21,2)</f>
        <v>5896.69</v>
      </c>
      <c r="K173" s="28">
        <v>7135</v>
      </c>
      <c r="L173" s="27"/>
      <c r="M173" t="s">
        <v>2027</v>
      </c>
    </row>
    <row r="174" spans="1:13">
      <c r="A174" s="25">
        <v>5003943</v>
      </c>
      <c r="B174" s="26" t="s">
        <v>977</v>
      </c>
      <c r="C174" s="26" t="s">
        <v>287</v>
      </c>
      <c r="D174" s="26" t="s">
        <v>1339</v>
      </c>
      <c r="E174">
        <v>5</v>
      </c>
      <c r="F174" s="26" t="s">
        <v>2024</v>
      </c>
      <c r="G174" s="26" t="s">
        <v>2021</v>
      </c>
      <c r="H174">
        <f>J174*(1-$K$2)</f>
        <v>3156.2</v>
      </c>
      <c r="I174">
        <f>K174*(1-$K$2)</f>
        <v>3819</v>
      </c>
      <c r="J174">
        <f>ROUND(K174/1.21,2)</f>
        <v>3156.2</v>
      </c>
      <c r="K174" s="28">
        <v>3819</v>
      </c>
      <c r="L174" s="27"/>
      <c r="M174" t="s">
        <v>2027</v>
      </c>
    </row>
    <row r="175" spans="1:13">
      <c r="A175" s="25">
        <v>5003907</v>
      </c>
      <c r="B175" s="26" t="s">
        <v>977</v>
      </c>
      <c r="C175" s="26" t="s">
        <v>251</v>
      </c>
      <c r="D175" s="26" t="s">
        <v>1303</v>
      </c>
      <c r="E175">
        <v>5</v>
      </c>
      <c r="F175" s="26" t="s">
        <v>2024</v>
      </c>
      <c r="G175" s="26" t="s">
        <v>2021</v>
      </c>
      <c r="H175">
        <f>J175*(1-$K$2)</f>
        <v>1376.03</v>
      </c>
      <c r="I175">
        <f>K175*(1-$K$2)</f>
        <v>1665</v>
      </c>
      <c r="J175">
        <f>ROUND(K175/1.21,2)</f>
        <v>1376.03</v>
      </c>
      <c r="K175" s="28">
        <v>1665</v>
      </c>
      <c r="L175" s="27"/>
      <c r="M175" t="s">
        <v>2027</v>
      </c>
    </row>
    <row r="176" spans="1:13">
      <c r="A176" s="25">
        <v>5003890</v>
      </c>
      <c r="B176" s="26" t="s">
        <v>977</v>
      </c>
      <c r="C176" s="26" t="s">
        <v>234</v>
      </c>
      <c r="D176" s="26" t="s">
        <v>1286</v>
      </c>
      <c r="E176">
        <v>5</v>
      </c>
      <c r="F176" s="26" t="s">
        <v>2024</v>
      </c>
      <c r="G176" s="26" t="s">
        <v>2021</v>
      </c>
      <c r="H176">
        <f>J176*(1-$K$2)</f>
        <v>4119.83</v>
      </c>
      <c r="I176">
        <f>K176*(1-$K$2)</f>
        <v>4985</v>
      </c>
      <c r="J176">
        <f>ROUND(K176/1.21,2)</f>
        <v>4119.83</v>
      </c>
      <c r="K176" s="28">
        <v>4985</v>
      </c>
      <c r="L176" s="27"/>
      <c r="M176" t="s">
        <v>2027</v>
      </c>
    </row>
    <row r="177" spans="1:13">
      <c r="A177" s="25">
        <v>5003888</v>
      </c>
      <c r="B177" s="26" t="s">
        <v>977</v>
      </c>
      <c r="C177" s="26" t="s">
        <v>232</v>
      </c>
      <c r="D177" s="26" t="s">
        <v>1284</v>
      </c>
      <c r="E177">
        <v>5</v>
      </c>
      <c r="F177" s="26" t="s">
        <v>2024</v>
      </c>
      <c r="G177" s="26" t="s">
        <v>2021</v>
      </c>
      <c r="H177">
        <f>J177*(1-$K$2)</f>
        <v>5574.38</v>
      </c>
      <c r="I177">
        <f>K177*(1-$K$2)</f>
        <v>6745</v>
      </c>
      <c r="J177">
        <f>ROUND(K177/1.21,2)</f>
        <v>5574.38</v>
      </c>
      <c r="K177" s="28">
        <v>6745</v>
      </c>
      <c r="L177" s="27"/>
      <c r="M177" t="s">
        <v>2027</v>
      </c>
    </row>
    <row r="178" spans="1:13">
      <c r="A178" s="25">
        <v>5003946</v>
      </c>
      <c r="B178" s="26" t="s">
        <v>977</v>
      </c>
      <c r="C178" s="26" t="s">
        <v>290</v>
      </c>
      <c r="D178" s="26" t="s">
        <v>1342</v>
      </c>
      <c r="E178">
        <v>5</v>
      </c>
      <c r="F178" s="26" t="s">
        <v>2024</v>
      </c>
      <c r="G178" s="26" t="s">
        <v>2021</v>
      </c>
      <c r="H178">
        <f>J178*(1-$K$2)</f>
        <v>3156.2</v>
      </c>
      <c r="I178">
        <f>K178*(1-$K$2)</f>
        <v>3819</v>
      </c>
      <c r="J178">
        <f>ROUND(K178/1.21,2)</f>
        <v>3156.2</v>
      </c>
      <c r="K178" s="28">
        <v>3819</v>
      </c>
      <c r="L178" s="27"/>
      <c r="M178" t="s">
        <v>2027</v>
      </c>
    </row>
    <row r="179" spans="1:13">
      <c r="A179" s="25">
        <v>5003921</v>
      </c>
      <c r="B179" s="26" t="s">
        <v>977</v>
      </c>
      <c r="C179" s="26" t="s">
        <v>265</v>
      </c>
      <c r="D179" s="26" t="s">
        <v>1317</v>
      </c>
      <c r="E179">
        <v>5</v>
      </c>
      <c r="F179" s="26" t="s">
        <v>2024</v>
      </c>
      <c r="G179" s="26" t="s">
        <v>2021</v>
      </c>
      <c r="H179">
        <f>J179*(1-$K$2)</f>
        <v>1376.03</v>
      </c>
      <c r="I179">
        <f>K179*(1-$K$2)</f>
        <v>1665</v>
      </c>
      <c r="J179">
        <f>ROUND(K179/1.21,2)</f>
        <v>1376.03</v>
      </c>
      <c r="K179" s="28">
        <v>1665</v>
      </c>
      <c r="L179" s="27"/>
      <c r="M179" t="s">
        <v>2027</v>
      </c>
    </row>
    <row r="180" spans="1:13">
      <c r="A180" s="25">
        <v>5003877</v>
      </c>
      <c r="B180" s="26" t="s">
        <v>977</v>
      </c>
      <c r="C180" s="26" t="s">
        <v>221</v>
      </c>
      <c r="D180" s="26" t="s">
        <v>1273</v>
      </c>
      <c r="E180">
        <v>5</v>
      </c>
      <c r="F180" s="26" t="s">
        <v>2024</v>
      </c>
      <c r="G180" s="26" t="s">
        <v>2021</v>
      </c>
      <c r="H180">
        <f>J180*(1-$K$2)</f>
        <v>4119.83</v>
      </c>
      <c r="I180">
        <f>K180*(1-$K$2)</f>
        <v>4985</v>
      </c>
      <c r="J180">
        <f>ROUND(K180/1.21,2)</f>
        <v>4119.83</v>
      </c>
      <c r="K180" s="28">
        <v>4985</v>
      </c>
      <c r="L180" s="27"/>
      <c r="M180" t="s">
        <v>2027</v>
      </c>
    </row>
    <row r="181" spans="1:13">
      <c r="A181" s="25">
        <v>5003894</v>
      </c>
      <c r="B181" s="26" t="s">
        <v>977</v>
      </c>
      <c r="C181" s="26" t="s">
        <v>238</v>
      </c>
      <c r="D181" s="26" t="s">
        <v>1290</v>
      </c>
      <c r="E181">
        <v>5</v>
      </c>
      <c r="F181" s="26" t="s">
        <v>2024</v>
      </c>
      <c r="G181" s="26" t="s">
        <v>2021</v>
      </c>
      <c r="H181">
        <f>J181*(1-$K$2)</f>
        <v>5574.38</v>
      </c>
      <c r="I181">
        <f>K181*(1-$K$2)</f>
        <v>6745</v>
      </c>
      <c r="J181">
        <f>ROUND(K181/1.21,2)</f>
        <v>5574.38</v>
      </c>
      <c r="K181" s="28">
        <v>6745</v>
      </c>
      <c r="L181" s="27"/>
      <c r="M181" t="s">
        <v>2027</v>
      </c>
    </row>
    <row r="182" spans="1:13">
      <c r="A182" s="25">
        <v>5003908</v>
      </c>
      <c r="B182" s="26" t="s">
        <v>977</v>
      </c>
      <c r="C182" s="26" t="s">
        <v>252</v>
      </c>
      <c r="D182" s="26" t="s">
        <v>1304</v>
      </c>
      <c r="E182">
        <v>5</v>
      </c>
      <c r="F182" s="26" t="s">
        <v>2024</v>
      </c>
      <c r="G182" s="26" t="s">
        <v>2021</v>
      </c>
      <c r="H182">
        <f>J182*(1-$K$2)</f>
        <v>2987.6</v>
      </c>
      <c r="I182">
        <f>K182*(1-$K$2)</f>
        <v>3615</v>
      </c>
      <c r="J182">
        <f>ROUND(K182/1.21,2)</f>
        <v>2987.6</v>
      </c>
      <c r="K182" s="28">
        <v>3615</v>
      </c>
      <c r="L182" s="27"/>
      <c r="M182" t="s">
        <v>2027</v>
      </c>
    </row>
    <row r="183" spans="1:13">
      <c r="A183" s="25">
        <v>5003893</v>
      </c>
      <c r="B183" s="26" t="s">
        <v>977</v>
      </c>
      <c r="C183" s="26" t="s">
        <v>237</v>
      </c>
      <c r="D183" s="26" t="s">
        <v>1289</v>
      </c>
      <c r="E183">
        <v>5</v>
      </c>
      <c r="F183" s="26" t="s">
        <v>2024</v>
      </c>
      <c r="G183" s="26" t="s">
        <v>2021</v>
      </c>
      <c r="H183">
        <f>J183*(1-$K$2)</f>
        <v>5574.38</v>
      </c>
      <c r="I183">
        <f>K183*(1-$K$2)</f>
        <v>6745</v>
      </c>
      <c r="J183">
        <f>ROUND(K183/1.21,2)</f>
        <v>5574.38</v>
      </c>
      <c r="K183" s="28">
        <v>6745</v>
      </c>
      <c r="L183" s="27"/>
      <c r="M183" t="s">
        <v>2027</v>
      </c>
    </row>
    <row r="184" spans="1:13">
      <c r="A184" s="25">
        <v>5003909</v>
      </c>
      <c r="B184" s="26" t="s">
        <v>977</v>
      </c>
      <c r="C184" s="26" t="s">
        <v>253</v>
      </c>
      <c r="D184" s="26" t="s">
        <v>1305</v>
      </c>
      <c r="E184">
        <v>5</v>
      </c>
      <c r="F184" s="26" t="s">
        <v>2024</v>
      </c>
      <c r="G184" s="26" t="s">
        <v>2021</v>
      </c>
      <c r="H184">
        <f>J184*(1-$K$2)</f>
        <v>2023.97</v>
      </c>
      <c r="I184">
        <f>K184*(1-$K$2)</f>
        <v>2449</v>
      </c>
      <c r="J184">
        <f>ROUND(K184/1.21,2)</f>
        <v>2023.97</v>
      </c>
      <c r="K184" s="28">
        <v>2449</v>
      </c>
      <c r="L184" s="27"/>
      <c r="M184" t="s">
        <v>2027</v>
      </c>
    </row>
    <row r="185" spans="1:13">
      <c r="A185" s="25">
        <v>5003892</v>
      </c>
      <c r="B185" s="26" t="s">
        <v>977</v>
      </c>
      <c r="C185" s="26" t="s">
        <v>236</v>
      </c>
      <c r="D185" s="26" t="s">
        <v>1288</v>
      </c>
      <c r="E185">
        <v>5</v>
      </c>
      <c r="F185" s="26" t="s">
        <v>2024</v>
      </c>
      <c r="G185" s="26" t="s">
        <v>2021</v>
      </c>
      <c r="H185">
        <f>J185*(1-$K$2)</f>
        <v>5896.69</v>
      </c>
      <c r="I185">
        <f>K185*(1-$K$2)</f>
        <v>7135</v>
      </c>
      <c r="J185">
        <f>ROUND(K185/1.21,2)</f>
        <v>5896.69</v>
      </c>
      <c r="K185" s="28">
        <v>7135</v>
      </c>
      <c r="L185" s="27"/>
      <c r="M185" t="s">
        <v>2027</v>
      </c>
    </row>
    <row r="186" spans="1:13">
      <c r="A186" s="25">
        <v>5003945</v>
      </c>
      <c r="B186" s="26" t="s">
        <v>977</v>
      </c>
      <c r="C186" s="26" t="s">
        <v>289</v>
      </c>
      <c r="D186" s="26" t="s">
        <v>1341</v>
      </c>
      <c r="E186">
        <v>5</v>
      </c>
      <c r="F186" s="26" t="s">
        <v>2024</v>
      </c>
      <c r="G186" s="26" t="s">
        <v>2021</v>
      </c>
      <c r="H186">
        <f>J186*(1-$K$2)</f>
        <v>3156.2</v>
      </c>
      <c r="I186">
        <f>K186*(1-$K$2)</f>
        <v>3819</v>
      </c>
      <c r="J186">
        <f>ROUND(K186/1.21,2)</f>
        <v>3156.2</v>
      </c>
      <c r="K186" s="28">
        <v>3819</v>
      </c>
      <c r="L186" s="27"/>
      <c r="M186" t="s">
        <v>2027</v>
      </c>
    </row>
    <row r="187" spans="1:13">
      <c r="A187" s="25">
        <v>5003919</v>
      </c>
      <c r="B187" s="26" t="s">
        <v>977</v>
      </c>
      <c r="C187" s="26" t="s">
        <v>263</v>
      </c>
      <c r="D187" s="26" t="s">
        <v>1315</v>
      </c>
      <c r="E187">
        <v>5</v>
      </c>
      <c r="F187" s="26" t="s">
        <v>2024</v>
      </c>
      <c r="G187" s="26" t="s">
        <v>2021</v>
      </c>
      <c r="H187">
        <f>J187*(1-$K$2)</f>
        <v>1376.03</v>
      </c>
      <c r="I187">
        <f>K187*(1-$K$2)</f>
        <v>1665</v>
      </c>
      <c r="J187">
        <f>ROUND(K187/1.21,2)</f>
        <v>1376.03</v>
      </c>
      <c r="K187" s="28">
        <v>1665</v>
      </c>
      <c r="L187" s="27"/>
      <c r="M187" t="s">
        <v>2027</v>
      </c>
    </row>
    <row r="188" spans="1:13">
      <c r="A188" s="25">
        <v>5003886</v>
      </c>
      <c r="B188" s="26" t="s">
        <v>977</v>
      </c>
      <c r="C188" s="26" t="s">
        <v>230</v>
      </c>
      <c r="D188" s="26" t="s">
        <v>1282</v>
      </c>
      <c r="E188">
        <v>5</v>
      </c>
      <c r="F188" s="26" t="s">
        <v>2024</v>
      </c>
      <c r="G188" s="26" t="s">
        <v>2021</v>
      </c>
      <c r="H188">
        <f>J188*(1-$K$2)</f>
        <v>4119.83</v>
      </c>
      <c r="I188">
        <f>K188*(1-$K$2)</f>
        <v>4985</v>
      </c>
      <c r="J188">
        <f>ROUND(K188/1.21,2)</f>
        <v>4119.83</v>
      </c>
      <c r="K188" s="28">
        <v>4985</v>
      </c>
      <c r="L188" s="27"/>
      <c r="M188" t="s">
        <v>2027</v>
      </c>
    </row>
    <row r="189" spans="1:13">
      <c r="A189" s="25">
        <v>5003895</v>
      </c>
      <c r="B189" s="26" t="s">
        <v>977</v>
      </c>
      <c r="C189" s="26" t="s">
        <v>239</v>
      </c>
      <c r="D189" s="26" t="s">
        <v>1291</v>
      </c>
      <c r="E189">
        <v>5</v>
      </c>
      <c r="F189" s="26" t="s">
        <v>2024</v>
      </c>
      <c r="G189" s="26" t="s">
        <v>2021</v>
      </c>
      <c r="H189">
        <f>J189*(1-$K$2)</f>
        <v>5574.38</v>
      </c>
      <c r="I189">
        <f>K189*(1-$K$2)</f>
        <v>6745</v>
      </c>
      <c r="J189">
        <f>ROUND(K189/1.21,2)</f>
        <v>5574.38</v>
      </c>
      <c r="K189" s="28">
        <v>6745</v>
      </c>
      <c r="L189" s="27"/>
      <c r="M189" t="s">
        <v>2027</v>
      </c>
    </row>
    <row r="190" spans="1:13">
      <c r="A190" s="25">
        <v>5003920</v>
      </c>
      <c r="B190" s="26" t="s">
        <v>977</v>
      </c>
      <c r="C190" s="26" t="s">
        <v>264</v>
      </c>
      <c r="D190" s="26" t="s">
        <v>1316</v>
      </c>
      <c r="E190">
        <v>5</v>
      </c>
      <c r="F190" s="26" t="s">
        <v>2024</v>
      </c>
      <c r="G190" s="26" t="s">
        <v>2021</v>
      </c>
      <c r="H190">
        <f>J190*(1-$K$2)</f>
        <v>2987.6</v>
      </c>
      <c r="I190">
        <f>K190*(1-$K$2)</f>
        <v>3615</v>
      </c>
      <c r="J190">
        <f>ROUND(K190/1.21,2)</f>
        <v>2987.6</v>
      </c>
      <c r="K190" s="28">
        <v>3615</v>
      </c>
      <c r="L190" s="27"/>
      <c r="M190" t="s">
        <v>2027</v>
      </c>
    </row>
    <row r="191" spans="1:13">
      <c r="A191" s="25">
        <v>5003887</v>
      </c>
      <c r="B191" s="26" t="s">
        <v>977</v>
      </c>
      <c r="C191" s="26" t="s">
        <v>231</v>
      </c>
      <c r="D191" s="26" t="s">
        <v>1283</v>
      </c>
      <c r="E191">
        <v>5</v>
      </c>
      <c r="F191" s="26" t="s">
        <v>2024</v>
      </c>
      <c r="G191" s="26" t="s">
        <v>2021</v>
      </c>
      <c r="H191">
        <f>J191*(1-$K$2)</f>
        <v>5574.38</v>
      </c>
      <c r="I191">
        <f>K191*(1-$K$2)</f>
        <v>6745</v>
      </c>
      <c r="J191">
        <f>ROUND(K191/1.21,2)</f>
        <v>5574.38</v>
      </c>
      <c r="K191" s="28">
        <v>6745</v>
      </c>
      <c r="L191" s="27"/>
      <c r="M191" t="s">
        <v>2027</v>
      </c>
    </row>
    <row r="192" spans="1:13">
      <c r="A192" s="25">
        <v>5003911</v>
      </c>
      <c r="B192" s="26" t="s">
        <v>977</v>
      </c>
      <c r="C192" s="26" t="s">
        <v>255</v>
      </c>
      <c r="D192" s="26" t="s">
        <v>1307</v>
      </c>
      <c r="E192">
        <v>5</v>
      </c>
      <c r="F192" s="26" t="s">
        <v>2024</v>
      </c>
      <c r="G192" s="26" t="s">
        <v>2021</v>
      </c>
      <c r="H192">
        <f>J192*(1-$K$2)</f>
        <v>2023.97</v>
      </c>
      <c r="I192">
        <f>K192*(1-$K$2)</f>
        <v>2449</v>
      </c>
      <c r="J192">
        <f>ROUND(K192/1.21,2)</f>
        <v>2023.97</v>
      </c>
      <c r="K192" s="28">
        <v>2449</v>
      </c>
      <c r="L192" s="27"/>
      <c r="M192" t="s">
        <v>2027</v>
      </c>
    </row>
    <row r="193" spans="1:13">
      <c r="A193" s="25">
        <v>5003891</v>
      </c>
      <c r="B193" s="26" t="s">
        <v>977</v>
      </c>
      <c r="C193" s="26" t="s">
        <v>235</v>
      </c>
      <c r="D193" s="26" t="s">
        <v>1287</v>
      </c>
      <c r="E193">
        <v>5</v>
      </c>
      <c r="F193" s="26" t="s">
        <v>2024</v>
      </c>
      <c r="G193" s="26" t="s">
        <v>2021</v>
      </c>
      <c r="H193">
        <f>J193*(1-$K$2)</f>
        <v>5896.69</v>
      </c>
      <c r="I193">
        <f>K193*(1-$K$2)</f>
        <v>7135</v>
      </c>
      <c r="J193">
        <f>ROUND(K193/1.21,2)</f>
        <v>5896.69</v>
      </c>
      <c r="K193" s="28">
        <v>7135</v>
      </c>
      <c r="L193" s="27"/>
      <c r="M193" t="s">
        <v>2027</v>
      </c>
    </row>
    <row r="194" spans="1:13">
      <c r="A194" s="25">
        <v>5003942</v>
      </c>
      <c r="B194" s="26" t="s">
        <v>977</v>
      </c>
      <c r="C194" s="26" t="s">
        <v>286</v>
      </c>
      <c r="D194" s="26" t="s">
        <v>1338</v>
      </c>
      <c r="E194">
        <v>5</v>
      </c>
      <c r="F194" s="26" t="s">
        <v>2024</v>
      </c>
      <c r="G194" s="26" t="s">
        <v>2021</v>
      </c>
      <c r="H194">
        <f>J194*(1-$K$2)</f>
        <v>3156.2</v>
      </c>
      <c r="I194">
        <f>K194*(1-$K$2)</f>
        <v>3819</v>
      </c>
      <c r="J194">
        <f>ROUND(K194/1.21,2)</f>
        <v>3156.2</v>
      </c>
      <c r="K194" s="28">
        <v>3819</v>
      </c>
      <c r="L194" s="27"/>
      <c r="M194" t="s">
        <v>2027</v>
      </c>
    </row>
    <row r="195" spans="1:13">
      <c r="A195" s="25">
        <v>5003914</v>
      </c>
      <c r="B195" s="26" t="s">
        <v>977</v>
      </c>
      <c r="C195" s="26" t="s">
        <v>258</v>
      </c>
      <c r="D195" s="26" t="s">
        <v>1310</v>
      </c>
      <c r="E195">
        <v>5</v>
      </c>
      <c r="F195" s="26" t="s">
        <v>2024</v>
      </c>
      <c r="G195" s="26" t="s">
        <v>2021</v>
      </c>
      <c r="H195">
        <f>J195*(1-$K$2)</f>
        <v>1376.03</v>
      </c>
      <c r="I195">
        <f>K195*(1-$K$2)</f>
        <v>1665</v>
      </c>
      <c r="J195">
        <f>ROUND(K195/1.21,2)</f>
        <v>1376.03</v>
      </c>
      <c r="K195" s="28">
        <v>1665</v>
      </c>
      <c r="L195" s="27"/>
      <c r="M195" t="s">
        <v>2027</v>
      </c>
    </row>
    <row r="196" spans="1:13">
      <c r="A196" s="25">
        <v>5003884</v>
      </c>
      <c r="B196" s="26" t="s">
        <v>977</v>
      </c>
      <c r="C196" s="26" t="s">
        <v>228</v>
      </c>
      <c r="D196" s="26" t="s">
        <v>1280</v>
      </c>
      <c r="E196">
        <v>5</v>
      </c>
      <c r="F196" s="26" t="s">
        <v>2024</v>
      </c>
      <c r="G196" s="26" t="s">
        <v>2021</v>
      </c>
      <c r="H196">
        <f>J196*(1-$K$2)</f>
        <v>4119.83</v>
      </c>
      <c r="I196">
        <f>K196*(1-$K$2)</f>
        <v>4985</v>
      </c>
      <c r="J196">
        <f>ROUND(K196/1.21,2)</f>
        <v>4119.83</v>
      </c>
      <c r="K196" s="28">
        <v>4985</v>
      </c>
      <c r="L196" s="27"/>
      <c r="M196" t="s">
        <v>2027</v>
      </c>
    </row>
    <row r="197" spans="1:13">
      <c r="A197" s="25">
        <v>5003885</v>
      </c>
      <c r="B197" s="26" t="s">
        <v>977</v>
      </c>
      <c r="C197" s="26" t="s">
        <v>229</v>
      </c>
      <c r="D197" s="26" t="s">
        <v>1281</v>
      </c>
      <c r="E197">
        <v>5</v>
      </c>
      <c r="F197" s="26" t="s">
        <v>2024</v>
      </c>
      <c r="G197" s="26" t="s">
        <v>2021</v>
      </c>
      <c r="H197">
        <f>J197*(1-$K$2)</f>
        <v>5574.38</v>
      </c>
      <c r="I197">
        <f>K197*(1-$K$2)</f>
        <v>6745</v>
      </c>
      <c r="J197">
        <f>ROUND(K197/1.21,2)</f>
        <v>5574.38</v>
      </c>
      <c r="K197" s="28">
        <v>6745</v>
      </c>
      <c r="L197" s="27"/>
      <c r="M197" t="s">
        <v>2027</v>
      </c>
    </row>
    <row r="198" spans="1:13">
      <c r="A198" s="25">
        <v>5003915</v>
      </c>
      <c r="B198" s="26" t="s">
        <v>977</v>
      </c>
      <c r="C198" s="26" t="s">
        <v>259</v>
      </c>
      <c r="D198" s="26" t="s">
        <v>1311</v>
      </c>
      <c r="E198">
        <v>5</v>
      </c>
      <c r="F198" s="26" t="s">
        <v>2024</v>
      </c>
      <c r="G198" s="26" t="s">
        <v>2021</v>
      </c>
      <c r="H198">
        <f>J198*(1-$K$2)</f>
        <v>2987.6</v>
      </c>
      <c r="I198">
        <f>K198*(1-$K$2)</f>
        <v>3615</v>
      </c>
      <c r="J198">
        <f>ROUND(K198/1.21,2)</f>
        <v>2987.6</v>
      </c>
      <c r="K198" s="28">
        <v>3615</v>
      </c>
      <c r="L198" s="27"/>
      <c r="M198" t="s">
        <v>2027</v>
      </c>
    </row>
    <row r="199" spans="1:13">
      <c r="A199" s="25">
        <v>5003883</v>
      </c>
      <c r="B199" s="26" t="s">
        <v>977</v>
      </c>
      <c r="C199" s="26" t="s">
        <v>227</v>
      </c>
      <c r="D199" s="26" t="s">
        <v>1279</v>
      </c>
      <c r="E199">
        <v>5</v>
      </c>
      <c r="F199" s="26" t="s">
        <v>2024</v>
      </c>
      <c r="G199" s="26" t="s">
        <v>2021</v>
      </c>
      <c r="H199">
        <f>J199*(1-$K$2)</f>
        <v>5574.38</v>
      </c>
      <c r="I199">
        <f>K199*(1-$K$2)</f>
        <v>6745</v>
      </c>
      <c r="J199">
        <f>ROUND(K199/1.21,2)</f>
        <v>5574.38</v>
      </c>
      <c r="K199" s="28">
        <v>6745</v>
      </c>
      <c r="L199" s="27"/>
      <c r="M199" t="s">
        <v>2027</v>
      </c>
    </row>
    <row r="200" spans="1:13">
      <c r="A200" s="25">
        <v>5003910</v>
      </c>
      <c r="B200" s="26" t="s">
        <v>977</v>
      </c>
      <c r="C200" s="26" t="s">
        <v>254</v>
      </c>
      <c r="D200" s="26" t="s">
        <v>1306</v>
      </c>
      <c r="E200">
        <v>5</v>
      </c>
      <c r="F200" s="26" t="s">
        <v>2024</v>
      </c>
      <c r="G200" s="26" t="s">
        <v>2021</v>
      </c>
      <c r="H200">
        <f>J200*(1-$K$2)</f>
        <v>2023.97</v>
      </c>
      <c r="I200">
        <f>K200*(1-$K$2)</f>
        <v>2449</v>
      </c>
      <c r="J200">
        <f>ROUND(K200/1.21,2)</f>
        <v>2023.97</v>
      </c>
      <c r="K200" s="28">
        <v>2449</v>
      </c>
      <c r="L200" s="27"/>
      <c r="M200" t="s">
        <v>2027</v>
      </c>
    </row>
    <row r="201" spans="1:13">
      <c r="A201" s="25">
        <v>5003880</v>
      </c>
      <c r="B201" s="26" t="s">
        <v>977</v>
      </c>
      <c r="C201" s="26" t="s">
        <v>224</v>
      </c>
      <c r="D201" s="26" t="s">
        <v>1276</v>
      </c>
      <c r="E201">
        <v>5</v>
      </c>
      <c r="F201" s="26" t="s">
        <v>2024</v>
      </c>
      <c r="G201" s="26" t="s">
        <v>2021</v>
      </c>
      <c r="H201">
        <f>J201*(1-$K$2)</f>
        <v>5896.69</v>
      </c>
      <c r="I201">
        <f>K201*(1-$K$2)</f>
        <v>7135</v>
      </c>
      <c r="J201">
        <f>ROUND(K201/1.21,2)</f>
        <v>5896.69</v>
      </c>
      <c r="K201" s="28">
        <v>7135</v>
      </c>
      <c r="L201" s="27"/>
      <c r="M201" t="s">
        <v>2027</v>
      </c>
    </row>
    <row r="202" spans="1:13">
      <c r="A202" s="25">
        <v>5003944</v>
      </c>
      <c r="B202" s="26" t="s">
        <v>977</v>
      </c>
      <c r="C202" s="26" t="s">
        <v>288</v>
      </c>
      <c r="D202" s="26" t="s">
        <v>1340</v>
      </c>
      <c r="E202">
        <v>5</v>
      </c>
      <c r="F202" s="26" t="s">
        <v>2024</v>
      </c>
      <c r="G202" s="26" t="s">
        <v>2021</v>
      </c>
      <c r="H202">
        <f>J202*(1-$K$2)</f>
        <v>3156.2</v>
      </c>
      <c r="I202">
        <f>K202*(1-$K$2)</f>
        <v>3819</v>
      </c>
      <c r="J202">
        <f>ROUND(K202/1.21,2)</f>
        <v>3156.2</v>
      </c>
      <c r="K202" s="28">
        <v>3819</v>
      </c>
      <c r="L202" s="27"/>
      <c r="M202" t="s">
        <v>2027</v>
      </c>
    </row>
    <row r="203" spans="1:13">
      <c r="A203" s="25">
        <v>5003918</v>
      </c>
      <c r="B203" s="26" t="s">
        <v>977</v>
      </c>
      <c r="C203" s="26" t="s">
        <v>262</v>
      </c>
      <c r="D203" s="26" t="s">
        <v>1314</v>
      </c>
      <c r="E203">
        <v>5</v>
      </c>
      <c r="F203" s="26" t="s">
        <v>2024</v>
      </c>
      <c r="G203" s="26" t="s">
        <v>2021</v>
      </c>
      <c r="H203">
        <f>J203*(1-$K$2)</f>
        <v>1376.03</v>
      </c>
      <c r="I203">
        <f>K203*(1-$K$2)</f>
        <v>1665</v>
      </c>
      <c r="J203">
        <f>ROUND(K203/1.21,2)</f>
        <v>1376.03</v>
      </c>
      <c r="K203" s="28">
        <v>1665</v>
      </c>
      <c r="L203" s="27"/>
      <c r="M203" t="s">
        <v>2027</v>
      </c>
    </row>
    <row r="204" spans="1:13">
      <c r="A204" s="25">
        <v>5003882</v>
      </c>
      <c r="B204" s="26" t="s">
        <v>977</v>
      </c>
      <c r="C204" s="26" t="s">
        <v>226</v>
      </c>
      <c r="D204" s="26" t="s">
        <v>1278</v>
      </c>
      <c r="E204">
        <v>5</v>
      </c>
      <c r="F204" s="26" t="s">
        <v>2024</v>
      </c>
      <c r="G204" s="26" t="s">
        <v>2021</v>
      </c>
      <c r="H204">
        <f>J204*(1-$K$2)</f>
        <v>4119.83</v>
      </c>
      <c r="I204">
        <f>K204*(1-$K$2)</f>
        <v>4985</v>
      </c>
      <c r="J204">
        <f>ROUND(K204/1.21,2)</f>
        <v>4119.83</v>
      </c>
      <c r="K204" s="28">
        <v>4985</v>
      </c>
      <c r="L204" s="27"/>
      <c r="M204" t="s">
        <v>2027</v>
      </c>
    </row>
    <row r="205" spans="1:13">
      <c r="A205" s="25">
        <v>5003889</v>
      </c>
      <c r="B205" s="26" t="s">
        <v>977</v>
      </c>
      <c r="C205" s="26" t="s">
        <v>233</v>
      </c>
      <c r="D205" s="26" t="s">
        <v>1285</v>
      </c>
      <c r="E205">
        <v>5</v>
      </c>
      <c r="F205" s="26" t="s">
        <v>2024</v>
      </c>
      <c r="G205" s="26" t="s">
        <v>2021</v>
      </c>
      <c r="H205">
        <f>J205*(1-$K$2)</f>
        <v>5574.38</v>
      </c>
      <c r="I205">
        <f>K205*(1-$K$2)</f>
        <v>6745</v>
      </c>
      <c r="J205">
        <f>ROUND(K205/1.21,2)</f>
        <v>5574.38</v>
      </c>
      <c r="K205" s="28">
        <v>6745</v>
      </c>
      <c r="L205" s="27"/>
      <c r="M205" t="s">
        <v>2027</v>
      </c>
    </row>
    <row r="206" spans="1:13">
      <c r="A206" s="25">
        <v>5003925</v>
      </c>
      <c r="B206" s="26" t="s">
        <v>977</v>
      </c>
      <c r="C206" s="26" t="s">
        <v>269</v>
      </c>
      <c r="D206" s="26" t="s">
        <v>1321</v>
      </c>
      <c r="E206">
        <v>5</v>
      </c>
      <c r="F206" s="26" t="s">
        <v>2024</v>
      </c>
      <c r="G206" s="26" t="s">
        <v>2021</v>
      </c>
      <c r="H206">
        <f>J206*(1-$K$2)</f>
        <v>3304.96</v>
      </c>
      <c r="I206">
        <f>K206*(1-$K$2)</f>
        <v>3999</v>
      </c>
      <c r="J206">
        <f>ROUND(K206/1.21,2)</f>
        <v>3304.96</v>
      </c>
      <c r="K206" s="28">
        <v>3999</v>
      </c>
      <c r="L206" s="27"/>
      <c r="M206" t="s">
        <v>2027</v>
      </c>
    </row>
    <row r="207" spans="1:13">
      <c r="A207" s="25">
        <v>5003926</v>
      </c>
      <c r="B207" s="26" t="s">
        <v>977</v>
      </c>
      <c r="C207" s="26" t="s">
        <v>270</v>
      </c>
      <c r="D207" s="26" t="s">
        <v>1322</v>
      </c>
      <c r="E207">
        <v>5</v>
      </c>
      <c r="F207" s="26" t="s">
        <v>2024</v>
      </c>
      <c r="G207" s="26" t="s">
        <v>2021</v>
      </c>
      <c r="H207">
        <f>J207*(1-$K$2)</f>
        <v>3304.96</v>
      </c>
      <c r="I207">
        <f>K207*(1-$K$2)</f>
        <v>3999</v>
      </c>
      <c r="J207">
        <f>ROUND(K207/1.21,2)</f>
        <v>3304.96</v>
      </c>
      <c r="K207" s="28">
        <v>3999</v>
      </c>
      <c r="L207" s="27"/>
      <c r="M207" t="s">
        <v>2027</v>
      </c>
    </row>
    <row r="208" spans="1:13">
      <c r="A208" s="25">
        <v>5003924</v>
      </c>
      <c r="B208" s="26" t="s">
        <v>977</v>
      </c>
      <c r="C208" s="26" t="s">
        <v>268</v>
      </c>
      <c r="D208" s="26" t="s">
        <v>1320</v>
      </c>
      <c r="E208">
        <v>5</v>
      </c>
      <c r="F208" s="26" t="s">
        <v>2024</v>
      </c>
      <c r="G208" s="26" t="s">
        <v>2021</v>
      </c>
      <c r="H208">
        <f>J208*(1-$K$2)</f>
        <v>3304.96</v>
      </c>
      <c r="I208">
        <f>K208*(1-$K$2)</f>
        <v>3999</v>
      </c>
      <c r="J208">
        <f>ROUND(K208/1.21,2)</f>
        <v>3304.96</v>
      </c>
      <c r="K208" s="28">
        <v>3999</v>
      </c>
      <c r="L208" s="27"/>
      <c r="M208" t="s">
        <v>2027</v>
      </c>
    </row>
    <row r="209" spans="1:13">
      <c r="A209" s="25">
        <v>5003922</v>
      </c>
      <c r="B209" s="26" t="s">
        <v>977</v>
      </c>
      <c r="C209" s="26" t="s">
        <v>266</v>
      </c>
      <c r="D209" s="26" t="s">
        <v>1318</v>
      </c>
      <c r="E209">
        <v>5</v>
      </c>
      <c r="F209" s="26" t="s">
        <v>2024</v>
      </c>
      <c r="G209" s="26" t="s">
        <v>2021</v>
      </c>
      <c r="H209">
        <f>J209*(1-$K$2)</f>
        <v>3304.96</v>
      </c>
      <c r="I209">
        <f>K209*(1-$K$2)</f>
        <v>3999</v>
      </c>
      <c r="J209">
        <f>ROUND(K209/1.21,2)</f>
        <v>3304.96</v>
      </c>
      <c r="K209" s="28">
        <v>3999</v>
      </c>
      <c r="L209" s="27"/>
      <c r="M209" t="s">
        <v>2027</v>
      </c>
    </row>
    <row r="210" spans="1:13">
      <c r="A210" s="25">
        <v>5003923</v>
      </c>
      <c r="B210" s="26" t="s">
        <v>977</v>
      </c>
      <c r="C210" s="26" t="s">
        <v>267</v>
      </c>
      <c r="D210" s="26" t="s">
        <v>1319</v>
      </c>
      <c r="E210">
        <v>5</v>
      </c>
      <c r="F210" s="26" t="s">
        <v>2024</v>
      </c>
      <c r="G210" s="26" t="s">
        <v>2021</v>
      </c>
      <c r="H210">
        <f>J210*(1-$K$2)</f>
        <v>3304.96</v>
      </c>
      <c r="I210">
        <f>K210*(1-$K$2)</f>
        <v>3999</v>
      </c>
      <c r="J210">
        <f>ROUND(K210/1.21,2)</f>
        <v>3304.96</v>
      </c>
      <c r="K210" s="28">
        <v>3999</v>
      </c>
      <c r="L210" s="27"/>
      <c r="M210" t="s">
        <v>2027</v>
      </c>
    </row>
    <row r="211" spans="1:13">
      <c r="A211" s="25">
        <v>5003927</v>
      </c>
      <c r="B211" s="26" t="s">
        <v>977</v>
      </c>
      <c r="C211" s="26" t="s">
        <v>271</v>
      </c>
      <c r="D211" s="26" t="s">
        <v>1323</v>
      </c>
      <c r="E211">
        <v>5</v>
      </c>
      <c r="F211" s="26" t="s">
        <v>2024</v>
      </c>
      <c r="G211" s="26" t="s">
        <v>2021</v>
      </c>
      <c r="H211">
        <f>J211*(1-$K$2)</f>
        <v>3635.54</v>
      </c>
      <c r="I211">
        <f>K211*(1-$K$2)</f>
        <v>4399</v>
      </c>
      <c r="J211">
        <f>ROUND(K211/1.21,2)</f>
        <v>3635.54</v>
      </c>
      <c r="K211" s="28">
        <v>4399</v>
      </c>
      <c r="L211" s="27"/>
      <c r="M211" t="s">
        <v>2027</v>
      </c>
    </row>
    <row r="212" spans="1:13">
      <c r="A212" s="25">
        <v>5003937</v>
      </c>
      <c r="B212" s="26" t="s">
        <v>977</v>
      </c>
      <c r="C212" s="26" t="s">
        <v>281</v>
      </c>
      <c r="D212" s="26" t="s">
        <v>1333</v>
      </c>
      <c r="E212">
        <v>5</v>
      </c>
      <c r="F212" s="26" t="s">
        <v>2024</v>
      </c>
      <c r="G212" s="26" t="s">
        <v>2021</v>
      </c>
      <c r="H212">
        <f>J212*(1-$K$2)</f>
        <v>4285.12</v>
      </c>
      <c r="I212">
        <f>K212*(1-$K$2)</f>
        <v>5185</v>
      </c>
      <c r="J212">
        <f>ROUND(K212/1.21,2)</f>
        <v>4285.12</v>
      </c>
      <c r="K212" s="28">
        <v>5185</v>
      </c>
      <c r="L212" s="27"/>
      <c r="M212" t="s">
        <v>2027</v>
      </c>
    </row>
    <row r="213" spans="1:13">
      <c r="A213" s="25">
        <v>5003935</v>
      </c>
      <c r="B213" s="26" t="s">
        <v>977</v>
      </c>
      <c r="C213" s="26" t="s">
        <v>279</v>
      </c>
      <c r="D213" s="26" t="s">
        <v>1331</v>
      </c>
      <c r="E213">
        <v>5</v>
      </c>
      <c r="F213" s="26" t="s">
        <v>2024</v>
      </c>
      <c r="G213" s="26" t="s">
        <v>2021</v>
      </c>
      <c r="H213">
        <f>J213*(1-$K$2)</f>
        <v>2342.98</v>
      </c>
      <c r="I213">
        <f>K213*(1-$K$2)</f>
        <v>2835</v>
      </c>
      <c r="J213">
        <f>ROUND(K213/1.21,2)</f>
        <v>2342.98</v>
      </c>
      <c r="K213" s="28">
        <v>2835</v>
      </c>
      <c r="L213" s="27"/>
      <c r="M213" t="s">
        <v>2027</v>
      </c>
    </row>
    <row r="214" spans="1:13">
      <c r="A214" s="25">
        <v>5003934</v>
      </c>
      <c r="B214" s="26" t="s">
        <v>977</v>
      </c>
      <c r="C214" s="26" t="s">
        <v>278</v>
      </c>
      <c r="D214" s="26" t="s">
        <v>1330</v>
      </c>
      <c r="E214">
        <v>5</v>
      </c>
      <c r="F214" s="26" t="s">
        <v>2024</v>
      </c>
      <c r="G214" s="26" t="s">
        <v>2021</v>
      </c>
      <c r="H214">
        <f>J214*(1-$K$2)</f>
        <v>2342.98</v>
      </c>
      <c r="I214">
        <f>K214*(1-$K$2)</f>
        <v>2835</v>
      </c>
      <c r="J214">
        <f>ROUND(K214/1.21,2)</f>
        <v>2342.98</v>
      </c>
      <c r="K214" s="28">
        <v>2835</v>
      </c>
      <c r="L214" s="27"/>
      <c r="M214" t="s">
        <v>2027</v>
      </c>
    </row>
    <row r="215" spans="1:13">
      <c r="A215" s="25">
        <v>5003939</v>
      </c>
      <c r="B215" s="26" t="s">
        <v>977</v>
      </c>
      <c r="C215" s="26" t="s">
        <v>283</v>
      </c>
      <c r="D215" s="26" t="s">
        <v>1335</v>
      </c>
      <c r="E215">
        <v>5</v>
      </c>
      <c r="F215" s="26" t="s">
        <v>2024</v>
      </c>
      <c r="G215" s="26" t="s">
        <v>2021</v>
      </c>
      <c r="H215">
        <f>J215*(1-$K$2)</f>
        <v>4285.12</v>
      </c>
      <c r="I215">
        <f>K215*(1-$K$2)</f>
        <v>5185</v>
      </c>
      <c r="J215">
        <f>ROUND(K215/1.21,2)</f>
        <v>4285.12</v>
      </c>
      <c r="K215" s="28">
        <v>5185</v>
      </c>
      <c r="L215" s="27"/>
      <c r="M215" t="s">
        <v>2027</v>
      </c>
    </row>
    <row r="216" spans="1:13">
      <c r="A216" s="25">
        <v>5003929</v>
      </c>
      <c r="B216" s="26" t="s">
        <v>977</v>
      </c>
      <c r="C216" s="26" t="s">
        <v>273</v>
      </c>
      <c r="D216" s="26" t="s">
        <v>1325</v>
      </c>
      <c r="E216">
        <v>5</v>
      </c>
      <c r="F216" s="26" t="s">
        <v>2024</v>
      </c>
      <c r="G216" s="26" t="s">
        <v>2021</v>
      </c>
      <c r="H216">
        <f>J216*(1-$K$2)</f>
        <v>3635.54</v>
      </c>
      <c r="I216">
        <f>K216*(1-$K$2)</f>
        <v>4399</v>
      </c>
      <c r="J216">
        <f>ROUND(K216/1.21,2)</f>
        <v>3635.54</v>
      </c>
      <c r="K216" s="28">
        <v>4399</v>
      </c>
      <c r="L216" s="27"/>
      <c r="M216" t="s">
        <v>2027</v>
      </c>
    </row>
    <row r="217" spans="1:13">
      <c r="A217" s="25">
        <v>5003933</v>
      </c>
      <c r="B217" s="26" t="s">
        <v>977</v>
      </c>
      <c r="C217" s="26" t="s">
        <v>277</v>
      </c>
      <c r="D217" s="26" t="s">
        <v>1329</v>
      </c>
      <c r="E217">
        <v>5</v>
      </c>
      <c r="F217" s="26" t="s">
        <v>2024</v>
      </c>
      <c r="G217" s="26" t="s">
        <v>2021</v>
      </c>
      <c r="H217">
        <f>J217*(1-$K$2)</f>
        <v>2342.98</v>
      </c>
      <c r="I217">
        <f>K217*(1-$K$2)</f>
        <v>2835</v>
      </c>
      <c r="J217">
        <f>ROUND(K217/1.21,2)</f>
        <v>2342.98</v>
      </c>
      <c r="K217" s="28">
        <v>2835</v>
      </c>
      <c r="L217" s="27"/>
      <c r="M217" t="s">
        <v>2027</v>
      </c>
    </row>
    <row r="218" spans="1:13">
      <c r="A218" s="25">
        <v>5003938</v>
      </c>
      <c r="B218" s="26" t="s">
        <v>977</v>
      </c>
      <c r="C218" s="26" t="s">
        <v>282</v>
      </c>
      <c r="D218" s="26" t="s">
        <v>1334</v>
      </c>
      <c r="E218">
        <v>5</v>
      </c>
      <c r="F218" s="26" t="s">
        <v>2024</v>
      </c>
      <c r="G218" s="26" t="s">
        <v>2021</v>
      </c>
      <c r="H218">
        <f>J218*(1-$K$2)</f>
        <v>4285.12</v>
      </c>
      <c r="I218">
        <f>K218*(1-$K$2)</f>
        <v>5185</v>
      </c>
      <c r="J218">
        <f>ROUND(K218/1.21,2)</f>
        <v>4285.12</v>
      </c>
      <c r="K218" s="28">
        <v>5185</v>
      </c>
      <c r="L218" s="27"/>
      <c r="M218" t="s">
        <v>2027</v>
      </c>
    </row>
    <row r="219" spans="1:13">
      <c r="A219" s="25">
        <v>5003931</v>
      </c>
      <c r="B219" s="26" t="s">
        <v>977</v>
      </c>
      <c r="C219" s="26" t="s">
        <v>275</v>
      </c>
      <c r="D219" s="26" t="s">
        <v>1327</v>
      </c>
      <c r="E219">
        <v>5</v>
      </c>
      <c r="F219" s="26" t="s">
        <v>2024</v>
      </c>
      <c r="G219" s="26" t="s">
        <v>2021</v>
      </c>
      <c r="H219">
        <f>J219*(1-$K$2)</f>
        <v>3635.54</v>
      </c>
      <c r="I219">
        <f>K219*(1-$K$2)</f>
        <v>4399</v>
      </c>
      <c r="J219">
        <f>ROUND(K219/1.21,2)</f>
        <v>3635.54</v>
      </c>
      <c r="K219" s="28">
        <v>4399</v>
      </c>
      <c r="L219" s="27"/>
      <c r="M219" t="s">
        <v>2027</v>
      </c>
    </row>
    <row r="220" spans="1:13">
      <c r="A220" s="25">
        <v>5003940</v>
      </c>
      <c r="B220" s="26" t="s">
        <v>977</v>
      </c>
      <c r="C220" s="26" t="s">
        <v>284</v>
      </c>
      <c r="D220" s="26" t="s">
        <v>1336</v>
      </c>
      <c r="E220">
        <v>5</v>
      </c>
      <c r="F220" s="26" t="s">
        <v>2024</v>
      </c>
      <c r="G220" s="26" t="s">
        <v>2021</v>
      </c>
      <c r="H220">
        <f>J220*(1-$K$2)</f>
        <v>4285.12</v>
      </c>
      <c r="I220">
        <f>K220*(1-$K$2)</f>
        <v>5185</v>
      </c>
      <c r="J220">
        <f>ROUND(K220/1.21,2)</f>
        <v>4285.12</v>
      </c>
      <c r="K220" s="28">
        <v>5185</v>
      </c>
      <c r="L220" s="27"/>
      <c r="M220" t="s">
        <v>2027</v>
      </c>
    </row>
    <row r="221" spans="1:13">
      <c r="A221" s="25">
        <v>5003928</v>
      </c>
      <c r="B221" s="26" t="s">
        <v>977</v>
      </c>
      <c r="C221" s="26" t="s">
        <v>272</v>
      </c>
      <c r="D221" s="26" t="s">
        <v>1324</v>
      </c>
      <c r="E221">
        <v>5</v>
      </c>
      <c r="F221" s="26" t="s">
        <v>2024</v>
      </c>
      <c r="G221" s="26" t="s">
        <v>2021</v>
      </c>
      <c r="H221">
        <f>J221*(1-$K$2)</f>
        <v>3635.54</v>
      </c>
      <c r="I221">
        <f>K221*(1-$K$2)</f>
        <v>4399</v>
      </c>
      <c r="J221">
        <f>ROUND(K221/1.21,2)</f>
        <v>3635.54</v>
      </c>
      <c r="K221" s="28">
        <v>4399</v>
      </c>
      <c r="L221" s="27"/>
      <c r="M221" t="s">
        <v>2027</v>
      </c>
    </row>
    <row r="222" spans="1:13">
      <c r="A222" s="25">
        <v>5003936</v>
      </c>
      <c r="B222" s="26" t="s">
        <v>977</v>
      </c>
      <c r="C222" s="26" t="s">
        <v>280</v>
      </c>
      <c r="D222" s="26" t="s">
        <v>1332</v>
      </c>
      <c r="E222">
        <v>5</v>
      </c>
      <c r="F222" s="26" t="s">
        <v>2024</v>
      </c>
      <c r="G222" s="26" t="s">
        <v>2021</v>
      </c>
      <c r="H222">
        <f>J222*(1-$K$2)</f>
        <v>2342.98</v>
      </c>
      <c r="I222">
        <f>K222*(1-$K$2)</f>
        <v>2835</v>
      </c>
      <c r="J222">
        <f>ROUND(K222/1.21,2)</f>
        <v>2342.98</v>
      </c>
      <c r="K222" s="28">
        <v>2835</v>
      </c>
      <c r="L222" s="27"/>
      <c r="M222" t="s">
        <v>2027</v>
      </c>
    </row>
    <row r="223" spans="1:13">
      <c r="A223" s="25">
        <v>5003932</v>
      </c>
      <c r="B223" s="26" t="s">
        <v>977</v>
      </c>
      <c r="C223" s="26" t="s">
        <v>276</v>
      </c>
      <c r="D223" s="26" t="s">
        <v>1328</v>
      </c>
      <c r="E223">
        <v>5</v>
      </c>
      <c r="F223" s="26" t="s">
        <v>2024</v>
      </c>
      <c r="G223" s="26" t="s">
        <v>2021</v>
      </c>
      <c r="H223">
        <f>J223*(1-$K$2)</f>
        <v>2342.98</v>
      </c>
      <c r="I223">
        <f>K223*(1-$K$2)</f>
        <v>2835</v>
      </c>
      <c r="J223">
        <f>ROUND(K223/1.21,2)</f>
        <v>2342.98</v>
      </c>
      <c r="K223" s="28">
        <v>2835</v>
      </c>
      <c r="L223" s="27"/>
      <c r="M223" t="s">
        <v>2027</v>
      </c>
    </row>
    <row r="224" spans="1:13">
      <c r="A224" s="25">
        <v>5003941</v>
      </c>
      <c r="B224" s="26" t="s">
        <v>977</v>
      </c>
      <c r="C224" s="26" t="s">
        <v>285</v>
      </c>
      <c r="D224" s="26" t="s">
        <v>1337</v>
      </c>
      <c r="E224">
        <v>5</v>
      </c>
      <c r="F224" s="26" t="s">
        <v>2024</v>
      </c>
      <c r="G224" s="26" t="s">
        <v>2021</v>
      </c>
      <c r="H224">
        <f>J224*(1-$K$2)</f>
        <v>4285.12</v>
      </c>
      <c r="I224">
        <f>K224*(1-$K$2)</f>
        <v>5185</v>
      </c>
      <c r="J224">
        <f>ROUND(K224/1.21,2)</f>
        <v>4285.12</v>
      </c>
      <c r="K224" s="28">
        <v>5185</v>
      </c>
      <c r="L224" s="27"/>
      <c r="M224" t="s">
        <v>2027</v>
      </c>
    </row>
    <row r="225" spans="1:13">
      <c r="A225" s="25">
        <v>5003930</v>
      </c>
      <c r="B225" s="26" t="s">
        <v>977</v>
      </c>
      <c r="C225" s="26" t="s">
        <v>274</v>
      </c>
      <c r="D225" s="26" t="s">
        <v>1326</v>
      </c>
      <c r="E225">
        <v>5</v>
      </c>
      <c r="F225" s="26" t="s">
        <v>2024</v>
      </c>
      <c r="G225" s="26" t="s">
        <v>2021</v>
      </c>
      <c r="H225">
        <f>J225*(1-$K$2)</f>
        <v>3635.54</v>
      </c>
      <c r="I225">
        <f>K225*(1-$K$2)</f>
        <v>4399</v>
      </c>
      <c r="J225">
        <f>ROUND(K225/1.21,2)</f>
        <v>3635.54</v>
      </c>
      <c r="K225" s="28">
        <v>4399</v>
      </c>
      <c r="L225" s="27"/>
      <c r="M225" t="s">
        <v>2027</v>
      </c>
    </row>
    <row r="226" spans="1:13">
      <c r="A226" s="25">
        <v>5003867</v>
      </c>
      <c r="B226" s="26" t="s">
        <v>975</v>
      </c>
      <c r="C226" s="26" t="s">
        <v>202</v>
      </c>
      <c r="D226" s="26" t="s">
        <v>1266</v>
      </c>
      <c r="E226">
        <v>5</v>
      </c>
      <c r="F226" s="26" t="s">
        <v>2024</v>
      </c>
      <c r="G226" s="26" t="s">
        <v>0</v>
      </c>
      <c r="H226">
        <f>J226*(1-$K$2)</f>
        <v>2615.6999999999998</v>
      </c>
      <c r="I226">
        <f>K226*(1-$K$2)</f>
        <v>3165</v>
      </c>
      <c r="J226">
        <f>ROUND(K226/1.21,2)</f>
        <v>2615.6999999999998</v>
      </c>
      <c r="K226" s="28">
        <v>3165</v>
      </c>
      <c r="L226" s="27">
        <v>0.5</v>
      </c>
      <c r="M226" s="27">
        <v>25</v>
      </c>
    </row>
    <row r="227" spans="1:13">
      <c r="A227" s="25">
        <v>5003868</v>
      </c>
      <c r="B227" s="26" t="s">
        <v>975</v>
      </c>
      <c r="C227" s="26" t="s">
        <v>203</v>
      </c>
      <c r="D227" s="26" t="s">
        <v>1267</v>
      </c>
      <c r="E227">
        <v>5</v>
      </c>
      <c r="F227" s="26" t="s">
        <v>2024</v>
      </c>
      <c r="G227" s="26" t="s">
        <v>0</v>
      </c>
      <c r="H227">
        <f>J227*(1-$K$2)</f>
        <v>2615.6999999999998</v>
      </c>
      <c r="I227">
        <f>K227*(1-$K$2)</f>
        <v>3165</v>
      </c>
      <c r="J227">
        <f>ROUND(K227/1.21,2)</f>
        <v>2615.6999999999998</v>
      </c>
      <c r="K227" s="28">
        <v>3165</v>
      </c>
      <c r="L227" s="27">
        <v>0.5</v>
      </c>
      <c r="M227" s="27">
        <v>25</v>
      </c>
    </row>
    <row r="228" spans="1:13">
      <c r="A228" s="25">
        <v>5003866</v>
      </c>
      <c r="B228" s="26" t="s">
        <v>975</v>
      </c>
      <c r="C228" s="26" t="s">
        <v>201</v>
      </c>
      <c r="D228" s="26" t="s">
        <v>1265</v>
      </c>
      <c r="E228">
        <v>5</v>
      </c>
      <c r="F228" s="26" t="s">
        <v>2024</v>
      </c>
      <c r="G228" s="26" t="s">
        <v>0</v>
      </c>
      <c r="H228">
        <f>J228*(1-$K$2)</f>
        <v>2615.6999999999998</v>
      </c>
      <c r="I228">
        <f>K228*(1-$K$2)</f>
        <v>3165</v>
      </c>
      <c r="J228">
        <f>ROUND(K228/1.21,2)</f>
        <v>2615.6999999999998</v>
      </c>
      <c r="K228" s="28">
        <v>3165</v>
      </c>
      <c r="L228" s="27">
        <v>0.5</v>
      </c>
      <c r="M228" s="27">
        <v>25</v>
      </c>
    </row>
    <row r="229" spans="1:13">
      <c r="A229" s="25">
        <v>5003870</v>
      </c>
      <c r="B229" s="26" t="s">
        <v>975</v>
      </c>
      <c r="C229" s="26" t="s">
        <v>205</v>
      </c>
      <c r="D229" s="26" t="s">
        <v>1269</v>
      </c>
      <c r="E229">
        <v>5</v>
      </c>
      <c r="F229" s="26" t="s">
        <v>2024</v>
      </c>
      <c r="G229" s="26" t="s">
        <v>0</v>
      </c>
      <c r="H229">
        <f>J229*(1-$K$2)</f>
        <v>2615.6999999999998</v>
      </c>
      <c r="I229">
        <f>K229*(1-$K$2)</f>
        <v>3165</v>
      </c>
      <c r="J229">
        <f>ROUND(K229/1.21,2)</f>
        <v>2615.6999999999998</v>
      </c>
      <c r="K229" s="28">
        <v>3165</v>
      </c>
      <c r="L229" s="27">
        <v>0.5</v>
      </c>
      <c r="M229" s="27">
        <v>25</v>
      </c>
    </row>
    <row r="230" spans="1:13">
      <c r="A230" s="25">
        <v>5003869</v>
      </c>
      <c r="B230" s="26" t="s">
        <v>975</v>
      </c>
      <c r="C230" s="26" t="s">
        <v>204</v>
      </c>
      <c r="D230" s="26" t="s">
        <v>1268</v>
      </c>
      <c r="E230">
        <v>5</v>
      </c>
      <c r="F230" s="26" t="s">
        <v>2024</v>
      </c>
      <c r="G230" s="26" t="s">
        <v>0</v>
      </c>
      <c r="H230">
        <f>J230*(1-$K$2)</f>
        <v>2615.6999999999998</v>
      </c>
      <c r="I230">
        <f>K230*(1-$K$2)</f>
        <v>3165</v>
      </c>
      <c r="J230">
        <f>ROUND(K230/1.21,2)</f>
        <v>2615.6999999999998</v>
      </c>
      <c r="K230" s="28">
        <v>3165</v>
      </c>
      <c r="L230" s="27">
        <v>0.5</v>
      </c>
      <c r="M230" s="27">
        <v>25</v>
      </c>
    </row>
    <row r="231" spans="1:13">
      <c r="A231" s="25">
        <v>5002995</v>
      </c>
      <c r="B231" s="26" t="s">
        <v>969</v>
      </c>
      <c r="C231" s="26" t="s">
        <v>54</v>
      </c>
      <c r="D231" s="26" t="s">
        <v>1110</v>
      </c>
      <c r="E231">
        <v>5</v>
      </c>
      <c r="F231" s="26" t="s">
        <v>2024</v>
      </c>
      <c r="G231" s="26" t="s">
        <v>0</v>
      </c>
      <c r="H231">
        <f>J231*(1-$K$2)</f>
        <v>1268.5999999999999</v>
      </c>
      <c r="I231">
        <f>K231*(1-$K$2)</f>
        <v>1535</v>
      </c>
      <c r="J231">
        <f>ROUND(K231/1.21,2)</f>
        <v>1268.5999999999999</v>
      </c>
      <c r="K231" s="28">
        <v>1535</v>
      </c>
      <c r="L231" s="27">
        <v>1.35</v>
      </c>
      <c r="M231" s="27">
        <v>54</v>
      </c>
    </row>
    <row r="232" spans="1:13">
      <c r="A232" s="25">
        <v>5003008</v>
      </c>
      <c r="B232" s="26" t="s">
        <v>969</v>
      </c>
      <c r="C232" s="26" t="s">
        <v>60</v>
      </c>
      <c r="D232" s="26" t="s">
        <v>1116</v>
      </c>
      <c r="E232">
        <v>5</v>
      </c>
      <c r="F232" s="26" t="s">
        <v>2024</v>
      </c>
      <c r="G232" s="26" t="s">
        <v>0</v>
      </c>
      <c r="H232">
        <f>J232*(1-$K$2)</f>
        <v>1569.42</v>
      </c>
      <c r="I232">
        <f>K232*(1-$K$2)</f>
        <v>1899</v>
      </c>
      <c r="J232">
        <f>ROUND(K232/1.21,2)</f>
        <v>1569.42</v>
      </c>
      <c r="K232" s="28">
        <v>1899</v>
      </c>
      <c r="L232" s="27">
        <v>1.35</v>
      </c>
      <c r="M232" s="27">
        <v>54</v>
      </c>
    </row>
    <row r="233" spans="1:13">
      <c r="A233" s="25">
        <v>5002996</v>
      </c>
      <c r="B233" s="26" t="s">
        <v>969</v>
      </c>
      <c r="C233" s="26" t="s">
        <v>55</v>
      </c>
      <c r="D233" s="26" t="s">
        <v>1111</v>
      </c>
      <c r="E233">
        <v>5</v>
      </c>
      <c r="F233" s="26" t="s">
        <v>2024</v>
      </c>
      <c r="G233" s="26" t="s">
        <v>0</v>
      </c>
      <c r="H233">
        <f>J233*(1-$K$2)</f>
        <v>1569.42</v>
      </c>
      <c r="I233">
        <f>K233*(1-$K$2)</f>
        <v>1899</v>
      </c>
      <c r="J233">
        <f>ROUND(K233/1.21,2)</f>
        <v>1569.42</v>
      </c>
      <c r="K233" s="28">
        <v>1899</v>
      </c>
      <c r="L233" s="27">
        <v>1.35</v>
      </c>
      <c r="M233" s="27">
        <v>54</v>
      </c>
    </row>
    <row r="234" spans="1:13">
      <c r="A234" s="25">
        <v>5002998</v>
      </c>
      <c r="B234" s="26" t="s">
        <v>969</v>
      </c>
      <c r="C234" s="26" t="s">
        <v>56</v>
      </c>
      <c r="D234" s="26" t="s">
        <v>1112</v>
      </c>
      <c r="E234">
        <v>5</v>
      </c>
      <c r="F234" s="26" t="s">
        <v>2024</v>
      </c>
      <c r="G234" s="26" t="s">
        <v>0</v>
      </c>
      <c r="H234">
        <f>J234*(1-$K$2)</f>
        <v>1268.5999999999999</v>
      </c>
      <c r="I234">
        <f>K234*(1-$K$2)</f>
        <v>1535</v>
      </c>
      <c r="J234">
        <f>ROUND(K234/1.21,2)</f>
        <v>1268.5999999999999</v>
      </c>
      <c r="K234" s="28">
        <v>1535</v>
      </c>
      <c r="L234" s="27">
        <v>1.35</v>
      </c>
      <c r="M234" s="27">
        <v>54</v>
      </c>
    </row>
    <row r="235" spans="1:13">
      <c r="A235" s="25">
        <v>5002999</v>
      </c>
      <c r="B235" s="26" t="s">
        <v>969</v>
      </c>
      <c r="C235" s="26" t="s">
        <v>57</v>
      </c>
      <c r="D235" s="26" t="s">
        <v>1113</v>
      </c>
      <c r="E235">
        <v>5</v>
      </c>
      <c r="F235" s="26" t="s">
        <v>2024</v>
      </c>
      <c r="G235" s="26" t="s">
        <v>0</v>
      </c>
      <c r="H235">
        <f>J235*(1-$K$2)</f>
        <v>1268.5999999999999</v>
      </c>
      <c r="I235">
        <f>K235*(1-$K$2)</f>
        <v>1535</v>
      </c>
      <c r="J235">
        <f>ROUND(K235/1.21,2)</f>
        <v>1268.5999999999999</v>
      </c>
      <c r="K235" s="28">
        <v>1535</v>
      </c>
      <c r="L235" s="27">
        <v>1.35</v>
      </c>
      <c r="M235" s="27">
        <v>54</v>
      </c>
    </row>
    <row r="236" spans="1:13">
      <c r="A236" s="25">
        <v>5003000</v>
      </c>
      <c r="B236" s="26" t="s">
        <v>969</v>
      </c>
      <c r="C236" s="26" t="s">
        <v>58</v>
      </c>
      <c r="D236" s="26" t="s">
        <v>1114</v>
      </c>
      <c r="E236">
        <v>5</v>
      </c>
      <c r="F236" s="26" t="s">
        <v>2024</v>
      </c>
      <c r="G236" s="26" t="s">
        <v>0</v>
      </c>
      <c r="H236">
        <f>J236*(1-$K$2)</f>
        <v>1268.5999999999999</v>
      </c>
      <c r="I236">
        <f>K236*(1-$K$2)</f>
        <v>1535</v>
      </c>
      <c r="J236">
        <f>ROUND(K236/1.21,2)</f>
        <v>1268.5999999999999</v>
      </c>
      <c r="K236" s="28">
        <v>1535</v>
      </c>
      <c r="L236" s="27">
        <v>1.35</v>
      </c>
      <c r="M236" s="27">
        <v>54</v>
      </c>
    </row>
    <row r="237" spans="1:13">
      <c r="A237" s="25">
        <v>5003001</v>
      </c>
      <c r="B237" s="26" t="s">
        <v>969</v>
      </c>
      <c r="C237" s="26" t="s">
        <v>59</v>
      </c>
      <c r="D237" s="26" t="s">
        <v>1115</v>
      </c>
      <c r="E237">
        <v>5</v>
      </c>
      <c r="F237" s="26" t="s">
        <v>2024</v>
      </c>
      <c r="G237" s="26" t="s">
        <v>0</v>
      </c>
      <c r="H237">
        <f>J237*(1-$K$2)</f>
        <v>1268.5999999999999</v>
      </c>
      <c r="I237">
        <f>K237*(1-$K$2)</f>
        <v>1535</v>
      </c>
      <c r="J237">
        <f>ROUND(K237/1.21,2)</f>
        <v>1268.5999999999999</v>
      </c>
      <c r="K237" s="28">
        <v>1535</v>
      </c>
      <c r="L237" s="27">
        <v>1.35</v>
      </c>
      <c r="M237" s="27">
        <v>54</v>
      </c>
    </row>
    <row r="238" spans="1:13">
      <c r="A238" s="25">
        <v>5003112</v>
      </c>
      <c r="B238" s="26" t="s">
        <v>969</v>
      </c>
      <c r="C238" s="26" t="s">
        <v>68</v>
      </c>
      <c r="D238" s="26" t="s">
        <v>1124</v>
      </c>
      <c r="E238">
        <v>5</v>
      </c>
      <c r="F238" s="26" t="s">
        <v>2024</v>
      </c>
      <c r="G238" s="26" t="s">
        <v>2022</v>
      </c>
      <c r="H238">
        <f>J238*(1-$K$2)</f>
        <v>425.62</v>
      </c>
      <c r="I238">
        <f>K238*(1-$K$2)</f>
        <v>515</v>
      </c>
      <c r="J238">
        <f>ROUND(K238/1.21,2)</f>
        <v>425.62</v>
      </c>
      <c r="K238" s="28">
        <v>515</v>
      </c>
      <c r="L238" s="27"/>
      <c r="M238" t="s">
        <v>2027</v>
      </c>
    </row>
    <row r="239" spans="1:13">
      <c r="A239" s="25">
        <v>5003121</v>
      </c>
      <c r="B239" s="26" t="s">
        <v>969</v>
      </c>
      <c r="C239" s="26" t="s">
        <v>681</v>
      </c>
      <c r="D239" s="26" t="s">
        <v>1129</v>
      </c>
      <c r="E239">
        <v>5</v>
      </c>
      <c r="F239" s="26" t="s">
        <v>2024</v>
      </c>
      <c r="G239" s="26" t="s">
        <v>2022</v>
      </c>
      <c r="H239">
        <f>J239*(1-$K$2)</f>
        <v>425.62</v>
      </c>
      <c r="I239">
        <f>K239*(1-$K$2)</f>
        <v>515</v>
      </c>
      <c r="J239">
        <f>ROUND(K239/1.21,2)</f>
        <v>425.62</v>
      </c>
      <c r="K239" s="28">
        <v>515</v>
      </c>
      <c r="L239" s="27"/>
      <c r="M239" t="s">
        <v>2027</v>
      </c>
    </row>
    <row r="240" spans="1:13">
      <c r="A240" s="25">
        <v>5003113</v>
      </c>
      <c r="B240" s="26" t="s">
        <v>969</v>
      </c>
      <c r="C240" s="26" t="s">
        <v>69</v>
      </c>
      <c r="D240" s="26" t="s">
        <v>1125</v>
      </c>
      <c r="E240">
        <v>5</v>
      </c>
      <c r="F240" s="26" t="s">
        <v>2024</v>
      </c>
      <c r="G240" s="26" t="s">
        <v>2022</v>
      </c>
      <c r="H240">
        <f>J240*(1-$K$2)</f>
        <v>425.62</v>
      </c>
      <c r="I240">
        <f>K240*(1-$K$2)</f>
        <v>515</v>
      </c>
      <c r="J240">
        <f>ROUND(K240/1.21,2)</f>
        <v>425.62</v>
      </c>
      <c r="K240" s="28">
        <v>515</v>
      </c>
      <c r="L240" s="27"/>
      <c r="M240" t="s">
        <v>2027</v>
      </c>
    </row>
    <row r="241" spans="1:13">
      <c r="A241" s="25">
        <v>5003115</v>
      </c>
      <c r="B241" s="26" t="s">
        <v>969</v>
      </c>
      <c r="C241" s="26" t="s">
        <v>649</v>
      </c>
      <c r="D241" s="26" t="s">
        <v>1126</v>
      </c>
      <c r="E241">
        <v>5</v>
      </c>
      <c r="F241" s="26" t="s">
        <v>2024</v>
      </c>
      <c r="G241" s="26" t="s">
        <v>2022</v>
      </c>
      <c r="H241">
        <f>J241*(1-$K$2)</f>
        <v>425.62</v>
      </c>
      <c r="I241">
        <f>K241*(1-$K$2)</f>
        <v>515</v>
      </c>
      <c r="J241">
        <f>ROUND(K241/1.21,2)</f>
        <v>425.62</v>
      </c>
      <c r="K241" s="28">
        <v>515</v>
      </c>
      <c r="L241" s="27"/>
      <c r="M241" t="s">
        <v>2027</v>
      </c>
    </row>
    <row r="242" spans="1:13">
      <c r="A242" s="25">
        <v>5003117</v>
      </c>
      <c r="B242" s="26" t="s">
        <v>969</v>
      </c>
      <c r="C242" s="26" t="s">
        <v>70</v>
      </c>
      <c r="D242" s="26" t="s">
        <v>1127</v>
      </c>
      <c r="E242">
        <v>5</v>
      </c>
      <c r="F242" s="26" t="s">
        <v>2024</v>
      </c>
      <c r="G242" s="26" t="s">
        <v>2022</v>
      </c>
      <c r="H242">
        <f>J242*(1-$K$2)</f>
        <v>425.62</v>
      </c>
      <c r="I242">
        <f>K242*(1-$K$2)</f>
        <v>515</v>
      </c>
      <c r="J242">
        <f>ROUND(K242/1.21,2)</f>
        <v>425.62</v>
      </c>
      <c r="K242" s="28">
        <v>515</v>
      </c>
      <c r="L242" s="27"/>
      <c r="M242" t="s">
        <v>2027</v>
      </c>
    </row>
    <row r="243" spans="1:13">
      <c r="A243" s="25">
        <v>5003118</v>
      </c>
      <c r="B243" s="26" t="s">
        <v>969</v>
      </c>
      <c r="C243" s="26" t="s">
        <v>71</v>
      </c>
      <c r="D243" s="26" t="s">
        <v>1128</v>
      </c>
      <c r="E243">
        <v>5</v>
      </c>
      <c r="F243" s="26" t="s">
        <v>2024</v>
      </c>
      <c r="G243" s="26" t="s">
        <v>2022</v>
      </c>
      <c r="H243">
        <f>J243*(1-$K$2)</f>
        <v>425.62</v>
      </c>
      <c r="I243">
        <f>K243*(1-$K$2)</f>
        <v>515</v>
      </c>
      <c r="J243">
        <f>ROUND(K243/1.21,2)</f>
        <v>425.62</v>
      </c>
      <c r="K243" s="28">
        <v>515</v>
      </c>
      <c r="L243" s="27"/>
      <c r="M243" t="s">
        <v>2027</v>
      </c>
    </row>
    <row r="244" spans="1:13">
      <c r="A244" s="25">
        <v>5003046</v>
      </c>
      <c r="B244" s="26" t="s">
        <v>969</v>
      </c>
      <c r="C244" s="26" t="s">
        <v>61</v>
      </c>
      <c r="D244" s="26" t="s">
        <v>1117</v>
      </c>
      <c r="E244">
        <v>5</v>
      </c>
      <c r="F244" s="26" t="s">
        <v>2024</v>
      </c>
      <c r="G244" s="26" t="s">
        <v>2021</v>
      </c>
      <c r="H244">
        <f>J244*(1-$K$2)</f>
        <v>342.98</v>
      </c>
      <c r="I244">
        <f>K244*(1-$K$2)</f>
        <v>415</v>
      </c>
      <c r="J244">
        <f>ROUND(K244/1.21,2)</f>
        <v>342.98</v>
      </c>
      <c r="K244" s="28">
        <v>415</v>
      </c>
      <c r="L244" s="27"/>
      <c r="M244" t="s">
        <v>2027</v>
      </c>
    </row>
    <row r="245" spans="1:13">
      <c r="A245" s="25">
        <v>5003049</v>
      </c>
      <c r="B245" s="26" t="s">
        <v>969</v>
      </c>
      <c r="C245" s="26" t="s">
        <v>62</v>
      </c>
      <c r="D245" s="26" t="s">
        <v>1118</v>
      </c>
      <c r="E245">
        <v>5</v>
      </c>
      <c r="F245" s="26" t="s">
        <v>2024</v>
      </c>
      <c r="G245" s="26" t="s">
        <v>2021</v>
      </c>
      <c r="H245">
        <f>J245*(1-$K$2)</f>
        <v>342.98</v>
      </c>
      <c r="I245">
        <f>K245*(1-$K$2)</f>
        <v>415</v>
      </c>
      <c r="J245">
        <f>ROUND(K245/1.21,2)</f>
        <v>342.98</v>
      </c>
      <c r="K245" s="28">
        <v>415</v>
      </c>
      <c r="L245" s="27"/>
      <c r="M245" t="s">
        <v>2027</v>
      </c>
    </row>
    <row r="246" spans="1:13">
      <c r="A246" s="25">
        <v>5003051</v>
      </c>
      <c r="B246" s="26" t="s">
        <v>969</v>
      </c>
      <c r="C246" s="26" t="s">
        <v>63</v>
      </c>
      <c r="D246" s="26" t="s">
        <v>1119</v>
      </c>
      <c r="E246">
        <v>5</v>
      </c>
      <c r="F246" s="26" t="s">
        <v>2024</v>
      </c>
      <c r="G246" s="26" t="s">
        <v>2021</v>
      </c>
      <c r="H246">
        <f>J246*(1-$K$2)</f>
        <v>342.98</v>
      </c>
      <c r="I246">
        <f>K246*(1-$K$2)</f>
        <v>415</v>
      </c>
      <c r="J246">
        <f>ROUND(K246/1.21,2)</f>
        <v>342.98</v>
      </c>
      <c r="K246" s="28">
        <v>415</v>
      </c>
      <c r="L246" s="27"/>
      <c r="M246" t="s">
        <v>2027</v>
      </c>
    </row>
    <row r="247" spans="1:13">
      <c r="A247" s="25">
        <v>5003054</v>
      </c>
      <c r="B247" s="26" t="s">
        <v>969</v>
      </c>
      <c r="C247" s="26" t="s">
        <v>64</v>
      </c>
      <c r="D247" s="26" t="s">
        <v>1120</v>
      </c>
      <c r="E247">
        <v>5</v>
      </c>
      <c r="F247" s="26" t="s">
        <v>2024</v>
      </c>
      <c r="G247" s="26" t="s">
        <v>2021</v>
      </c>
      <c r="H247">
        <f>J247*(1-$K$2)</f>
        <v>342.98</v>
      </c>
      <c r="I247">
        <f>K247*(1-$K$2)</f>
        <v>415</v>
      </c>
      <c r="J247">
        <f>ROUND(K247/1.21,2)</f>
        <v>342.98</v>
      </c>
      <c r="K247" s="28">
        <v>415</v>
      </c>
      <c r="L247" s="27"/>
      <c r="M247" t="s">
        <v>2027</v>
      </c>
    </row>
    <row r="248" spans="1:13">
      <c r="A248" s="25">
        <v>5003055</v>
      </c>
      <c r="B248" s="26" t="s">
        <v>969</v>
      </c>
      <c r="C248" s="26" t="s">
        <v>65</v>
      </c>
      <c r="D248" s="26" t="s">
        <v>1121</v>
      </c>
      <c r="E248">
        <v>5</v>
      </c>
      <c r="F248" s="26" t="s">
        <v>2024</v>
      </c>
      <c r="G248" s="26" t="s">
        <v>2021</v>
      </c>
      <c r="H248">
        <f>J248*(1-$K$2)</f>
        <v>342.98</v>
      </c>
      <c r="I248">
        <f>K248*(1-$K$2)</f>
        <v>415</v>
      </c>
      <c r="J248">
        <f>ROUND(K248/1.21,2)</f>
        <v>342.98</v>
      </c>
      <c r="K248" s="28">
        <v>415</v>
      </c>
      <c r="L248" s="27"/>
      <c r="M248" t="s">
        <v>2027</v>
      </c>
    </row>
    <row r="249" spans="1:13">
      <c r="A249" s="25">
        <v>5003058</v>
      </c>
      <c r="B249" s="26" t="s">
        <v>969</v>
      </c>
      <c r="C249" s="26" t="s">
        <v>66</v>
      </c>
      <c r="D249" s="26" t="s">
        <v>1122</v>
      </c>
      <c r="E249">
        <v>5</v>
      </c>
      <c r="F249" s="26" t="s">
        <v>2024</v>
      </c>
      <c r="G249" s="26" t="s">
        <v>2021</v>
      </c>
      <c r="H249">
        <f>J249*(1-$K$2)</f>
        <v>342.98</v>
      </c>
      <c r="I249">
        <f>K249*(1-$K$2)</f>
        <v>415</v>
      </c>
      <c r="J249">
        <f>ROUND(K249/1.21,2)</f>
        <v>342.98</v>
      </c>
      <c r="K249" s="28">
        <v>415</v>
      </c>
      <c r="L249" s="27"/>
      <c r="M249" t="s">
        <v>2027</v>
      </c>
    </row>
    <row r="250" spans="1:13">
      <c r="A250" s="25">
        <v>5003059</v>
      </c>
      <c r="B250" s="26" t="s">
        <v>969</v>
      </c>
      <c r="C250" s="26" t="s">
        <v>67</v>
      </c>
      <c r="D250" s="26" t="s">
        <v>1123</v>
      </c>
      <c r="E250">
        <v>5</v>
      </c>
      <c r="F250" s="26" t="s">
        <v>2024</v>
      </c>
      <c r="G250" s="26" t="s">
        <v>2021</v>
      </c>
      <c r="H250">
        <f>J250*(1-$K$2)</f>
        <v>342.98</v>
      </c>
      <c r="I250">
        <f>K250*(1-$K$2)</f>
        <v>415</v>
      </c>
      <c r="J250">
        <f>ROUND(K250/1.21,2)</f>
        <v>342.98</v>
      </c>
      <c r="K250" s="28">
        <v>415</v>
      </c>
      <c r="L250" s="27"/>
      <c r="M250" t="s">
        <v>2027</v>
      </c>
    </row>
    <row r="251" spans="1:13">
      <c r="A251" s="25">
        <v>5005029</v>
      </c>
      <c r="B251" s="26" t="s">
        <v>999</v>
      </c>
      <c r="C251" s="26" t="s">
        <v>889</v>
      </c>
      <c r="D251" s="26" t="s">
        <v>1921</v>
      </c>
      <c r="E251">
        <v>5</v>
      </c>
      <c r="F251" s="26" t="s">
        <v>2024</v>
      </c>
      <c r="G251" s="26" t="s">
        <v>0</v>
      </c>
      <c r="H251">
        <f>J251*(1-$K$2)</f>
        <v>1219.01</v>
      </c>
      <c r="I251">
        <f>K251*(1-$K$2)</f>
        <v>1475</v>
      </c>
      <c r="J251">
        <f>ROUND(K251/1.21,2)</f>
        <v>1219.01</v>
      </c>
      <c r="K251" s="28">
        <v>1475</v>
      </c>
      <c r="L251" s="27">
        <v>0.96</v>
      </c>
      <c r="M251">
        <v>51.84</v>
      </c>
    </row>
    <row r="252" spans="1:13">
      <c r="A252" s="25">
        <v>5005105</v>
      </c>
      <c r="B252" s="26" t="s">
        <v>999</v>
      </c>
      <c r="C252" s="26" t="s">
        <v>1028</v>
      </c>
      <c r="D252" s="26" t="s">
        <v>1994</v>
      </c>
      <c r="E252">
        <v>5</v>
      </c>
      <c r="F252" s="26" t="s">
        <v>2024</v>
      </c>
      <c r="G252" s="26" t="s">
        <v>0</v>
      </c>
      <c r="H252">
        <f>J252*(1-$K$2)</f>
        <v>1219.01</v>
      </c>
      <c r="I252">
        <f>K252*(1-$K$2)</f>
        <v>1475</v>
      </c>
      <c r="J252">
        <f>ROUND(K252/1.21,2)</f>
        <v>1219.01</v>
      </c>
      <c r="K252" s="28">
        <v>1475</v>
      </c>
      <c r="L252" s="27">
        <v>0.96</v>
      </c>
      <c r="M252">
        <v>51.84</v>
      </c>
    </row>
    <row r="253" spans="1:13">
      <c r="A253" s="25">
        <v>5005009</v>
      </c>
      <c r="B253" s="26" t="s">
        <v>999</v>
      </c>
      <c r="C253" s="26" t="s">
        <v>856</v>
      </c>
      <c r="D253" s="26" t="s">
        <v>1901</v>
      </c>
      <c r="E253">
        <v>5</v>
      </c>
      <c r="F253" s="26" t="s">
        <v>2024</v>
      </c>
      <c r="G253" s="26" t="s">
        <v>0</v>
      </c>
      <c r="H253">
        <f>J253*(1-$K$2)</f>
        <v>1219.01</v>
      </c>
      <c r="I253">
        <f>K253*(1-$K$2)</f>
        <v>1475</v>
      </c>
      <c r="J253">
        <f>ROUND(K253/1.21,2)</f>
        <v>1219.01</v>
      </c>
      <c r="K253" s="28">
        <v>1475</v>
      </c>
      <c r="L253" s="27">
        <v>0.96</v>
      </c>
      <c r="M253">
        <v>51.84</v>
      </c>
    </row>
    <row r="254" spans="1:13">
      <c r="A254" s="25">
        <v>5004846</v>
      </c>
      <c r="B254" s="26" t="s">
        <v>999</v>
      </c>
      <c r="C254" s="26" t="s">
        <v>839</v>
      </c>
      <c r="D254" s="26" t="s">
        <v>1770</v>
      </c>
      <c r="E254">
        <v>5</v>
      </c>
      <c r="F254" s="26" t="s">
        <v>2024</v>
      </c>
      <c r="G254" s="26" t="s">
        <v>0</v>
      </c>
      <c r="H254">
        <f>J254*(1-$K$2)</f>
        <v>1475.21</v>
      </c>
      <c r="I254">
        <f>K254*(1-$K$2)</f>
        <v>1785</v>
      </c>
      <c r="J254">
        <f>ROUND(K254/1.21,2)</f>
        <v>1475.21</v>
      </c>
      <c r="K254" s="28">
        <v>1785</v>
      </c>
      <c r="L254" s="27">
        <v>0.96</v>
      </c>
      <c r="M254">
        <v>51.84</v>
      </c>
    </row>
    <row r="255" spans="1:13">
      <c r="A255" s="25">
        <v>5005008</v>
      </c>
      <c r="B255" s="26" t="s">
        <v>999</v>
      </c>
      <c r="C255" s="26" t="s">
        <v>855</v>
      </c>
      <c r="D255" s="26" t="s">
        <v>1900</v>
      </c>
      <c r="E255">
        <v>5</v>
      </c>
      <c r="F255" s="26" t="s">
        <v>2024</v>
      </c>
      <c r="G255" s="26" t="s">
        <v>0</v>
      </c>
      <c r="H255">
        <f>J255*(1-$K$2)</f>
        <v>1219.01</v>
      </c>
      <c r="I255">
        <f>K255*(1-$K$2)</f>
        <v>1475</v>
      </c>
      <c r="J255">
        <f>ROUND(K255/1.21,2)</f>
        <v>1219.01</v>
      </c>
      <c r="K255" s="28">
        <v>1475</v>
      </c>
      <c r="L255" s="27">
        <v>0.96</v>
      </c>
      <c r="M255">
        <v>51.84</v>
      </c>
    </row>
    <row r="256" spans="1:13">
      <c r="A256" s="25">
        <v>5004512</v>
      </c>
      <c r="B256" s="26" t="s">
        <v>982</v>
      </c>
      <c r="C256" s="26" t="s">
        <v>833</v>
      </c>
      <c r="D256" s="26" t="s">
        <v>1604</v>
      </c>
      <c r="E256">
        <v>5</v>
      </c>
      <c r="F256" s="26" t="s">
        <v>2024</v>
      </c>
      <c r="G256" s="26" t="s">
        <v>0</v>
      </c>
      <c r="H256">
        <f>J256*(1-$K$2)</f>
        <v>871.9</v>
      </c>
      <c r="I256">
        <f>K256*(1-$K$2)</f>
        <v>1055</v>
      </c>
      <c r="J256">
        <f>ROUND(K256/1.21,2)</f>
        <v>871.9</v>
      </c>
      <c r="K256" s="28">
        <v>1055</v>
      </c>
      <c r="L256" s="27">
        <v>1.08</v>
      </c>
      <c r="M256">
        <v>51.84</v>
      </c>
    </row>
    <row r="257" spans="1:13">
      <c r="A257" s="25">
        <v>5004789</v>
      </c>
      <c r="B257" s="26" t="s">
        <v>990</v>
      </c>
      <c r="C257" s="26" t="s">
        <v>877</v>
      </c>
      <c r="D257" s="26" t="s">
        <v>1729</v>
      </c>
      <c r="E257">
        <v>5</v>
      </c>
      <c r="F257" s="26" t="s">
        <v>2024</v>
      </c>
      <c r="G257" s="26" t="s">
        <v>0</v>
      </c>
      <c r="H257">
        <f>J257*(1-$K$2)</f>
        <v>495.04</v>
      </c>
      <c r="I257">
        <f>K257*(1-$K$2)</f>
        <v>599</v>
      </c>
      <c r="J257">
        <f>ROUND(K257/1.21,2)</f>
        <v>495.04</v>
      </c>
      <c r="K257" s="28">
        <v>599</v>
      </c>
      <c r="L257" s="27">
        <v>1.26</v>
      </c>
      <c r="M257">
        <v>60.48</v>
      </c>
    </row>
    <row r="258" spans="1:13">
      <c r="A258" s="25">
        <v>5005145</v>
      </c>
      <c r="B258" s="26" t="s">
        <v>990</v>
      </c>
      <c r="C258" s="26" t="s">
        <v>1041</v>
      </c>
      <c r="D258" s="26" t="s">
        <v>2015</v>
      </c>
      <c r="E258">
        <v>5</v>
      </c>
      <c r="F258" s="26" t="s">
        <v>2024</v>
      </c>
      <c r="G258" s="26" t="s">
        <v>0</v>
      </c>
      <c r="H258">
        <f>J258*(1-$K$2)</f>
        <v>577.69000000000005</v>
      </c>
      <c r="I258">
        <f>K258*(1-$K$2)</f>
        <v>699</v>
      </c>
      <c r="J258">
        <f>ROUND(K258/1.21,2)</f>
        <v>577.69000000000005</v>
      </c>
      <c r="K258" s="28">
        <v>699</v>
      </c>
      <c r="L258" s="27">
        <v>1.44</v>
      </c>
      <c r="M258">
        <v>51.84</v>
      </c>
    </row>
    <row r="259" spans="1:13">
      <c r="A259" s="25">
        <v>5004794</v>
      </c>
      <c r="B259" s="26" t="s">
        <v>990</v>
      </c>
      <c r="C259" s="26" t="s">
        <v>882</v>
      </c>
      <c r="D259" s="26" t="s">
        <v>1734</v>
      </c>
      <c r="E259">
        <v>5</v>
      </c>
      <c r="F259" s="26" t="s">
        <v>2024</v>
      </c>
      <c r="G259" s="26" t="s">
        <v>0</v>
      </c>
      <c r="H259">
        <f>J259*(1-$K$2)</f>
        <v>495.04</v>
      </c>
      <c r="I259">
        <f>K259*(1-$K$2)</f>
        <v>599</v>
      </c>
      <c r="J259">
        <f>ROUND(K259/1.21,2)</f>
        <v>495.04</v>
      </c>
      <c r="K259" s="28">
        <v>599</v>
      </c>
      <c r="L259" s="27">
        <v>1.08</v>
      </c>
      <c r="M259">
        <v>43.2</v>
      </c>
    </row>
    <row r="260" spans="1:13">
      <c r="A260" s="25">
        <v>5004799</v>
      </c>
      <c r="B260" s="26" t="s">
        <v>990</v>
      </c>
      <c r="C260" s="26" t="s">
        <v>887</v>
      </c>
      <c r="D260" s="26" t="s">
        <v>1739</v>
      </c>
      <c r="E260">
        <v>5</v>
      </c>
      <c r="F260" s="26" t="s">
        <v>2024</v>
      </c>
      <c r="G260" s="26" t="s">
        <v>0</v>
      </c>
      <c r="H260">
        <f>J260*(1-$K$2)</f>
        <v>495.04</v>
      </c>
      <c r="I260">
        <f>K260*(1-$K$2)</f>
        <v>599</v>
      </c>
      <c r="J260">
        <f>ROUND(K260/1.21,2)</f>
        <v>495.04</v>
      </c>
      <c r="K260" s="28">
        <v>599</v>
      </c>
      <c r="L260" s="27">
        <v>1.08</v>
      </c>
      <c r="M260">
        <v>43.2</v>
      </c>
    </row>
    <row r="261" spans="1:13">
      <c r="A261" s="25">
        <v>5005146</v>
      </c>
      <c r="B261" s="26" t="s">
        <v>990</v>
      </c>
      <c r="C261" s="26" t="s">
        <v>1042</v>
      </c>
      <c r="D261" s="26" t="s">
        <v>2016</v>
      </c>
      <c r="E261">
        <v>5</v>
      </c>
      <c r="F261" s="26" t="s">
        <v>2024</v>
      </c>
      <c r="G261" s="26" t="s">
        <v>0</v>
      </c>
      <c r="H261">
        <f>J261*(1-$K$2)</f>
        <v>577.69000000000005</v>
      </c>
      <c r="I261">
        <f>K261*(1-$K$2)</f>
        <v>699</v>
      </c>
      <c r="J261">
        <f>ROUND(K261/1.21,2)</f>
        <v>577.69000000000005</v>
      </c>
      <c r="K261" s="28">
        <v>699</v>
      </c>
      <c r="L261" s="27">
        <v>1.44</v>
      </c>
      <c r="M261">
        <v>51.84</v>
      </c>
    </row>
    <row r="262" spans="1:13">
      <c r="A262" s="25">
        <v>5004793</v>
      </c>
      <c r="B262" s="26" t="s">
        <v>990</v>
      </c>
      <c r="C262" s="26" t="s">
        <v>881</v>
      </c>
      <c r="D262" s="26" t="s">
        <v>1733</v>
      </c>
      <c r="E262">
        <v>5</v>
      </c>
      <c r="F262" s="26" t="s">
        <v>2024</v>
      </c>
      <c r="G262" s="26" t="s">
        <v>0</v>
      </c>
      <c r="H262">
        <f>J262*(1-$K$2)</f>
        <v>495.04</v>
      </c>
      <c r="I262">
        <f>K262*(1-$K$2)</f>
        <v>599</v>
      </c>
      <c r="J262">
        <f>ROUND(K262/1.21,2)</f>
        <v>495.04</v>
      </c>
      <c r="K262" s="28">
        <v>599</v>
      </c>
      <c r="L262" s="27">
        <v>1.08</v>
      </c>
      <c r="M262">
        <v>43.2</v>
      </c>
    </row>
    <row r="263" spans="1:13">
      <c r="A263" s="25">
        <v>5004800</v>
      </c>
      <c r="B263" s="26" t="s">
        <v>990</v>
      </c>
      <c r="C263" s="26" t="s">
        <v>888</v>
      </c>
      <c r="D263" s="26" t="s">
        <v>1740</v>
      </c>
      <c r="E263">
        <v>5</v>
      </c>
      <c r="F263" s="26" t="s">
        <v>2024</v>
      </c>
      <c r="G263" s="26" t="s">
        <v>0</v>
      </c>
      <c r="H263">
        <f>J263*(1-$K$2)</f>
        <v>495.04</v>
      </c>
      <c r="I263">
        <f>K263*(1-$K$2)</f>
        <v>599</v>
      </c>
      <c r="J263">
        <f>ROUND(K263/1.21,2)</f>
        <v>495.04</v>
      </c>
      <c r="K263" s="28">
        <v>599</v>
      </c>
      <c r="L263" s="27">
        <v>1.08</v>
      </c>
      <c r="M263">
        <v>51.84</v>
      </c>
    </row>
    <row r="264" spans="1:13">
      <c r="A264" s="25">
        <v>5005147</v>
      </c>
      <c r="B264" s="26" t="s">
        <v>990</v>
      </c>
      <c r="C264" s="26" t="s">
        <v>1043</v>
      </c>
      <c r="D264" s="26" t="s">
        <v>2017</v>
      </c>
      <c r="E264">
        <v>5</v>
      </c>
      <c r="F264" s="26" t="s">
        <v>2024</v>
      </c>
      <c r="G264" s="26" t="s">
        <v>0</v>
      </c>
      <c r="H264">
        <f>J264*(1-$K$2)</f>
        <v>577.69000000000005</v>
      </c>
      <c r="I264">
        <f>K264*(1-$K$2)</f>
        <v>699</v>
      </c>
      <c r="J264">
        <f>ROUND(K264/1.21,2)</f>
        <v>577.69000000000005</v>
      </c>
      <c r="K264" s="28">
        <v>699</v>
      </c>
      <c r="L264" s="27">
        <v>1.44</v>
      </c>
      <c r="M264">
        <v>51.84</v>
      </c>
    </row>
    <row r="265" spans="1:13">
      <c r="A265" s="25">
        <v>5004795</v>
      </c>
      <c r="B265" s="26" t="s">
        <v>990</v>
      </c>
      <c r="C265" s="26" t="s">
        <v>883</v>
      </c>
      <c r="D265" s="26" t="s">
        <v>1735</v>
      </c>
      <c r="E265">
        <v>5</v>
      </c>
      <c r="F265" s="26" t="s">
        <v>2024</v>
      </c>
      <c r="G265" s="26" t="s">
        <v>0</v>
      </c>
      <c r="H265">
        <f>J265*(1-$K$2)</f>
        <v>495.04</v>
      </c>
      <c r="I265">
        <f>K265*(1-$K$2)</f>
        <v>599</v>
      </c>
      <c r="J265">
        <f>ROUND(K265/1.21,2)</f>
        <v>495.04</v>
      </c>
      <c r="K265" s="28">
        <v>599</v>
      </c>
      <c r="L265" s="27">
        <v>1.08</v>
      </c>
      <c r="M265">
        <v>43.2</v>
      </c>
    </row>
    <row r="266" spans="1:13">
      <c r="A266" s="25">
        <v>5004798</v>
      </c>
      <c r="B266" s="26" t="s">
        <v>990</v>
      </c>
      <c r="C266" s="26" t="s">
        <v>886</v>
      </c>
      <c r="D266" s="26" t="s">
        <v>1738</v>
      </c>
      <c r="E266">
        <v>5</v>
      </c>
      <c r="F266" s="26" t="s">
        <v>2024</v>
      </c>
      <c r="G266" s="26" t="s">
        <v>0</v>
      </c>
      <c r="H266">
        <f>J266*(1-$K$2)</f>
        <v>495.04</v>
      </c>
      <c r="I266">
        <f>K266*(1-$K$2)</f>
        <v>599</v>
      </c>
      <c r="J266">
        <f>ROUND(K266/1.21,2)</f>
        <v>495.04</v>
      </c>
      <c r="K266" s="28">
        <v>599</v>
      </c>
      <c r="L266" s="27">
        <v>1.08</v>
      </c>
      <c r="M266">
        <v>43.2</v>
      </c>
    </row>
    <row r="267" spans="1:13">
      <c r="A267" s="25">
        <v>5005148</v>
      </c>
      <c r="B267" s="26" t="s">
        <v>990</v>
      </c>
      <c r="C267" s="26" t="s">
        <v>1044</v>
      </c>
      <c r="D267" s="26" t="s">
        <v>2018</v>
      </c>
      <c r="E267">
        <v>5</v>
      </c>
      <c r="F267" s="26" t="s">
        <v>2024</v>
      </c>
      <c r="G267" s="26" t="s">
        <v>0</v>
      </c>
      <c r="H267">
        <f>J267*(1-$K$2)</f>
        <v>577.69000000000005</v>
      </c>
      <c r="I267">
        <f>K267*(1-$K$2)</f>
        <v>699</v>
      </c>
      <c r="J267">
        <f>ROUND(K267/1.21,2)</f>
        <v>577.69000000000005</v>
      </c>
      <c r="K267" s="28">
        <v>699</v>
      </c>
      <c r="L267" s="27">
        <v>1.44</v>
      </c>
      <c r="M267">
        <v>51.84</v>
      </c>
    </row>
    <row r="268" spans="1:13">
      <c r="A268" s="25">
        <v>5004792</v>
      </c>
      <c r="B268" s="26" t="s">
        <v>990</v>
      </c>
      <c r="C268" s="26" t="s">
        <v>880</v>
      </c>
      <c r="D268" s="26" t="s">
        <v>1732</v>
      </c>
      <c r="E268">
        <v>5</v>
      </c>
      <c r="F268" s="26" t="s">
        <v>2024</v>
      </c>
      <c r="G268" s="26" t="s">
        <v>0</v>
      </c>
      <c r="H268">
        <f>J268*(1-$K$2)</f>
        <v>495.04</v>
      </c>
      <c r="I268">
        <f>K268*(1-$K$2)</f>
        <v>599</v>
      </c>
      <c r="J268">
        <f>ROUND(K268/1.21,2)</f>
        <v>495.04</v>
      </c>
      <c r="K268" s="28">
        <v>599</v>
      </c>
      <c r="L268" s="27">
        <v>1.08</v>
      </c>
      <c r="M268">
        <v>43.2</v>
      </c>
    </row>
    <row r="269" spans="1:13">
      <c r="A269" s="25">
        <v>5004797</v>
      </c>
      <c r="B269" s="26" t="s">
        <v>990</v>
      </c>
      <c r="C269" s="26" t="s">
        <v>885</v>
      </c>
      <c r="D269" s="26" t="s">
        <v>1737</v>
      </c>
      <c r="E269">
        <v>5</v>
      </c>
      <c r="F269" s="26" t="s">
        <v>2024</v>
      </c>
      <c r="G269" s="26" t="s">
        <v>0</v>
      </c>
      <c r="H269">
        <f>J269*(1-$K$2)</f>
        <v>495.04</v>
      </c>
      <c r="I269">
        <f>K269*(1-$K$2)</f>
        <v>599</v>
      </c>
      <c r="J269">
        <f>ROUND(K269/1.21,2)</f>
        <v>495.04</v>
      </c>
      <c r="K269" s="28">
        <v>599</v>
      </c>
      <c r="L269" s="27">
        <v>1.08</v>
      </c>
      <c r="M269">
        <v>43.2</v>
      </c>
    </row>
    <row r="270" spans="1:13">
      <c r="A270" s="25">
        <v>5005149</v>
      </c>
      <c r="B270" s="26" t="s">
        <v>990</v>
      </c>
      <c r="C270" s="26" t="s">
        <v>1045</v>
      </c>
      <c r="D270" s="26" t="s">
        <v>2019</v>
      </c>
      <c r="E270">
        <v>5</v>
      </c>
      <c r="F270" s="26" t="s">
        <v>2024</v>
      </c>
      <c r="G270" s="26" t="s">
        <v>0</v>
      </c>
      <c r="H270">
        <f>J270*(1-$K$2)</f>
        <v>577.69000000000005</v>
      </c>
      <c r="I270">
        <f>K270*(1-$K$2)</f>
        <v>699</v>
      </c>
      <c r="J270">
        <f>ROUND(K270/1.21,2)</f>
        <v>577.69000000000005</v>
      </c>
      <c r="K270" s="28">
        <v>699</v>
      </c>
      <c r="L270" s="27">
        <v>1.44</v>
      </c>
      <c r="M270">
        <v>51.84</v>
      </c>
    </row>
    <row r="271" spans="1:13">
      <c r="A271" s="25">
        <v>5004791</v>
      </c>
      <c r="B271" s="26" t="s">
        <v>990</v>
      </c>
      <c r="C271" s="26" t="s">
        <v>879</v>
      </c>
      <c r="D271" s="26" t="s">
        <v>1731</v>
      </c>
      <c r="E271">
        <v>5</v>
      </c>
      <c r="F271" s="26" t="s">
        <v>2024</v>
      </c>
      <c r="G271" s="26" t="s">
        <v>0</v>
      </c>
      <c r="H271">
        <f>J271*(1-$K$2)</f>
        <v>495.04</v>
      </c>
      <c r="I271">
        <f>K271*(1-$K$2)</f>
        <v>599</v>
      </c>
      <c r="J271">
        <f>ROUND(K271/1.21,2)</f>
        <v>495.04</v>
      </c>
      <c r="K271" s="28">
        <v>599</v>
      </c>
      <c r="L271" s="27">
        <v>1.08</v>
      </c>
      <c r="M271">
        <v>43.2</v>
      </c>
    </row>
    <row r="272" spans="1:13">
      <c r="A272" s="25">
        <v>5004796</v>
      </c>
      <c r="B272" s="26" t="s">
        <v>990</v>
      </c>
      <c r="C272" s="26" t="s">
        <v>884</v>
      </c>
      <c r="D272" s="26" t="s">
        <v>1736</v>
      </c>
      <c r="E272">
        <v>5</v>
      </c>
      <c r="F272" s="26" t="s">
        <v>2024</v>
      </c>
      <c r="G272" s="26" t="s">
        <v>0</v>
      </c>
      <c r="H272">
        <f>J272*(1-$K$2)</f>
        <v>495.04</v>
      </c>
      <c r="I272">
        <f>K272*(1-$K$2)</f>
        <v>599</v>
      </c>
      <c r="J272">
        <f>ROUND(K272/1.21,2)</f>
        <v>495.04</v>
      </c>
      <c r="K272" s="28">
        <v>599</v>
      </c>
      <c r="L272" s="27">
        <v>1.08</v>
      </c>
      <c r="M272">
        <v>43.2</v>
      </c>
    </row>
    <row r="273" spans="1:13">
      <c r="A273" s="25">
        <v>5005150</v>
      </c>
      <c r="B273" s="26" t="s">
        <v>990</v>
      </c>
      <c r="C273" s="26" t="s">
        <v>1046</v>
      </c>
      <c r="D273" s="26" t="s">
        <v>2020</v>
      </c>
      <c r="E273">
        <v>5</v>
      </c>
      <c r="F273" s="26" t="s">
        <v>2024</v>
      </c>
      <c r="G273" s="26" t="s">
        <v>0</v>
      </c>
      <c r="H273">
        <f>J273*(1-$K$2)</f>
        <v>577.69000000000005</v>
      </c>
      <c r="I273">
        <f>K273*(1-$K$2)</f>
        <v>699</v>
      </c>
      <c r="J273">
        <f>ROUND(K273/1.21,2)</f>
        <v>577.69000000000005</v>
      </c>
      <c r="K273" s="28">
        <v>699</v>
      </c>
      <c r="L273" s="27">
        <v>1.44</v>
      </c>
      <c r="M273">
        <v>51.84</v>
      </c>
    </row>
    <row r="274" spans="1:13">
      <c r="A274" s="25">
        <v>5004790</v>
      </c>
      <c r="B274" s="26" t="s">
        <v>990</v>
      </c>
      <c r="C274" s="26" t="s">
        <v>878</v>
      </c>
      <c r="D274" s="26" t="s">
        <v>1730</v>
      </c>
      <c r="E274">
        <v>5</v>
      </c>
      <c r="F274" s="26" t="s">
        <v>2024</v>
      </c>
      <c r="G274" s="26" t="s">
        <v>0</v>
      </c>
      <c r="H274">
        <f>J274*(1-$K$2)</f>
        <v>495.04</v>
      </c>
      <c r="I274">
        <f>K274*(1-$K$2)</f>
        <v>599</v>
      </c>
      <c r="J274">
        <f>ROUND(K274/1.21,2)</f>
        <v>495.04</v>
      </c>
      <c r="K274" s="28">
        <v>599</v>
      </c>
      <c r="L274" s="27">
        <v>1.08</v>
      </c>
      <c r="M274">
        <v>43.2</v>
      </c>
    </row>
    <row r="275" spans="1:13">
      <c r="A275" s="25">
        <v>5005096</v>
      </c>
      <c r="B275" s="26" t="s">
        <v>1011</v>
      </c>
      <c r="C275" s="26" t="s">
        <v>1019</v>
      </c>
      <c r="D275" s="26" t="s">
        <v>1985</v>
      </c>
      <c r="E275">
        <v>5</v>
      </c>
      <c r="F275" s="26" t="s">
        <v>2024</v>
      </c>
      <c r="G275" s="26" t="s">
        <v>0</v>
      </c>
      <c r="H275">
        <f>J275*(1-$K$2)</f>
        <v>2660.33</v>
      </c>
      <c r="I275">
        <f>K275*(1-$K$2)</f>
        <v>3219</v>
      </c>
      <c r="J275">
        <f>ROUND(K275/1.21,2)</f>
        <v>2660.33</v>
      </c>
      <c r="K275" s="28">
        <v>3219</v>
      </c>
      <c r="L275" s="27">
        <v>2.88</v>
      </c>
      <c r="M275">
        <v>57.6</v>
      </c>
    </row>
    <row r="276" spans="1:13">
      <c r="A276" s="25">
        <v>5005097</v>
      </c>
      <c r="B276" s="26" t="s">
        <v>1011</v>
      </c>
      <c r="C276" s="26" t="s">
        <v>1020</v>
      </c>
      <c r="D276" s="26" t="s">
        <v>1986</v>
      </c>
      <c r="E276">
        <v>5</v>
      </c>
      <c r="F276" s="26" t="s">
        <v>2024</v>
      </c>
      <c r="G276" s="26" t="s">
        <v>0</v>
      </c>
      <c r="H276">
        <f>J276*(1-$K$2)</f>
        <v>2904.96</v>
      </c>
      <c r="I276">
        <f>K276*(1-$K$2)</f>
        <v>3515</v>
      </c>
      <c r="J276">
        <f>ROUND(K276/1.21,2)</f>
        <v>2904.96</v>
      </c>
      <c r="K276" s="28">
        <v>3515</v>
      </c>
      <c r="L276" s="27">
        <v>3.3359999999999999</v>
      </c>
      <c r="M276">
        <v>60.05</v>
      </c>
    </row>
    <row r="277" spans="1:13">
      <c r="A277" s="25">
        <v>5005094</v>
      </c>
      <c r="B277" s="26" t="s">
        <v>1011</v>
      </c>
      <c r="C277" s="26" t="s">
        <v>1017</v>
      </c>
      <c r="D277" s="26" t="s">
        <v>1983</v>
      </c>
      <c r="E277">
        <v>5</v>
      </c>
      <c r="F277" s="26" t="s">
        <v>2024</v>
      </c>
      <c r="G277" s="26" t="s">
        <v>0</v>
      </c>
      <c r="H277">
        <f>J277*(1-$K$2)</f>
        <v>2660.33</v>
      </c>
      <c r="I277">
        <f>K277*(1-$K$2)</f>
        <v>3219</v>
      </c>
      <c r="J277">
        <f>ROUND(K277/1.21,2)</f>
        <v>2660.33</v>
      </c>
      <c r="K277" s="28">
        <v>3219</v>
      </c>
      <c r="L277" s="27">
        <v>2.88</v>
      </c>
      <c r="M277">
        <v>57.6</v>
      </c>
    </row>
    <row r="278" spans="1:13">
      <c r="A278" s="25">
        <v>5005095</v>
      </c>
      <c r="B278" s="26" t="s">
        <v>1011</v>
      </c>
      <c r="C278" s="26" t="s">
        <v>1018</v>
      </c>
      <c r="D278" s="26" t="s">
        <v>1984</v>
      </c>
      <c r="E278">
        <v>5</v>
      </c>
      <c r="F278" s="26" t="s">
        <v>2024</v>
      </c>
      <c r="G278" s="26" t="s">
        <v>0</v>
      </c>
      <c r="H278">
        <f>J278*(1-$K$2)</f>
        <v>2660.33</v>
      </c>
      <c r="I278">
        <f>K278*(1-$K$2)</f>
        <v>3219</v>
      </c>
      <c r="J278">
        <f>ROUND(K278/1.21,2)</f>
        <v>2660.33</v>
      </c>
      <c r="K278" s="28">
        <v>3219</v>
      </c>
      <c r="L278" s="27">
        <v>2.88</v>
      </c>
      <c r="M278">
        <v>57.6</v>
      </c>
    </row>
    <row r="279" spans="1:13">
      <c r="A279" s="25">
        <v>5005098</v>
      </c>
      <c r="B279" s="26" t="s">
        <v>1011</v>
      </c>
      <c r="C279" s="26" t="s">
        <v>1021</v>
      </c>
      <c r="D279" s="26" t="s">
        <v>1987</v>
      </c>
      <c r="E279">
        <v>5</v>
      </c>
      <c r="F279" s="26" t="s">
        <v>2024</v>
      </c>
      <c r="G279" s="26" t="s">
        <v>0</v>
      </c>
      <c r="H279">
        <f>J279*(1-$K$2)</f>
        <v>2904.96</v>
      </c>
      <c r="I279">
        <f>K279*(1-$K$2)</f>
        <v>3515</v>
      </c>
      <c r="J279">
        <f>ROUND(K279/1.21,2)</f>
        <v>2904.96</v>
      </c>
      <c r="K279" s="28">
        <v>3515</v>
      </c>
      <c r="L279" s="27">
        <v>3.34</v>
      </c>
      <c r="M279">
        <v>60.05</v>
      </c>
    </row>
    <row r="280" spans="1:13">
      <c r="A280" s="25">
        <v>5002549</v>
      </c>
      <c r="B280" s="26" t="s">
        <v>967</v>
      </c>
      <c r="C280" s="26" t="s">
        <v>682</v>
      </c>
      <c r="D280" s="26" t="s">
        <v>1107</v>
      </c>
      <c r="E280">
        <v>5</v>
      </c>
      <c r="F280" s="26" t="s">
        <v>2024</v>
      </c>
      <c r="G280" s="26" t="s">
        <v>0</v>
      </c>
      <c r="H280">
        <f>J280*(1-$K$2)</f>
        <v>3271.9</v>
      </c>
      <c r="I280">
        <f>K280*(1-$K$2)</f>
        <v>3959</v>
      </c>
      <c r="J280">
        <f>ROUND(K280/1.21,2)</f>
        <v>3271.9</v>
      </c>
      <c r="K280" s="28">
        <v>3959</v>
      </c>
      <c r="L280" s="27">
        <v>1.44</v>
      </c>
      <c r="M280">
        <v>57.6</v>
      </c>
    </row>
    <row r="281" spans="1:13">
      <c r="A281" s="25">
        <v>5002548</v>
      </c>
      <c r="B281" s="26" t="s">
        <v>967</v>
      </c>
      <c r="C281" s="26" t="s">
        <v>683</v>
      </c>
      <c r="D281" s="26" t="s">
        <v>1106</v>
      </c>
      <c r="E281">
        <v>5</v>
      </c>
      <c r="F281" s="26" t="s">
        <v>2024</v>
      </c>
      <c r="G281" s="26" t="s">
        <v>0</v>
      </c>
      <c r="H281">
        <f>J281*(1-$K$2)</f>
        <v>3566.12</v>
      </c>
      <c r="I281">
        <f>K281*(1-$K$2)</f>
        <v>4315</v>
      </c>
      <c r="J281">
        <f>ROUND(K281/1.21,2)</f>
        <v>3566.12</v>
      </c>
      <c r="K281" s="28">
        <v>4315</v>
      </c>
      <c r="L281" s="27">
        <v>1.44</v>
      </c>
      <c r="M281">
        <v>57.6</v>
      </c>
    </row>
    <row r="282" spans="1:13">
      <c r="A282" s="25">
        <v>5004853</v>
      </c>
      <c r="B282" s="26" t="s">
        <v>967</v>
      </c>
      <c r="C282" s="26" t="s">
        <v>842</v>
      </c>
      <c r="D282" s="26" t="s">
        <v>1777</v>
      </c>
      <c r="E282">
        <v>5</v>
      </c>
      <c r="F282" s="26" t="s">
        <v>2025</v>
      </c>
      <c r="G282" s="26" t="s">
        <v>0</v>
      </c>
      <c r="H282">
        <f>J282*(1-$K$2)</f>
        <v>3962.81</v>
      </c>
      <c r="I282">
        <f>K282*(1-$K$2)</f>
        <v>4795</v>
      </c>
      <c r="J282">
        <f>ROUND(K282/1.21,2)</f>
        <v>3962.81</v>
      </c>
      <c r="K282" s="28">
        <v>4795</v>
      </c>
      <c r="L282" s="27">
        <v>2.88</v>
      </c>
      <c r="M282">
        <v>57.6</v>
      </c>
    </row>
    <row r="283" spans="1:13">
      <c r="A283" s="25">
        <v>5004832</v>
      </c>
      <c r="B283" s="26" t="s">
        <v>967</v>
      </c>
      <c r="C283" s="26" t="s">
        <v>684</v>
      </c>
      <c r="D283" s="26" t="s">
        <v>1760</v>
      </c>
      <c r="E283">
        <v>5</v>
      </c>
      <c r="F283" s="26" t="s">
        <v>2024</v>
      </c>
      <c r="G283" s="26" t="s">
        <v>0</v>
      </c>
      <c r="H283">
        <f>J283*(1-$K$2)</f>
        <v>3271.9</v>
      </c>
      <c r="I283">
        <f>K283*(1-$K$2)</f>
        <v>3959</v>
      </c>
      <c r="J283">
        <f>ROUND(K283/1.21,2)</f>
        <v>3271.9</v>
      </c>
      <c r="K283" s="28">
        <v>3959</v>
      </c>
      <c r="L283" s="27">
        <v>1.44</v>
      </c>
      <c r="M283">
        <v>34.56</v>
      </c>
    </row>
    <row r="284" spans="1:13">
      <c r="A284" s="25">
        <v>5004831</v>
      </c>
      <c r="B284" s="26" t="s">
        <v>967</v>
      </c>
      <c r="C284" s="26" t="s">
        <v>685</v>
      </c>
      <c r="D284" s="26" t="s">
        <v>1759</v>
      </c>
      <c r="E284">
        <v>5</v>
      </c>
      <c r="F284" s="26" t="s">
        <v>2024</v>
      </c>
      <c r="G284" s="26" t="s">
        <v>0</v>
      </c>
      <c r="H284">
        <f>J284*(1-$K$2)</f>
        <v>3566.12</v>
      </c>
      <c r="I284">
        <f>K284*(1-$K$2)</f>
        <v>4315</v>
      </c>
      <c r="J284">
        <f>ROUND(K284/1.21,2)</f>
        <v>3566.12</v>
      </c>
      <c r="K284" s="28">
        <v>4315</v>
      </c>
      <c r="L284" s="27">
        <v>2.88</v>
      </c>
      <c r="M284">
        <v>57.6</v>
      </c>
    </row>
    <row r="285" spans="1:13">
      <c r="A285" s="25">
        <v>5004822</v>
      </c>
      <c r="B285" s="26" t="s">
        <v>967</v>
      </c>
      <c r="C285" s="26" t="s">
        <v>686</v>
      </c>
      <c r="D285" s="26" t="s">
        <v>1753</v>
      </c>
      <c r="E285">
        <v>5</v>
      </c>
      <c r="F285" s="26" t="s">
        <v>2024</v>
      </c>
      <c r="G285" s="26" t="s">
        <v>0</v>
      </c>
      <c r="H285">
        <f>J285*(1-$K$2)</f>
        <v>3271.9</v>
      </c>
      <c r="I285">
        <f>K285*(1-$K$2)</f>
        <v>3959</v>
      </c>
      <c r="J285">
        <f>ROUND(K285/1.21,2)</f>
        <v>3271.9</v>
      </c>
      <c r="K285" s="28">
        <v>3959</v>
      </c>
      <c r="L285" s="27">
        <v>1.44</v>
      </c>
      <c r="M285">
        <v>34.56</v>
      </c>
    </row>
    <row r="286" spans="1:13">
      <c r="A286" s="25">
        <v>5004821</v>
      </c>
      <c r="B286" s="26" t="s">
        <v>967</v>
      </c>
      <c r="C286" s="26" t="s">
        <v>687</v>
      </c>
      <c r="D286" s="26" t="s">
        <v>1752</v>
      </c>
      <c r="E286">
        <v>5</v>
      </c>
      <c r="F286" s="26" t="s">
        <v>2024</v>
      </c>
      <c r="G286" s="26" t="s">
        <v>0</v>
      </c>
      <c r="H286">
        <f>J286*(1-$K$2)</f>
        <v>3566.12</v>
      </c>
      <c r="I286">
        <f>K286*(1-$K$2)</f>
        <v>4315</v>
      </c>
      <c r="J286">
        <f>ROUND(K286/1.21,2)</f>
        <v>3566.12</v>
      </c>
      <c r="K286" s="28">
        <v>4315</v>
      </c>
      <c r="L286" s="27">
        <v>2.88</v>
      </c>
      <c r="M286">
        <v>57.6</v>
      </c>
    </row>
    <row r="287" spans="1:13">
      <c r="A287" s="25">
        <v>5004820</v>
      </c>
      <c r="B287" s="26" t="s">
        <v>967</v>
      </c>
      <c r="C287" s="26" t="s">
        <v>688</v>
      </c>
      <c r="D287" s="26" t="s">
        <v>1751</v>
      </c>
      <c r="E287">
        <v>5</v>
      </c>
      <c r="F287" s="26" t="s">
        <v>2024</v>
      </c>
      <c r="G287" s="26" t="s">
        <v>0</v>
      </c>
      <c r="H287">
        <f>J287*(1-$K$2)</f>
        <v>3271.9</v>
      </c>
      <c r="I287">
        <f>K287*(1-$K$2)</f>
        <v>3959</v>
      </c>
      <c r="J287">
        <f>ROUND(K287/1.21,2)</f>
        <v>3271.9</v>
      </c>
      <c r="K287" s="28">
        <v>3959</v>
      </c>
      <c r="L287" s="27">
        <v>1.44</v>
      </c>
      <c r="M287">
        <v>34.56</v>
      </c>
    </row>
    <row r="288" spans="1:13">
      <c r="A288" s="25">
        <v>5004819</v>
      </c>
      <c r="B288" s="26" t="s">
        <v>967</v>
      </c>
      <c r="C288" s="26" t="s">
        <v>689</v>
      </c>
      <c r="D288" s="26" t="s">
        <v>1750</v>
      </c>
      <c r="E288">
        <v>5</v>
      </c>
      <c r="F288" s="26" t="s">
        <v>2024</v>
      </c>
      <c r="G288" s="26" t="s">
        <v>0</v>
      </c>
      <c r="H288">
        <f>J288*(1-$K$2)</f>
        <v>3566.12</v>
      </c>
      <c r="I288">
        <f>K288*(1-$K$2)</f>
        <v>4315</v>
      </c>
      <c r="J288">
        <f>ROUND(K288/1.21,2)</f>
        <v>3566.12</v>
      </c>
      <c r="K288" s="28">
        <v>4315</v>
      </c>
      <c r="L288" s="27">
        <v>2.88</v>
      </c>
      <c r="M288">
        <v>57.6</v>
      </c>
    </row>
    <row r="289" spans="1:13">
      <c r="A289" s="25">
        <v>5004826</v>
      </c>
      <c r="B289" s="26" t="s">
        <v>967</v>
      </c>
      <c r="C289" s="26" t="s">
        <v>690</v>
      </c>
      <c r="D289" s="26" t="s">
        <v>1757</v>
      </c>
      <c r="E289">
        <v>5</v>
      </c>
      <c r="F289" s="26" t="s">
        <v>2024</v>
      </c>
      <c r="G289" s="26" t="s">
        <v>0</v>
      </c>
      <c r="H289">
        <f>J289*(1-$K$2)</f>
        <v>3271.9</v>
      </c>
      <c r="I289">
        <f>K289*(1-$K$2)</f>
        <v>3959</v>
      </c>
      <c r="J289">
        <f>ROUND(K289/1.21,2)</f>
        <v>3271.9</v>
      </c>
      <c r="K289" s="28">
        <v>3959</v>
      </c>
      <c r="L289" s="27">
        <v>1.44</v>
      </c>
      <c r="M289">
        <v>34.56</v>
      </c>
    </row>
    <row r="290" spans="1:13">
      <c r="A290" s="25">
        <v>5004825</v>
      </c>
      <c r="B290" s="26" t="s">
        <v>967</v>
      </c>
      <c r="C290" s="26" t="s">
        <v>691</v>
      </c>
      <c r="D290" s="26" t="s">
        <v>1756</v>
      </c>
      <c r="E290">
        <v>5</v>
      </c>
      <c r="F290" s="26" t="s">
        <v>2025</v>
      </c>
      <c r="G290" s="26" t="s">
        <v>0</v>
      </c>
      <c r="H290">
        <f>J290*(1-$K$2)</f>
        <v>3962.81</v>
      </c>
      <c r="I290">
        <f>K290*(1-$K$2)</f>
        <v>4795</v>
      </c>
      <c r="J290">
        <f>ROUND(K290/1.21,2)</f>
        <v>3962.81</v>
      </c>
      <c r="K290" s="28">
        <v>4795</v>
      </c>
      <c r="L290" s="27">
        <v>2.88</v>
      </c>
      <c r="M290">
        <v>57.6</v>
      </c>
    </row>
    <row r="291" spans="1:13">
      <c r="A291" s="25">
        <v>5005101</v>
      </c>
      <c r="B291" s="26" t="s">
        <v>967</v>
      </c>
      <c r="C291" s="26" t="s">
        <v>1024</v>
      </c>
      <c r="D291" s="26" t="s">
        <v>1990</v>
      </c>
      <c r="E291">
        <v>5</v>
      </c>
      <c r="F291" s="26" t="s">
        <v>2024</v>
      </c>
      <c r="G291" s="26" t="s">
        <v>0</v>
      </c>
      <c r="H291">
        <f>J291*(1-$K$2)</f>
        <v>3566.12</v>
      </c>
      <c r="I291">
        <f>K291*(1-$K$2)</f>
        <v>4315</v>
      </c>
      <c r="J291">
        <f>ROUND(K291/1.21,2)</f>
        <v>3566.12</v>
      </c>
      <c r="K291" s="28">
        <v>4315</v>
      </c>
      <c r="L291" s="27">
        <v>2.88</v>
      </c>
      <c r="M291">
        <v>57.6</v>
      </c>
    </row>
    <row r="292" spans="1:13">
      <c r="A292" s="25">
        <v>5005099</v>
      </c>
      <c r="B292" s="26" t="s">
        <v>967</v>
      </c>
      <c r="C292" s="26" t="s">
        <v>1022</v>
      </c>
      <c r="D292" s="26" t="s">
        <v>1988</v>
      </c>
      <c r="E292">
        <v>5</v>
      </c>
      <c r="F292" s="26" t="s">
        <v>2024</v>
      </c>
      <c r="G292" s="26" t="s">
        <v>0</v>
      </c>
      <c r="H292">
        <f>J292*(1-$K$2)</f>
        <v>3566.12</v>
      </c>
      <c r="I292">
        <f>K292*(1-$K$2)</f>
        <v>4315</v>
      </c>
      <c r="J292">
        <f>ROUND(K292/1.21,2)</f>
        <v>3566.12</v>
      </c>
      <c r="K292" s="28">
        <v>4315</v>
      </c>
      <c r="L292" s="27">
        <v>2.88</v>
      </c>
      <c r="M292">
        <v>57.6</v>
      </c>
    </row>
    <row r="293" spans="1:13">
      <c r="A293" s="25">
        <v>5004824</v>
      </c>
      <c r="B293" s="26" t="s">
        <v>967</v>
      </c>
      <c r="C293" s="26" t="s">
        <v>692</v>
      </c>
      <c r="D293" s="26" t="s">
        <v>1755</v>
      </c>
      <c r="E293">
        <v>5</v>
      </c>
      <c r="F293" s="26" t="s">
        <v>2024</v>
      </c>
      <c r="G293" s="26" t="s">
        <v>0</v>
      </c>
      <c r="H293">
        <f>J293*(1-$K$2)</f>
        <v>3271.9</v>
      </c>
      <c r="I293">
        <f>K293*(1-$K$2)</f>
        <v>3959</v>
      </c>
      <c r="J293">
        <f>ROUND(K293/1.21,2)</f>
        <v>3271.9</v>
      </c>
      <c r="K293" s="28">
        <v>3959</v>
      </c>
      <c r="L293" s="27">
        <v>1.44</v>
      </c>
      <c r="M293">
        <v>34.56</v>
      </c>
    </row>
    <row r="294" spans="1:13">
      <c r="A294" s="25">
        <v>5004823</v>
      </c>
      <c r="B294" s="26" t="s">
        <v>967</v>
      </c>
      <c r="C294" s="26" t="s">
        <v>693</v>
      </c>
      <c r="D294" s="26" t="s">
        <v>1754</v>
      </c>
      <c r="E294">
        <v>5</v>
      </c>
      <c r="F294" s="26" t="s">
        <v>2024</v>
      </c>
      <c r="G294" s="26" t="s">
        <v>0</v>
      </c>
      <c r="H294">
        <f>J294*(1-$K$2)</f>
        <v>3566.12</v>
      </c>
      <c r="I294">
        <f>K294*(1-$K$2)</f>
        <v>4315</v>
      </c>
      <c r="J294">
        <f>ROUND(K294/1.21,2)</f>
        <v>3566.12</v>
      </c>
      <c r="K294" s="28">
        <v>4315</v>
      </c>
      <c r="L294" s="27">
        <v>2.88</v>
      </c>
      <c r="M294">
        <v>57.6</v>
      </c>
    </row>
    <row r="295" spans="1:13">
      <c r="A295" s="25">
        <v>5005125</v>
      </c>
      <c r="B295" s="26" t="s">
        <v>967</v>
      </c>
      <c r="C295" s="26" t="s">
        <v>1030</v>
      </c>
      <c r="D295" s="26" t="s">
        <v>1996</v>
      </c>
      <c r="E295">
        <v>5</v>
      </c>
      <c r="F295" s="26" t="s">
        <v>2024</v>
      </c>
      <c r="G295" s="26" t="s">
        <v>0</v>
      </c>
      <c r="H295">
        <f>J295*(1-$K$2)</f>
        <v>2660.33</v>
      </c>
      <c r="I295">
        <f>K295*(1-$K$2)</f>
        <v>3219</v>
      </c>
      <c r="J295">
        <f>ROUND(K295/1.21,2)</f>
        <v>2660.33</v>
      </c>
      <c r="K295" s="28">
        <v>3219</v>
      </c>
      <c r="L295" s="27">
        <v>2.88</v>
      </c>
      <c r="M295">
        <v>57.6</v>
      </c>
    </row>
    <row r="296" spans="1:13">
      <c r="A296" s="25">
        <v>5004834</v>
      </c>
      <c r="B296" s="26" t="s">
        <v>967</v>
      </c>
      <c r="C296" s="26" t="s">
        <v>694</v>
      </c>
      <c r="D296" s="26" t="s">
        <v>1762</v>
      </c>
      <c r="E296">
        <v>5</v>
      </c>
      <c r="F296" s="26" t="s">
        <v>2024</v>
      </c>
      <c r="G296" s="26" t="s">
        <v>0</v>
      </c>
      <c r="H296">
        <f>J296*(1-$K$2)</f>
        <v>3271.9</v>
      </c>
      <c r="I296">
        <f>K296*(1-$K$2)</f>
        <v>3959</v>
      </c>
      <c r="J296">
        <f>ROUND(K296/1.21,2)</f>
        <v>3271.9</v>
      </c>
      <c r="K296" s="28">
        <v>3959</v>
      </c>
      <c r="L296" s="27">
        <v>1.44</v>
      </c>
      <c r="M296">
        <v>34.56</v>
      </c>
    </row>
    <row r="297" spans="1:13">
      <c r="A297" s="25">
        <v>5004833</v>
      </c>
      <c r="B297" s="26" t="s">
        <v>967</v>
      </c>
      <c r="C297" s="26" t="s">
        <v>695</v>
      </c>
      <c r="D297" s="26" t="s">
        <v>1761</v>
      </c>
      <c r="E297">
        <v>5</v>
      </c>
      <c r="F297" s="26" t="s">
        <v>2024</v>
      </c>
      <c r="G297" s="26" t="s">
        <v>0</v>
      </c>
      <c r="H297">
        <f>J297*(1-$K$2)</f>
        <v>3566.12</v>
      </c>
      <c r="I297">
        <f>K297*(1-$K$2)</f>
        <v>4315</v>
      </c>
      <c r="J297">
        <f>ROUND(K297/1.21,2)</f>
        <v>3566.12</v>
      </c>
      <c r="K297" s="28">
        <v>4315</v>
      </c>
      <c r="L297" s="27">
        <v>2.88</v>
      </c>
      <c r="M297">
        <v>57.6</v>
      </c>
    </row>
    <row r="298" spans="1:13">
      <c r="A298" s="25">
        <v>5005074</v>
      </c>
      <c r="B298" s="26" t="s">
        <v>967</v>
      </c>
      <c r="C298" s="26" t="s">
        <v>936</v>
      </c>
      <c r="D298" s="26" t="s">
        <v>1966</v>
      </c>
      <c r="E298">
        <v>5</v>
      </c>
      <c r="F298" s="26" t="s">
        <v>2024</v>
      </c>
      <c r="G298" s="26" t="s">
        <v>0</v>
      </c>
      <c r="H298">
        <f>J298*(1-$K$2)</f>
        <v>3566.12</v>
      </c>
      <c r="I298">
        <f>K298*(1-$K$2)</f>
        <v>4315</v>
      </c>
      <c r="J298">
        <f>ROUND(K298/1.21,2)</f>
        <v>3566.12</v>
      </c>
      <c r="K298" s="28">
        <v>4315</v>
      </c>
      <c r="L298" s="27">
        <v>3.3359999999999999</v>
      </c>
      <c r="M298">
        <v>60.05</v>
      </c>
    </row>
    <row r="299" spans="1:13">
      <c r="A299" s="25">
        <v>5005100</v>
      </c>
      <c r="B299" s="26" t="s">
        <v>998</v>
      </c>
      <c r="C299" s="26" t="s">
        <v>1023</v>
      </c>
      <c r="D299" s="26" t="s">
        <v>1989</v>
      </c>
      <c r="E299">
        <v>5</v>
      </c>
      <c r="F299" s="26" t="s">
        <v>2024</v>
      </c>
      <c r="G299" s="26" t="s">
        <v>0</v>
      </c>
      <c r="H299">
        <f>J299*(1-$K$2)</f>
        <v>2904.96</v>
      </c>
      <c r="I299">
        <f>K299*(1-$K$2)</f>
        <v>3515</v>
      </c>
      <c r="J299">
        <f>ROUND(K299/1.21,2)</f>
        <v>2904.96</v>
      </c>
      <c r="K299" s="28">
        <v>3515</v>
      </c>
      <c r="L299" s="27">
        <v>2.88</v>
      </c>
      <c r="M299">
        <v>57.6</v>
      </c>
    </row>
    <row r="300" spans="1:13">
      <c r="A300" s="25">
        <v>5004845</v>
      </c>
      <c r="B300" s="26" t="s">
        <v>998</v>
      </c>
      <c r="C300" s="26" t="s">
        <v>696</v>
      </c>
      <c r="D300" s="26" t="s">
        <v>1769</v>
      </c>
      <c r="E300">
        <v>5</v>
      </c>
      <c r="F300" s="26" t="s">
        <v>2024</v>
      </c>
      <c r="G300" s="26" t="s">
        <v>0</v>
      </c>
      <c r="H300">
        <f>J300*(1-$K$2)</f>
        <v>2904.96</v>
      </c>
      <c r="I300">
        <f>K300*(1-$K$2)</f>
        <v>3515</v>
      </c>
      <c r="J300">
        <f>ROUND(K300/1.21,2)</f>
        <v>2904.96</v>
      </c>
      <c r="K300" s="28">
        <v>3515</v>
      </c>
      <c r="L300" s="27">
        <v>2.88</v>
      </c>
      <c r="M300">
        <v>57.6</v>
      </c>
    </row>
    <row r="301" spans="1:13">
      <c r="A301" s="25">
        <v>5004854</v>
      </c>
      <c r="B301" s="26" t="s">
        <v>998</v>
      </c>
      <c r="C301" s="26" t="s">
        <v>843</v>
      </c>
      <c r="D301" s="26" t="s">
        <v>1778</v>
      </c>
      <c r="E301">
        <v>5</v>
      </c>
      <c r="F301" s="26" t="s">
        <v>2024</v>
      </c>
      <c r="G301" s="26" t="s">
        <v>2021</v>
      </c>
      <c r="H301">
        <f>J301*(1-$K$2)</f>
        <v>2660.33</v>
      </c>
      <c r="I301">
        <f>K301*(1-$K$2)</f>
        <v>3219</v>
      </c>
      <c r="J301">
        <f>ROUND(K301/1.21,2)</f>
        <v>2660.33</v>
      </c>
      <c r="K301" s="28">
        <v>3219</v>
      </c>
      <c r="L301" s="27">
        <v>1.44</v>
      </c>
      <c r="M301">
        <v>34.56</v>
      </c>
    </row>
    <row r="302" spans="1:13">
      <c r="A302" s="25">
        <v>5004829</v>
      </c>
      <c r="B302" s="26" t="s">
        <v>994</v>
      </c>
      <c r="C302" s="26" t="s">
        <v>697</v>
      </c>
      <c r="D302" s="26" t="s">
        <v>1758</v>
      </c>
      <c r="E302">
        <v>5</v>
      </c>
      <c r="F302" s="26" t="s">
        <v>2024</v>
      </c>
      <c r="G302" s="26" t="s">
        <v>0</v>
      </c>
      <c r="H302">
        <f>J302*(1-$K$2)</f>
        <v>2751.24</v>
      </c>
      <c r="I302">
        <f>K302*(1-$K$2)</f>
        <v>3329</v>
      </c>
      <c r="J302">
        <f>ROUND(K302/1.21,2)</f>
        <v>2751.24</v>
      </c>
      <c r="K302" s="28">
        <v>3329</v>
      </c>
      <c r="L302" s="27">
        <v>2.88</v>
      </c>
      <c r="M302">
        <v>57.6</v>
      </c>
    </row>
    <row r="303" spans="1:13">
      <c r="A303" s="25">
        <v>5003216</v>
      </c>
      <c r="B303" s="26" t="s">
        <v>964</v>
      </c>
      <c r="C303" s="26" t="s">
        <v>116</v>
      </c>
      <c r="D303" s="26" t="s">
        <v>1174</v>
      </c>
      <c r="E303">
        <v>5</v>
      </c>
      <c r="F303" s="26" t="s">
        <v>2024</v>
      </c>
      <c r="G303" s="26" t="s">
        <v>0</v>
      </c>
      <c r="H303">
        <f>J303*(1-$K$2)</f>
        <v>1321.49</v>
      </c>
      <c r="I303">
        <f>K303*(1-$K$2)</f>
        <v>1599</v>
      </c>
      <c r="J303">
        <f>ROUND(K303/1.21,2)</f>
        <v>1321.49</v>
      </c>
      <c r="K303" s="28">
        <v>1599</v>
      </c>
      <c r="L303" s="27">
        <v>0.68</v>
      </c>
      <c r="M303">
        <v>36.72</v>
      </c>
    </row>
    <row r="304" spans="1:13">
      <c r="A304" s="25">
        <v>5003178</v>
      </c>
      <c r="B304" s="26" t="s">
        <v>964</v>
      </c>
      <c r="C304" s="26" t="s">
        <v>89</v>
      </c>
      <c r="D304" s="26" t="s">
        <v>1147</v>
      </c>
      <c r="E304">
        <v>5</v>
      </c>
      <c r="F304" s="26" t="s">
        <v>2024</v>
      </c>
      <c r="G304" s="26" t="s">
        <v>0</v>
      </c>
      <c r="H304">
        <f>J304*(1-$K$2)</f>
        <v>855.37</v>
      </c>
      <c r="I304">
        <f>K304*(1-$K$2)</f>
        <v>1035</v>
      </c>
      <c r="J304">
        <f>ROUND(K304/1.21,2)</f>
        <v>855.37</v>
      </c>
      <c r="K304" s="28">
        <v>1035</v>
      </c>
      <c r="L304" s="27">
        <v>1.2</v>
      </c>
      <c r="M304">
        <v>64.8</v>
      </c>
    </row>
    <row r="305" spans="1:13">
      <c r="A305" s="25">
        <v>5003198</v>
      </c>
      <c r="B305" s="26" t="s">
        <v>964</v>
      </c>
      <c r="C305" s="26" t="s">
        <v>104</v>
      </c>
      <c r="D305" s="26" t="s">
        <v>1162</v>
      </c>
      <c r="E305">
        <v>5</v>
      </c>
      <c r="F305" s="26" t="s">
        <v>2024</v>
      </c>
      <c r="G305" s="26" t="s">
        <v>0</v>
      </c>
      <c r="H305">
        <f>J305*(1-$K$2)</f>
        <v>1144.6300000000001</v>
      </c>
      <c r="I305">
        <f>K305*(1-$K$2)</f>
        <v>1385</v>
      </c>
      <c r="J305">
        <f>ROUND(K305/1.21,2)</f>
        <v>1144.6300000000001</v>
      </c>
      <c r="K305" s="28">
        <v>1385</v>
      </c>
      <c r="L305" s="27">
        <v>0.8</v>
      </c>
      <c r="M305">
        <v>43.2</v>
      </c>
    </row>
    <row r="306" spans="1:13">
      <c r="A306" s="25">
        <v>5003173</v>
      </c>
      <c r="B306" s="26" t="s">
        <v>964</v>
      </c>
      <c r="C306" s="26" t="s">
        <v>87</v>
      </c>
      <c r="D306" s="26" t="s">
        <v>1145</v>
      </c>
      <c r="E306">
        <v>5</v>
      </c>
      <c r="F306" s="26" t="s">
        <v>2024</v>
      </c>
      <c r="G306" s="26" t="s">
        <v>0</v>
      </c>
      <c r="H306">
        <f>J306*(1-$K$2)</f>
        <v>1483.47</v>
      </c>
      <c r="I306">
        <f>K306*(1-$K$2)</f>
        <v>1795</v>
      </c>
      <c r="J306">
        <f>ROUND(K306/1.21,2)</f>
        <v>1483.47</v>
      </c>
      <c r="K306" s="28">
        <v>1795</v>
      </c>
      <c r="L306" s="27">
        <v>0.9</v>
      </c>
      <c r="M306" s="27">
        <v>36</v>
      </c>
    </row>
    <row r="307" spans="1:13">
      <c r="A307" s="25">
        <v>5003152</v>
      </c>
      <c r="B307" s="26" t="s">
        <v>964</v>
      </c>
      <c r="C307" s="26" t="s">
        <v>72</v>
      </c>
      <c r="D307" s="26" t="s">
        <v>1130</v>
      </c>
      <c r="E307">
        <v>5</v>
      </c>
      <c r="F307" s="26" t="s">
        <v>2024</v>
      </c>
      <c r="G307" s="26" t="s">
        <v>0</v>
      </c>
      <c r="H307">
        <f>J307*(1-$K$2)</f>
        <v>891.74</v>
      </c>
      <c r="I307">
        <f>K307*(1-$K$2)</f>
        <v>1079</v>
      </c>
      <c r="J307">
        <f>ROUND(K307/1.21,2)</f>
        <v>891.74</v>
      </c>
      <c r="K307" s="28">
        <v>1079</v>
      </c>
      <c r="L307" s="27">
        <v>1.35</v>
      </c>
      <c r="M307" s="27">
        <v>54</v>
      </c>
    </row>
    <row r="308" spans="1:13">
      <c r="A308" s="25">
        <v>5003183</v>
      </c>
      <c r="B308" s="26" t="s">
        <v>964</v>
      </c>
      <c r="C308" s="26" t="s">
        <v>94</v>
      </c>
      <c r="D308" s="26" t="s">
        <v>1152</v>
      </c>
      <c r="E308">
        <v>5</v>
      </c>
      <c r="F308" s="26" t="s">
        <v>2024</v>
      </c>
      <c r="G308" s="26" t="s">
        <v>0</v>
      </c>
      <c r="H308">
        <f>J308*(1-$K$2)</f>
        <v>929.75</v>
      </c>
      <c r="I308">
        <f>K308*(1-$K$2)</f>
        <v>1125</v>
      </c>
      <c r="J308">
        <f>ROUND(K308/1.21,2)</f>
        <v>929.75</v>
      </c>
      <c r="K308" s="28">
        <v>1125</v>
      </c>
      <c r="L308" s="27">
        <v>1.2</v>
      </c>
      <c r="M308">
        <v>64.8</v>
      </c>
    </row>
    <row r="309" spans="1:13">
      <c r="A309" s="25">
        <v>5003163</v>
      </c>
      <c r="B309" s="26" t="s">
        <v>964</v>
      </c>
      <c r="C309" s="26" t="s">
        <v>77</v>
      </c>
      <c r="D309" s="26" t="s">
        <v>1135</v>
      </c>
      <c r="E309">
        <v>5</v>
      </c>
      <c r="F309" s="26" t="s">
        <v>2024</v>
      </c>
      <c r="G309" s="26" t="s">
        <v>0</v>
      </c>
      <c r="H309">
        <f>J309*(1-$K$2)</f>
        <v>990.91</v>
      </c>
      <c r="I309">
        <f>K309*(1-$K$2)</f>
        <v>1199</v>
      </c>
      <c r="J309">
        <f>ROUND(K309/1.21,2)</f>
        <v>990.91</v>
      </c>
      <c r="K309" s="28">
        <v>1199</v>
      </c>
      <c r="L309" s="27">
        <v>1.35</v>
      </c>
      <c r="M309" s="27">
        <v>54</v>
      </c>
    </row>
    <row r="310" spans="1:13">
      <c r="A310" s="25">
        <v>5003221</v>
      </c>
      <c r="B310" s="26" t="s">
        <v>964</v>
      </c>
      <c r="C310" s="26" t="s">
        <v>120</v>
      </c>
      <c r="D310" s="26" t="s">
        <v>1178</v>
      </c>
      <c r="E310">
        <v>5</v>
      </c>
      <c r="F310" s="26" t="s">
        <v>2024</v>
      </c>
      <c r="G310" s="26" t="s">
        <v>0</v>
      </c>
      <c r="H310">
        <f>J310*(1-$K$2)</f>
        <v>1450.41</v>
      </c>
      <c r="I310">
        <f>K310*(1-$K$2)</f>
        <v>1755</v>
      </c>
      <c r="J310">
        <f>ROUND(K310/1.21,2)</f>
        <v>1450.41</v>
      </c>
      <c r="K310" s="28">
        <v>1755</v>
      </c>
      <c r="L310" s="27">
        <v>0.68</v>
      </c>
      <c r="M310">
        <v>36.72</v>
      </c>
    </row>
    <row r="311" spans="1:13">
      <c r="A311" s="25">
        <v>5003203</v>
      </c>
      <c r="B311" s="26" t="s">
        <v>964</v>
      </c>
      <c r="C311" s="26" t="s">
        <v>108</v>
      </c>
      <c r="D311" s="26" t="s">
        <v>1166</v>
      </c>
      <c r="E311">
        <v>5</v>
      </c>
      <c r="F311" s="26" t="s">
        <v>2024</v>
      </c>
      <c r="G311" s="26" t="s">
        <v>0</v>
      </c>
      <c r="H311">
        <f>J311*(1-$K$2)</f>
        <v>1359.5</v>
      </c>
      <c r="I311">
        <f>K311*(1-$K$2)</f>
        <v>1645</v>
      </c>
      <c r="J311">
        <f>ROUND(K311/1.21,2)</f>
        <v>1359.5</v>
      </c>
      <c r="K311" s="28">
        <v>1645</v>
      </c>
      <c r="L311" s="27">
        <v>0.8</v>
      </c>
      <c r="M311">
        <v>43.2</v>
      </c>
    </row>
    <row r="312" spans="1:13">
      <c r="A312" s="25">
        <v>5003168</v>
      </c>
      <c r="B312" s="26" t="s">
        <v>964</v>
      </c>
      <c r="C312" s="26" t="s">
        <v>82</v>
      </c>
      <c r="D312" s="26" t="s">
        <v>1140</v>
      </c>
      <c r="E312">
        <v>5</v>
      </c>
      <c r="F312" s="26" t="s">
        <v>2024</v>
      </c>
      <c r="G312" s="26" t="s">
        <v>0</v>
      </c>
      <c r="H312">
        <f>J312*(1-$K$2)</f>
        <v>990.91</v>
      </c>
      <c r="I312">
        <f>K312*(1-$K$2)</f>
        <v>1199</v>
      </c>
      <c r="J312">
        <f>ROUND(K312/1.21,2)</f>
        <v>990.91</v>
      </c>
      <c r="K312" s="28">
        <v>1199</v>
      </c>
      <c r="L312" s="27">
        <v>1.35</v>
      </c>
      <c r="M312" s="27">
        <v>54</v>
      </c>
    </row>
    <row r="313" spans="1:13">
      <c r="A313" s="25">
        <v>5003225</v>
      </c>
      <c r="B313" s="26" t="s">
        <v>964</v>
      </c>
      <c r="C313" s="26" t="s">
        <v>124</v>
      </c>
      <c r="D313" s="26" t="s">
        <v>1182</v>
      </c>
      <c r="E313">
        <v>5</v>
      </c>
      <c r="F313" s="26" t="s">
        <v>2024</v>
      </c>
      <c r="G313" s="26" t="s">
        <v>0</v>
      </c>
      <c r="H313">
        <f>J313*(1-$K$2)</f>
        <v>1536.36</v>
      </c>
      <c r="I313">
        <f>K313*(1-$K$2)</f>
        <v>1859</v>
      </c>
      <c r="J313">
        <f>ROUND(K313/1.21,2)</f>
        <v>1536.36</v>
      </c>
      <c r="K313" s="28">
        <v>1859</v>
      </c>
      <c r="L313" s="27">
        <v>0.68</v>
      </c>
      <c r="M313">
        <v>36.72</v>
      </c>
    </row>
    <row r="314" spans="1:13">
      <c r="A314" s="25">
        <v>5003195</v>
      </c>
      <c r="B314" s="26" t="s">
        <v>964</v>
      </c>
      <c r="C314" s="26" t="s">
        <v>101</v>
      </c>
      <c r="D314" s="26" t="s">
        <v>1159</v>
      </c>
      <c r="E314">
        <v>5</v>
      </c>
      <c r="F314" s="26" t="s">
        <v>2024</v>
      </c>
      <c r="G314" s="26" t="s">
        <v>0</v>
      </c>
      <c r="H314">
        <f>J314*(1-$K$2)</f>
        <v>1053.72</v>
      </c>
      <c r="I314">
        <f>K314*(1-$K$2)</f>
        <v>1275</v>
      </c>
      <c r="J314">
        <f>ROUND(K314/1.21,2)</f>
        <v>1053.72</v>
      </c>
      <c r="K314" s="28">
        <v>1275</v>
      </c>
      <c r="L314" s="27">
        <v>1.2</v>
      </c>
      <c r="M314">
        <v>64.8</v>
      </c>
    </row>
    <row r="315" spans="1:13">
      <c r="A315" s="25">
        <v>5003212</v>
      </c>
      <c r="B315" s="26" t="s">
        <v>964</v>
      </c>
      <c r="C315" s="26" t="s">
        <v>112</v>
      </c>
      <c r="D315" s="26" t="s">
        <v>1170</v>
      </c>
      <c r="E315">
        <v>5</v>
      </c>
      <c r="F315" s="26" t="s">
        <v>2024</v>
      </c>
      <c r="G315" s="26" t="s">
        <v>0</v>
      </c>
      <c r="H315">
        <f>J315*(1-$K$2)</f>
        <v>1359.5</v>
      </c>
      <c r="I315">
        <f>K315*(1-$K$2)</f>
        <v>1645</v>
      </c>
      <c r="J315">
        <f>ROUND(K315/1.21,2)</f>
        <v>1359.5</v>
      </c>
      <c r="K315" s="28">
        <v>1645</v>
      </c>
      <c r="L315" s="27">
        <v>0.8</v>
      </c>
      <c r="M315">
        <v>43.2</v>
      </c>
    </row>
    <row r="316" spans="1:13">
      <c r="A316" s="25">
        <v>5003199</v>
      </c>
      <c r="B316" s="26" t="s">
        <v>964</v>
      </c>
      <c r="C316" s="26" t="s">
        <v>105</v>
      </c>
      <c r="D316" s="26" t="s">
        <v>1163</v>
      </c>
      <c r="E316">
        <v>5</v>
      </c>
      <c r="F316" s="26" t="s">
        <v>2024</v>
      </c>
      <c r="G316" s="26" t="s">
        <v>0</v>
      </c>
      <c r="H316">
        <f>J316*(1-$K$2)</f>
        <v>1144.6300000000001</v>
      </c>
      <c r="I316">
        <f>K316*(1-$K$2)</f>
        <v>1385</v>
      </c>
      <c r="J316">
        <f>ROUND(K316/1.21,2)</f>
        <v>1144.6300000000001</v>
      </c>
      <c r="K316" s="28">
        <v>1385</v>
      </c>
      <c r="L316" s="27">
        <v>0.8</v>
      </c>
      <c r="M316">
        <v>43.2</v>
      </c>
    </row>
    <row r="317" spans="1:13">
      <c r="A317" s="25">
        <v>5003179</v>
      </c>
      <c r="B317" s="26" t="s">
        <v>964</v>
      </c>
      <c r="C317" s="26" t="s">
        <v>90</v>
      </c>
      <c r="D317" s="26" t="s">
        <v>1148</v>
      </c>
      <c r="E317">
        <v>5</v>
      </c>
      <c r="F317" s="26" t="s">
        <v>2024</v>
      </c>
      <c r="G317" s="26" t="s">
        <v>0</v>
      </c>
      <c r="H317">
        <f>J317*(1-$K$2)</f>
        <v>855.37</v>
      </c>
      <c r="I317">
        <f>K317*(1-$K$2)</f>
        <v>1035</v>
      </c>
      <c r="J317">
        <f>ROUND(K317/1.21,2)</f>
        <v>855.37</v>
      </c>
      <c r="K317" s="28">
        <v>1035</v>
      </c>
      <c r="L317" s="27">
        <v>1.2</v>
      </c>
      <c r="M317">
        <v>64.8</v>
      </c>
    </row>
    <row r="318" spans="1:13">
      <c r="A318" s="25">
        <v>5003153</v>
      </c>
      <c r="B318" s="26" t="s">
        <v>964</v>
      </c>
      <c r="C318" s="26" t="s">
        <v>73</v>
      </c>
      <c r="D318" s="26" t="s">
        <v>1131</v>
      </c>
      <c r="E318">
        <v>5</v>
      </c>
      <c r="F318" s="26" t="s">
        <v>2024</v>
      </c>
      <c r="G318" s="26" t="s">
        <v>0</v>
      </c>
      <c r="H318">
        <f>J318*(1-$K$2)</f>
        <v>891.74</v>
      </c>
      <c r="I318">
        <f>K318*(1-$K$2)</f>
        <v>1079</v>
      </c>
      <c r="J318">
        <f>ROUND(K318/1.21,2)</f>
        <v>891.74</v>
      </c>
      <c r="K318" s="28">
        <v>1079</v>
      </c>
      <c r="L318" s="27">
        <v>1.35</v>
      </c>
      <c r="M318" s="27">
        <v>54</v>
      </c>
    </row>
    <row r="319" spans="1:13">
      <c r="A319" s="25">
        <v>5003184</v>
      </c>
      <c r="B319" s="26" t="s">
        <v>964</v>
      </c>
      <c r="C319" s="26" t="s">
        <v>95</v>
      </c>
      <c r="D319" s="26" t="s">
        <v>1153</v>
      </c>
      <c r="E319">
        <v>5</v>
      </c>
      <c r="F319" s="26" t="s">
        <v>2024</v>
      </c>
      <c r="G319" s="26" t="s">
        <v>0</v>
      </c>
      <c r="H319">
        <f>J319*(1-$K$2)</f>
        <v>929.75</v>
      </c>
      <c r="I319">
        <f>K319*(1-$K$2)</f>
        <v>1125</v>
      </c>
      <c r="J319">
        <f>ROUND(K319/1.21,2)</f>
        <v>929.75</v>
      </c>
      <c r="K319" s="28">
        <v>1125</v>
      </c>
      <c r="L319" s="27">
        <v>1.2</v>
      </c>
      <c r="M319">
        <v>64.8</v>
      </c>
    </row>
    <row r="320" spans="1:13">
      <c r="A320" s="25">
        <v>5003164</v>
      </c>
      <c r="B320" s="26" t="s">
        <v>964</v>
      </c>
      <c r="C320" s="26" t="s">
        <v>78</v>
      </c>
      <c r="D320" s="26" t="s">
        <v>1136</v>
      </c>
      <c r="E320">
        <v>5</v>
      </c>
      <c r="F320" s="26" t="s">
        <v>2024</v>
      </c>
      <c r="G320" s="26" t="s">
        <v>0</v>
      </c>
      <c r="H320">
        <f>J320*(1-$K$2)</f>
        <v>990.91</v>
      </c>
      <c r="I320">
        <f>K320*(1-$K$2)</f>
        <v>1199</v>
      </c>
      <c r="J320">
        <f>ROUND(K320/1.21,2)</f>
        <v>990.91</v>
      </c>
      <c r="K320" s="28">
        <v>1199</v>
      </c>
      <c r="L320" s="27">
        <v>1.35</v>
      </c>
      <c r="M320" s="27">
        <v>54</v>
      </c>
    </row>
    <row r="321" spans="1:13">
      <c r="A321" s="25">
        <v>5003204</v>
      </c>
      <c r="B321" s="26" t="s">
        <v>964</v>
      </c>
      <c r="C321" s="26" t="s">
        <v>109</v>
      </c>
      <c r="D321" s="26" t="s">
        <v>1167</v>
      </c>
      <c r="E321">
        <v>5</v>
      </c>
      <c r="F321" s="26" t="s">
        <v>2024</v>
      </c>
      <c r="G321" s="26" t="s">
        <v>0</v>
      </c>
      <c r="H321">
        <f>J321*(1-$K$2)</f>
        <v>1359.5</v>
      </c>
      <c r="I321">
        <f>K321*(1-$K$2)</f>
        <v>1645</v>
      </c>
      <c r="J321">
        <f>ROUND(K321/1.21,2)</f>
        <v>1359.5</v>
      </c>
      <c r="K321" s="28">
        <v>1645</v>
      </c>
      <c r="L321" s="27">
        <v>0.8</v>
      </c>
      <c r="M321">
        <v>43.2</v>
      </c>
    </row>
    <row r="322" spans="1:13">
      <c r="A322" s="25">
        <v>5003222</v>
      </c>
      <c r="B322" s="26" t="s">
        <v>964</v>
      </c>
      <c r="C322" s="26" t="s">
        <v>121</v>
      </c>
      <c r="D322" s="26" t="s">
        <v>1179</v>
      </c>
      <c r="E322">
        <v>5</v>
      </c>
      <c r="F322" s="26" t="s">
        <v>2024</v>
      </c>
      <c r="G322" s="26" t="s">
        <v>0</v>
      </c>
      <c r="H322">
        <f>J322*(1-$K$2)</f>
        <v>1450.41</v>
      </c>
      <c r="I322">
        <f>K322*(1-$K$2)</f>
        <v>1755</v>
      </c>
      <c r="J322">
        <f>ROUND(K322/1.21,2)</f>
        <v>1450.41</v>
      </c>
      <c r="K322" s="28">
        <v>1755</v>
      </c>
      <c r="L322" s="27">
        <v>0.68</v>
      </c>
      <c r="M322">
        <v>36.72</v>
      </c>
    </row>
    <row r="323" spans="1:13">
      <c r="A323" s="25">
        <v>5003169</v>
      </c>
      <c r="B323" s="26" t="s">
        <v>964</v>
      </c>
      <c r="C323" s="26" t="s">
        <v>83</v>
      </c>
      <c r="D323" s="26" t="s">
        <v>1141</v>
      </c>
      <c r="E323">
        <v>5</v>
      </c>
      <c r="F323" s="26" t="s">
        <v>2024</v>
      </c>
      <c r="G323" s="26" t="s">
        <v>0</v>
      </c>
      <c r="H323">
        <f>J323*(1-$K$2)</f>
        <v>990.91</v>
      </c>
      <c r="I323">
        <f>K323*(1-$K$2)</f>
        <v>1199</v>
      </c>
      <c r="J323">
        <f>ROUND(K323/1.21,2)</f>
        <v>990.91</v>
      </c>
      <c r="K323" s="28">
        <v>1199</v>
      </c>
      <c r="L323" s="27">
        <v>1.35</v>
      </c>
      <c r="M323" s="27">
        <v>54</v>
      </c>
    </row>
    <row r="324" spans="1:13">
      <c r="A324" s="25">
        <v>5003193</v>
      </c>
      <c r="B324" s="26" t="s">
        <v>964</v>
      </c>
      <c r="C324" s="26" t="s">
        <v>99</v>
      </c>
      <c r="D324" s="26" t="s">
        <v>1157</v>
      </c>
      <c r="E324">
        <v>5</v>
      </c>
      <c r="F324" s="26" t="s">
        <v>2024</v>
      </c>
      <c r="G324" s="26" t="s">
        <v>0</v>
      </c>
      <c r="H324">
        <f>J324*(1-$K$2)</f>
        <v>1053.72</v>
      </c>
      <c r="I324">
        <f>K324*(1-$K$2)</f>
        <v>1275</v>
      </c>
      <c r="J324">
        <f>ROUND(K324/1.21,2)</f>
        <v>1053.72</v>
      </c>
      <c r="K324" s="28">
        <v>1275</v>
      </c>
      <c r="L324" s="27">
        <v>1.2</v>
      </c>
      <c r="M324">
        <v>64.8</v>
      </c>
    </row>
    <row r="325" spans="1:13">
      <c r="A325" s="25">
        <v>5003213</v>
      </c>
      <c r="B325" s="26" t="s">
        <v>964</v>
      </c>
      <c r="C325" s="26" t="s">
        <v>113</v>
      </c>
      <c r="D325" s="26" t="s">
        <v>1171</v>
      </c>
      <c r="E325">
        <v>5</v>
      </c>
      <c r="F325" s="26" t="s">
        <v>2024</v>
      </c>
      <c r="G325" s="26" t="s">
        <v>0</v>
      </c>
      <c r="H325">
        <f>J325*(1-$K$2)</f>
        <v>1359.5</v>
      </c>
      <c r="I325">
        <f>K325*(1-$K$2)</f>
        <v>1645</v>
      </c>
      <c r="J325">
        <f>ROUND(K325/1.21,2)</f>
        <v>1359.5</v>
      </c>
      <c r="K325" s="28">
        <v>1645</v>
      </c>
      <c r="L325" s="27">
        <v>0.8</v>
      </c>
      <c r="M325">
        <v>43.2</v>
      </c>
    </row>
    <row r="326" spans="1:13">
      <c r="A326" s="25">
        <v>5003226</v>
      </c>
      <c r="B326" s="26" t="s">
        <v>964</v>
      </c>
      <c r="C326" s="26" t="s">
        <v>125</v>
      </c>
      <c r="D326" s="26" t="s">
        <v>1183</v>
      </c>
      <c r="E326">
        <v>5</v>
      </c>
      <c r="F326" s="26" t="s">
        <v>2024</v>
      </c>
      <c r="G326" s="26" t="s">
        <v>0</v>
      </c>
      <c r="H326">
        <f>J326*(1-$K$2)</f>
        <v>1536.36</v>
      </c>
      <c r="I326">
        <f>K326*(1-$K$2)</f>
        <v>1859</v>
      </c>
      <c r="J326">
        <f>ROUND(K326/1.21,2)</f>
        <v>1536.36</v>
      </c>
      <c r="K326" s="28">
        <v>1859</v>
      </c>
      <c r="L326" s="27">
        <v>0.68</v>
      </c>
      <c r="M326">
        <v>36.72</v>
      </c>
    </row>
    <row r="327" spans="1:13">
      <c r="A327" s="25">
        <v>5003217</v>
      </c>
      <c r="B327" s="26" t="s">
        <v>964</v>
      </c>
      <c r="C327" s="26" t="s">
        <v>117</v>
      </c>
      <c r="D327" s="26" t="s">
        <v>1175</v>
      </c>
      <c r="E327">
        <v>5</v>
      </c>
      <c r="F327" s="26" t="s">
        <v>2024</v>
      </c>
      <c r="G327" s="26" t="s">
        <v>0</v>
      </c>
      <c r="H327">
        <f>J327*(1-$K$2)</f>
        <v>1321.49</v>
      </c>
      <c r="I327">
        <f>K327*(1-$K$2)</f>
        <v>1599</v>
      </c>
      <c r="J327">
        <f>ROUND(K327/1.21,2)</f>
        <v>1321.49</v>
      </c>
      <c r="K327" s="28">
        <v>1599</v>
      </c>
      <c r="L327" s="27">
        <v>0.68</v>
      </c>
      <c r="M327">
        <v>36.72</v>
      </c>
    </row>
    <row r="328" spans="1:13">
      <c r="A328" s="25">
        <v>5003154</v>
      </c>
      <c r="B328" s="26" t="s">
        <v>964</v>
      </c>
      <c r="C328" s="26" t="s">
        <v>74</v>
      </c>
      <c r="D328" s="26" t="s">
        <v>1132</v>
      </c>
      <c r="E328">
        <v>5</v>
      </c>
      <c r="F328" s="26" t="s">
        <v>2024</v>
      </c>
      <c r="G328" s="26" t="s">
        <v>0</v>
      </c>
      <c r="H328">
        <f>J328*(1-$K$2)</f>
        <v>891.74</v>
      </c>
      <c r="I328">
        <f>K328*(1-$K$2)</f>
        <v>1079</v>
      </c>
      <c r="J328">
        <f>ROUND(K328/1.21,2)</f>
        <v>891.74</v>
      </c>
      <c r="K328" s="28">
        <v>1079</v>
      </c>
      <c r="L328" s="27">
        <v>1.35</v>
      </c>
      <c r="M328" s="27">
        <v>54</v>
      </c>
    </row>
    <row r="329" spans="1:13">
      <c r="A329" s="25">
        <v>5003194</v>
      </c>
      <c r="B329" s="26" t="s">
        <v>964</v>
      </c>
      <c r="C329" s="26" t="s">
        <v>100</v>
      </c>
      <c r="D329" s="26" t="s">
        <v>1158</v>
      </c>
      <c r="E329">
        <v>5</v>
      </c>
      <c r="F329" s="26" t="s">
        <v>2024</v>
      </c>
      <c r="G329" s="26" t="s">
        <v>0</v>
      </c>
      <c r="H329">
        <f>J329*(1-$K$2)</f>
        <v>1053.72</v>
      </c>
      <c r="I329">
        <f>K329*(1-$K$2)</f>
        <v>1275</v>
      </c>
      <c r="J329">
        <f>ROUND(K329/1.21,2)</f>
        <v>1053.72</v>
      </c>
      <c r="K329" s="28">
        <v>1275</v>
      </c>
      <c r="L329" s="27">
        <v>1.2</v>
      </c>
      <c r="M329">
        <v>64.8</v>
      </c>
    </row>
    <row r="330" spans="1:13">
      <c r="A330" s="25">
        <v>5003200</v>
      </c>
      <c r="B330" s="26" t="s">
        <v>964</v>
      </c>
      <c r="C330" s="26" t="s">
        <v>106</v>
      </c>
      <c r="D330" s="26" t="s">
        <v>1164</v>
      </c>
      <c r="E330">
        <v>5</v>
      </c>
      <c r="F330" s="26" t="s">
        <v>2024</v>
      </c>
      <c r="G330" s="26" t="s">
        <v>0</v>
      </c>
      <c r="H330">
        <f>J330*(1-$K$2)</f>
        <v>1144.6300000000001</v>
      </c>
      <c r="I330">
        <f>K330*(1-$K$2)</f>
        <v>1385</v>
      </c>
      <c r="J330">
        <f>ROUND(K330/1.21,2)</f>
        <v>1144.6300000000001</v>
      </c>
      <c r="K330" s="28">
        <v>1385</v>
      </c>
      <c r="L330" s="27">
        <v>0.8</v>
      </c>
      <c r="M330">
        <v>43.2</v>
      </c>
    </row>
    <row r="331" spans="1:13">
      <c r="A331" s="25">
        <v>5003218</v>
      </c>
      <c r="B331" s="26" t="s">
        <v>964</v>
      </c>
      <c r="C331" s="26" t="s">
        <v>118</v>
      </c>
      <c r="D331" s="26" t="s">
        <v>1176</v>
      </c>
      <c r="E331">
        <v>5</v>
      </c>
      <c r="F331" s="26" t="s">
        <v>2024</v>
      </c>
      <c r="G331" s="26" t="s">
        <v>0</v>
      </c>
      <c r="H331">
        <f>J331*(1-$K$2)</f>
        <v>1321.49</v>
      </c>
      <c r="I331">
        <f>K331*(1-$K$2)</f>
        <v>1599</v>
      </c>
      <c r="J331">
        <f>ROUND(K331/1.21,2)</f>
        <v>1321.49</v>
      </c>
      <c r="K331" s="28">
        <v>1599</v>
      </c>
      <c r="L331" s="27">
        <v>0.68</v>
      </c>
      <c r="M331">
        <v>36.72</v>
      </c>
    </row>
    <row r="332" spans="1:13">
      <c r="A332" s="25">
        <v>5003180</v>
      </c>
      <c r="B332" s="26" t="s">
        <v>964</v>
      </c>
      <c r="C332" s="26" t="s">
        <v>91</v>
      </c>
      <c r="D332" s="26" t="s">
        <v>1149</v>
      </c>
      <c r="E332">
        <v>5</v>
      </c>
      <c r="F332" s="26" t="s">
        <v>2024</v>
      </c>
      <c r="G332" s="26" t="s">
        <v>0</v>
      </c>
      <c r="H332">
        <f>J332*(1-$K$2)</f>
        <v>855.37</v>
      </c>
      <c r="I332">
        <f>K332*(1-$K$2)</f>
        <v>1035</v>
      </c>
      <c r="J332">
        <f>ROUND(K332/1.21,2)</f>
        <v>855.37</v>
      </c>
      <c r="K332" s="28">
        <v>1035</v>
      </c>
      <c r="L332" s="27">
        <v>1.2</v>
      </c>
      <c r="M332">
        <v>64.8</v>
      </c>
    </row>
    <row r="333" spans="1:13">
      <c r="A333" s="25">
        <v>5003185</v>
      </c>
      <c r="B333" s="26" t="s">
        <v>964</v>
      </c>
      <c r="C333" s="26" t="s">
        <v>96</v>
      </c>
      <c r="D333" s="26" t="s">
        <v>1154</v>
      </c>
      <c r="E333">
        <v>5</v>
      </c>
      <c r="F333" s="26" t="s">
        <v>2024</v>
      </c>
      <c r="G333" s="26" t="s">
        <v>0</v>
      </c>
      <c r="H333">
        <f>J333*(1-$K$2)</f>
        <v>929.75</v>
      </c>
      <c r="I333">
        <f>K333*(1-$K$2)</f>
        <v>1125</v>
      </c>
      <c r="J333">
        <f>ROUND(K333/1.21,2)</f>
        <v>929.75</v>
      </c>
      <c r="K333" s="28">
        <v>1125</v>
      </c>
      <c r="L333" s="27">
        <v>1.2</v>
      </c>
      <c r="M333">
        <v>64.8</v>
      </c>
    </row>
    <row r="334" spans="1:13">
      <c r="A334" s="25">
        <v>5003165</v>
      </c>
      <c r="B334" s="26" t="s">
        <v>964</v>
      </c>
      <c r="C334" s="26" t="s">
        <v>79</v>
      </c>
      <c r="D334" s="26" t="s">
        <v>1137</v>
      </c>
      <c r="E334">
        <v>5</v>
      </c>
      <c r="F334" s="26" t="s">
        <v>2024</v>
      </c>
      <c r="G334" s="26" t="s">
        <v>0</v>
      </c>
      <c r="H334">
        <f>J334*(1-$K$2)</f>
        <v>990.91</v>
      </c>
      <c r="I334">
        <f>K334*(1-$K$2)</f>
        <v>1199</v>
      </c>
      <c r="J334">
        <f>ROUND(K334/1.21,2)</f>
        <v>990.91</v>
      </c>
      <c r="K334" s="28">
        <v>1199</v>
      </c>
      <c r="L334" s="27">
        <v>1.35</v>
      </c>
      <c r="M334" s="27">
        <v>54</v>
      </c>
    </row>
    <row r="335" spans="1:13">
      <c r="A335" s="25">
        <v>5003205</v>
      </c>
      <c r="B335" s="26" t="s">
        <v>964</v>
      </c>
      <c r="C335" s="26" t="s">
        <v>110</v>
      </c>
      <c r="D335" s="26" t="s">
        <v>1168</v>
      </c>
      <c r="E335">
        <v>5</v>
      </c>
      <c r="F335" s="26" t="s">
        <v>2024</v>
      </c>
      <c r="G335" s="26" t="s">
        <v>0</v>
      </c>
      <c r="H335">
        <f>J335*(1-$K$2)</f>
        <v>1359.5</v>
      </c>
      <c r="I335">
        <f>K335*(1-$K$2)</f>
        <v>1645</v>
      </c>
      <c r="J335">
        <f>ROUND(K335/1.21,2)</f>
        <v>1359.5</v>
      </c>
      <c r="K335" s="28">
        <v>1645</v>
      </c>
      <c r="L335" s="27">
        <v>0.8</v>
      </c>
      <c r="M335">
        <v>43.2</v>
      </c>
    </row>
    <row r="336" spans="1:13">
      <c r="A336" s="25">
        <v>5003223</v>
      </c>
      <c r="B336" s="26" t="s">
        <v>964</v>
      </c>
      <c r="C336" s="26" t="s">
        <v>122</v>
      </c>
      <c r="D336" s="26" t="s">
        <v>1180</v>
      </c>
      <c r="E336">
        <v>5</v>
      </c>
      <c r="F336" s="26" t="s">
        <v>2024</v>
      </c>
      <c r="G336" s="26" t="s">
        <v>0</v>
      </c>
      <c r="H336">
        <f>J336*(1-$K$2)</f>
        <v>1450.41</v>
      </c>
      <c r="I336">
        <f>K336*(1-$K$2)</f>
        <v>1755</v>
      </c>
      <c r="J336">
        <f>ROUND(K336/1.21,2)</f>
        <v>1450.41</v>
      </c>
      <c r="K336" s="28">
        <v>1755</v>
      </c>
      <c r="L336" s="27">
        <v>0.68</v>
      </c>
      <c r="M336">
        <v>36.72</v>
      </c>
    </row>
    <row r="337" spans="1:13">
      <c r="A337" s="25">
        <v>5003170</v>
      </c>
      <c r="B337" s="26" t="s">
        <v>964</v>
      </c>
      <c r="C337" s="26" t="s">
        <v>84</v>
      </c>
      <c r="D337" s="26" t="s">
        <v>1142</v>
      </c>
      <c r="E337">
        <v>5</v>
      </c>
      <c r="F337" s="26" t="s">
        <v>2024</v>
      </c>
      <c r="G337" s="26" t="s">
        <v>0</v>
      </c>
      <c r="H337">
        <f>J337*(1-$K$2)</f>
        <v>990.91</v>
      </c>
      <c r="I337">
        <f>K337*(1-$K$2)</f>
        <v>1199</v>
      </c>
      <c r="J337">
        <f>ROUND(K337/1.21,2)</f>
        <v>990.91</v>
      </c>
      <c r="K337" s="28">
        <v>1199</v>
      </c>
      <c r="L337" s="27">
        <v>1.35</v>
      </c>
      <c r="M337" s="27">
        <v>54</v>
      </c>
    </row>
    <row r="338" spans="1:13">
      <c r="A338" s="25">
        <v>5003214</v>
      </c>
      <c r="B338" s="26" t="s">
        <v>964</v>
      </c>
      <c r="C338" s="26" t="s">
        <v>114</v>
      </c>
      <c r="D338" s="26" t="s">
        <v>1172</v>
      </c>
      <c r="E338">
        <v>5</v>
      </c>
      <c r="F338" s="26" t="s">
        <v>2024</v>
      </c>
      <c r="G338" s="26" t="s">
        <v>0</v>
      </c>
      <c r="H338">
        <f>J338*(1-$K$2)</f>
        <v>1359.5</v>
      </c>
      <c r="I338">
        <f>K338*(1-$K$2)</f>
        <v>1645</v>
      </c>
      <c r="J338">
        <f>ROUND(K338/1.21,2)</f>
        <v>1359.5</v>
      </c>
      <c r="K338" s="28">
        <v>1645</v>
      </c>
      <c r="L338" s="27">
        <v>0.8</v>
      </c>
      <c r="M338">
        <v>43.2</v>
      </c>
    </row>
    <row r="339" spans="1:13">
      <c r="A339" s="25">
        <v>5003227</v>
      </c>
      <c r="B339" s="26" t="s">
        <v>964</v>
      </c>
      <c r="C339" s="26" t="s">
        <v>126</v>
      </c>
      <c r="D339" s="26" t="s">
        <v>1184</v>
      </c>
      <c r="E339">
        <v>5</v>
      </c>
      <c r="F339" s="26" t="s">
        <v>2024</v>
      </c>
      <c r="G339" s="26" t="s">
        <v>0</v>
      </c>
      <c r="H339">
        <f>J339*(1-$K$2)</f>
        <v>1536.36</v>
      </c>
      <c r="I339">
        <f>K339*(1-$K$2)</f>
        <v>1859</v>
      </c>
      <c r="J339">
        <f>ROUND(K339/1.21,2)</f>
        <v>1536.36</v>
      </c>
      <c r="K339" s="28">
        <v>1859</v>
      </c>
      <c r="L339" s="27">
        <v>0.68</v>
      </c>
      <c r="M339">
        <v>36.72</v>
      </c>
    </row>
    <row r="340" spans="1:13">
      <c r="A340" s="25">
        <v>5003206</v>
      </c>
      <c r="B340" s="26" t="s">
        <v>964</v>
      </c>
      <c r="C340" s="26" t="s">
        <v>111</v>
      </c>
      <c r="D340" s="26" t="s">
        <v>1169</v>
      </c>
      <c r="E340">
        <v>5</v>
      </c>
      <c r="F340" s="26" t="s">
        <v>2024</v>
      </c>
      <c r="G340" s="26" t="s">
        <v>0</v>
      </c>
      <c r="H340">
        <f>J340*(1-$K$2)</f>
        <v>1359.5</v>
      </c>
      <c r="I340">
        <f>K340*(1-$K$2)</f>
        <v>1645</v>
      </c>
      <c r="J340">
        <f>ROUND(K340/1.21,2)</f>
        <v>1359.5</v>
      </c>
      <c r="K340" s="28">
        <v>1645</v>
      </c>
      <c r="L340" s="27">
        <v>0.8</v>
      </c>
      <c r="M340">
        <v>43.2</v>
      </c>
    </row>
    <row r="341" spans="1:13">
      <c r="A341" s="25">
        <v>5003171</v>
      </c>
      <c r="B341" s="26" t="s">
        <v>964</v>
      </c>
      <c r="C341" s="26" t="s">
        <v>85</v>
      </c>
      <c r="D341" s="26" t="s">
        <v>1143</v>
      </c>
      <c r="E341">
        <v>5</v>
      </c>
      <c r="F341" s="26" t="s">
        <v>2024</v>
      </c>
      <c r="G341" s="26" t="s">
        <v>0</v>
      </c>
      <c r="H341">
        <f>J341*(1-$K$2)</f>
        <v>990.91</v>
      </c>
      <c r="I341">
        <f>K341*(1-$K$2)</f>
        <v>1199</v>
      </c>
      <c r="J341">
        <f>ROUND(K341/1.21,2)</f>
        <v>990.91</v>
      </c>
      <c r="K341" s="28">
        <v>1199</v>
      </c>
      <c r="L341" s="27">
        <v>1.35</v>
      </c>
      <c r="M341" s="27">
        <v>54</v>
      </c>
    </row>
    <row r="342" spans="1:13">
      <c r="A342" s="25">
        <v>5003196</v>
      </c>
      <c r="B342" s="26" t="s">
        <v>964</v>
      </c>
      <c r="C342" s="26" t="s">
        <v>102</v>
      </c>
      <c r="D342" s="26" t="s">
        <v>1160</v>
      </c>
      <c r="E342">
        <v>5</v>
      </c>
      <c r="F342" s="26" t="s">
        <v>2024</v>
      </c>
      <c r="G342" s="26" t="s">
        <v>0</v>
      </c>
      <c r="H342">
        <f>J342*(1-$K$2)</f>
        <v>1053.72</v>
      </c>
      <c r="I342">
        <f>K342*(1-$K$2)</f>
        <v>1275</v>
      </c>
      <c r="J342">
        <f>ROUND(K342/1.21,2)</f>
        <v>1053.72</v>
      </c>
      <c r="K342" s="28">
        <v>1275</v>
      </c>
      <c r="L342" s="27">
        <v>1.2</v>
      </c>
      <c r="M342">
        <v>64.8</v>
      </c>
    </row>
    <row r="343" spans="1:13">
      <c r="A343" s="25">
        <v>5003215</v>
      </c>
      <c r="B343" s="26" t="s">
        <v>964</v>
      </c>
      <c r="C343" s="26" t="s">
        <v>115</v>
      </c>
      <c r="D343" s="26" t="s">
        <v>1173</v>
      </c>
      <c r="E343">
        <v>5</v>
      </c>
      <c r="F343" s="26" t="s">
        <v>2024</v>
      </c>
      <c r="G343" s="26" t="s">
        <v>0</v>
      </c>
      <c r="H343">
        <f>J343*(1-$K$2)</f>
        <v>1359.5</v>
      </c>
      <c r="I343">
        <f>K343*(1-$K$2)</f>
        <v>1645</v>
      </c>
      <c r="J343">
        <f>ROUND(K343/1.21,2)</f>
        <v>1359.5</v>
      </c>
      <c r="K343" s="28">
        <v>1645</v>
      </c>
      <c r="L343" s="27">
        <v>0.8</v>
      </c>
      <c r="M343">
        <v>43.2</v>
      </c>
    </row>
    <row r="344" spans="1:13">
      <c r="A344" s="25">
        <v>5003219</v>
      </c>
      <c r="B344" s="26" t="s">
        <v>964</v>
      </c>
      <c r="C344" s="26" t="s">
        <v>119</v>
      </c>
      <c r="D344" s="26" t="s">
        <v>1177</v>
      </c>
      <c r="E344">
        <v>5</v>
      </c>
      <c r="F344" s="26" t="s">
        <v>2024</v>
      </c>
      <c r="G344" s="26" t="s">
        <v>0</v>
      </c>
      <c r="H344">
        <f>J344*(1-$K$2)</f>
        <v>1321.49</v>
      </c>
      <c r="I344">
        <f>K344*(1-$K$2)</f>
        <v>1599</v>
      </c>
      <c r="J344">
        <f>ROUND(K344/1.21,2)</f>
        <v>1321.49</v>
      </c>
      <c r="K344" s="28">
        <v>1599</v>
      </c>
      <c r="L344" s="27">
        <v>0.68</v>
      </c>
      <c r="M344">
        <v>36.72</v>
      </c>
    </row>
    <row r="345" spans="1:13">
      <c r="A345" s="25">
        <v>5003181</v>
      </c>
      <c r="B345" s="26" t="s">
        <v>964</v>
      </c>
      <c r="C345" s="26" t="s">
        <v>92</v>
      </c>
      <c r="D345" s="26" t="s">
        <v>1150</v>
      </c>
      <c r="E345">
        <v>5</v>
      </c>
      <c r="F345" s="26" t="s">
        <v>2024</v>
      </c>
      <c r="G345" s="26" t="s">
        <v>0</v>
      </c>
      <c r="H345">
        <f>J345*(1-$K$2)</f>
        <v>855.37</v>
      </c>
      <c r="I345">
        <f>K345*(1-$K$2)</f>
        <v>1035</v>
      </c>
      <c r="J345">
        <f>ROUND(K345/1.21,2)</f>
        <v>855.37</v>
      </c>
      <c r="K345" s="28">
        <v>1035</v>
      </c>
      <c r="L345" s="27">
        <v>1.2</v>
      </c>
      <c r="M345">
        <v>64.8</v>
      </c>
    </row>
    <row r="346" spans="1:13">
      <c r="A346" s="25">
        <v>5003201</v>
      </c>
      <c r="B346" s="26" t="s">
        <v>964</v>
      </c>
      <c r="C346" s="26" t="s">
        <v>107</v>
      </c>
      <c r="D346" s="26" t="s">
        <v>1165</v>
      </c>
      <c r="E346">
        <v>5</v>
      </c>
      <c r="F346" s="26" t="s">
        <v>2024</v>
      </c>
      <c r="G346" s="26" t="s">
        <v>0</v>
      </c>
      <c r="H346">
        <f>J346*(1-$K$2)</f>
        <v>1144.6300000000001</v>
      </c>
      <c r="I346">
        <f>K346*(1-$K$2)</f>
        <v>1385</v>
      </c>
      <c r="J346">
        <f>ROUND(K346/1.21,2)</f>
        <v>1144.6300000000001</v>
      </c>
      <c r="K346" s="28">
        <v>1385</v>
      </c>
      <c r="L346" s="27">
        <v>0.8</v>
      </c>
      <c r="M346">
        <v>43.2</v>
      </c>
    </row>
    <row r="347" spans="1:13">
      <c r="A347" s="25">
        <v>5003176</v>
      </c>
      <c r="B347" s="26" t="s">
        <v>964</v>
      </c>
      <c r="C347" s="26" t="s">
        <v>88</v>
      </c>
      <c r="D347" s="26" t="s">
        <v>1146</v>
      </c>
      <c r="E347">
        <v>5</v>
      </c>
      <c r="F347" s="26" t="s">
        <v>2024</v>
      </c>
      <c r="G347" s="26" t="s">
        <v>0</v>
      </c>
      <c r="H347">
        <f>J347*(1-$K$2)</f>
        <v>1483.47</v>
      </c>
      <c r="I347">
        <f>K347*(1-$K$2)</f>
        <v>1795</v>
      </c>
      <c r="J347">
        <f>ROUND(K347/1.21,2)</f>
        <v>1483.47</v>
      </c>
      <c r="K347" s="28">
        <v>1795</v>
      </c>
      <c r="L347" s="27">
        <v>0.9</v>
      </c>
      <c r="M347" s="27">
        <v>36</v>
      </c>
    </row>
    <row r="348" spans="1:13">
      <c r="A348" s="25">
        <v>5003155</v>
      </c>
      <c r="B348" s="26" t="s">
        <v>964</v>
      </c>
      <c r="C348" s="26" t="s">
        <v>75</v>
      </c>
      <c r="D348" s="26" t="s">
        <v>1133</v>
      </c>
      <c r="E348">
        <v>5</v>
      </c>
      <c r="F348" s="26" t="s">
        <v>2024</v>
      </c>
      <c r="G348" s="26" t="s">
        <v>0</v>
      </c>
      <c r="H348">
        <f>J348*(1-$K$2)</f>
        <v>891.74</v>
      </c>
      <c r="I348">
        <f>K348*(1-$K$2)</f>
        <v>1079</v>
      </c>
      <c r="J348">
        <f>ROUND(K348/1.21,2)</f>
        <v>891.74</v>
      </c>
      <c r="K348" s="28">
        <v>1079</v>
      </c>
      <c r="L348" s="27">
        <v>1.35</v>
      </c>
      <c r="M348" s="27">
        <v>54</v>
      </c>
    </row>
    <row r="349" spans="1:13">
      <c r="A349" s="25">
        <v>5003186</v>
      </c>
      <c r="B349" s="26" t="s">
        <v>964</v>
      </c>
      <c r="C349" s="26" t="s">
        <v>97</v>
      </c>
      <c r="D349" s="26" t="s">
        <v>1155</v>
      </c>
      <c r="E349">
        <v>5</v>
      </c>
      <c r="F349" s="26" t="s">
        <v>2024</v>
      </c>
      <c r="G349" s="26" t="s">
        <v>0</v>
      </c>
      <c r="H349">
        <f>J349*(1-$K$2)</f>
        <v>929.75</v>
      </c>
      <c r="I349">
        <f>K349*(1-$K$2)</f>
        <v>1125</v>
      </c>
      <c r="J349">
        <f>ROUND(K349/1.21,2)</f>
        <v>929.75</v>
      </c>
      <c r="K349" s="28">
        <v>1125</v>
      </c>
      <c r="L349" s="27">
        <v>1.2</v>
      </c>
      <c r="M349">
        <v>64.8</v>
      </c>
    </row>
    <row r="350" spans="1:13">
      <c r="A350" s="25">
        <v>5003166</v>
      </c>
      <c r="B350" s="26" t="s">
        <v>964</v>
      </c>
      <c r="C350" s="26" t="s">
        <v>80</v>
      </c>
      <c r="D350" s="26" t="s">
        <v>1138</v>
      </c>
      <c r="E350">
        <v>5</v>
      </c>
      <c r="F350" s="26" t="s">
        <v>2024</v>
      </c>
      <c r="G350" s="26" t="s">
        <v>0</v>
      </c>
      <c r="H350">
        <f>J350*(1-$K$2)</f>
        <v>990.91</v>
      </c>
      <c r="I350">
        <f>K350*(1-$K$2)</f>
        <v>1199</v>
      </c>
      <c r="J350">
        <f>ROUND(K350/1.21,2)</f>
        <v>990.91</v>
      </c>
      <c r="K350" s="28">
        <v>1199</v>
      </c>
      <c r="L350" s="27">
        <v>1.35</v>
      </c>
      <c r="M350" s="27">
        <v>54</v>
      </c>
    </row>
    <row r="351" spans="1:13">
      <c r="A351" s="25">
        <v>5003224</v>
      </c>
      <c r="B351" s="26" t="s">
        <v>964</v>
      </c>
      <c r="C351" s="26" t="s">
        <v>123</v>
      </c>
      <c r="D351" s="26" t="s">
        <v>1181</v>
      </c>
      <c r="E351">
        <v>5</v>
      </c>
      <c r="F351" s="26" t="s">
        <v>2024</v>
      </c>
      <c r="G351" s="26" t="s">
        <v>0</v>
      </c>
      <c r="H351">
        <f>J351*(1-$K$2)</f>
        <v>1450.41</v>
      </c>
      <c r="I351">
        <f>K351*(1-$K$2)</f>
        <v>1755</v>
      </c>
      <c r="J351">
        <f>ROUND(K351/1.21,2)</f>
        <v>1450.41</v>
      </c>
      <c r="K351" s="28">
        <v>1755</v>
      </c>
      <c r="L351" s="27">
        <v>0.68</v>
      </c>
      <c r="M351">
        <v>36.72</v>
      </c>
    </row>
    <row r="352" spans="1:13">
      <c r="A352" s="25">
        <v>5003228</v>
      </c>
      <c r="B352" s="26" t="s">
        <v>964</v>
      </c>
      <c r="C352" s="26" t="s">
        <v>127</v>
      </c>
      <c r="D352" s="26" t="s">
        <v>1185</v>
      </c>
      <c r="E352">
        <v>5</v>
      </c>
      <c r="F352" s="26" t="s">
        <v>2024</v>
      </c>
      <c r="G352" s="26" t="s">
        <v>0</v>
      </c>
      <c r="H352">
        <f>J352*(1-$K$2)</f>
        <v>1536.36</v>
      </c>
      <c r="I352">
        <f>K352*(1-$K$2)</f>
        <v>1859</v>
      </c>
      <c r="J352">
        <f>ROUND(K352/1.21,2)</f>
        <v>1536.36</v>
      </c>
      <c r="K352" s="28">
        <v>1859</v>
      </c>
      <c r="L352" s="27">
        <v>0.68</v>
      </c>
      <c r="M352">
        <v>36.72</v>
      </c>
    </row>
    <row r="353" spans="1:13">
      <c r="A353" s="25">
        <v>5003172</v>
      </c>
      <c r="B353" s="26" t="s">
        <v>964</v>
      </c>
      <c r="C353" s="26" t="s">
        <v>86</v>
      </c>
      <c r="D353" s="26" t="s">
        <v>1144</v>
      </c>
      <c r="E353">
        <v>5</v>
      </c>
      <c r="F353" s="26" t="s">
        <v>2024</v>
      </c>
      <c r="G353" s="26" t="s">
        <v>0</v>
      </c>
      <c r="H353">
        <f>J353*(1-$K$2)</f>
        <v>990.91</v>
      </c>
      <c r="I353">
        <f>K353*(1-$K$2)</f>
        <v>1199</v>
      </c>
      <c r="J353">
        <f>ROUND(K353/1.21,2)</f>
        <v>990.91</v>
      </c>
      <c r="K353" s="28">
        <v>1199</v>
      </c>
      <c r="L353" s="27">
        <v>1.35</v>
      </c>
      <c r="M353" s="27">
        <v>54</v>
      </c>
    </row>
    <row r="354" spans="1:13">
      <c r="A354" s="25">
        <v>5003197</v>
      </c>
      <c r="B354" s="26" t="s">
        <v>964</v>
      </c>
      <c r="C354" s="26" t="s">
        <v>103</v>
      </c>
      <c r="D354" s="26" t="s">
        <v>1161</v>
      </c>
      <c r="E354">
        <v>5</v>
      </c>
      <c r="F354" s="26" t="s">
        <v>2024</v>
      </c>
      <c r="G354" s="26" t="s">
        <v>0</v>
      </c>
      <c r="H354">
        <f>J354*(1-$K$2)</f>
        <v>1053.72</v>
      </c>
      <c r="I354">
        <f>K354*(1-$K$2)</f>
        <v>1275</v>
      </c>
      <c r="J354">
        <f>ROUND(K354/1.21,2)</f>
        <v>1053.72</v>
      </c>
      <c r="K354" s="28">
        <v>1275</v>
      </c>
      <c r="L354" s="27">
        <v>1.2</v>
      </c>
      <c r="M354">
        <v>64.8</v>
      </c>
    </row>
    <row r="355" spans="1:13">
      <c r="A355" s="25">
        <v>5003182</v>
      </c>
      <c r="B355" s="26" t="s">
        <v>964</v>
      </c>
      <c r="C355" s="26" t="s">
        <v>93</v>
      </c>
      <c r="D355" s="26" t="s">
        <v>1151</v>
      </c>
      <c r="E355">
        <v>5</v>
      </c>
      <c r="F355" s="26" t="s">
        <v>2024</v>
      </c>
      <c r="G355" s="26" t="s">
        <v>0</v>
      </c>
      <c r="H355">
        <f>J355*(1-$K$2)</f>
        <v>855.37</v>
      </c>
      <c r="I355">
        <f>K355*(1-$K$2)</f>
        <v>1035</v>
      </c>
      <c r="J355">
        <f>ROUND(K355/1.21,2)</f>
        <v>855.37</v>
      </c>
      <c r="K355" s="28">
        <v>1035</v>
      </c>
      <c r="L355" s="27">
        <v>1.2</v>
      </c>
      <c r="M355">
        <v>64.8</v>
      </c>
    </row>
    <row r="356" spans="1:13">
      <c r="A356" s="25">
        <v>5003156</v>
      </c>
      <c r="B356" s="26" t="s">
        <v>964</v>
      </c>
      <c r="C356" s="26" t="s">
        <v>76</v>
      </c>
      <c r="D356" s="26" t="s">
        <v>1134</v>
      </c>
      <c r="E356">
        <v>5</v>
      </c>
      <c r="F356" s="26" t="s">
        <v>2024</v>
      </c>
      <c r="G356" s="26" t="s">
        <v>0</v>
      </c>
      <c r="H356">
        <f>J356*(1-$K$2)</f>
        <v>891.74</v>
      </c>
      <c r="I356">
        <f>K356*(1-$K$2)</f>
        <v>1079</v>
      </c>
      <c r="J356">
        <f>ROUND(K356/1.21,2)</f>
        <v>891.74</v>
      </c>
      <c r="K356" s="28">
        <v>1079</v>
      </c>
      <c r="L356" s="27">
        <v>1.35</v>
      </c>
      <c r="M356" s="27">
        <v>54</v>
      </c>
    </row>
    <row r="357" spans="1:13">
      <c r="A357" s="25">
        <v>5003187</v>
      </c>
      <c r="B357" s="26" t="s">
        <v>964</v>
      </c>
      <c r="C357" s="26" t="s">
        <v>98</v>
      </c>
      <c r="D357" s="26" t="s">
        <v>1156</v>
      </c>
      <c r="E357">
        <v>5</v>
      </c>
      <c r="F357" s="26" t="s">
        <v>2024</v>
      </c>
      <c r="G357" s="26" t="s">
        <v>0</v>
      </c>
      <c r="H357">
        <f>J357*(1-$K$2)</f>
        <v>929.75</v>
      </c>
      <c r="I357">
        <f>K357*(1-$K$2)</f>
        <v>1125</v>
      </c>
      <c r="J357">
        <f>ROUND(K357/1.21,2)</f>
        <v>929.75</v>
      </c>
      <c r="K357" s="28">
        <v>1125</v>
      </c>
      <c r="L357" s="27">
        <v>1.2</v>
      </c>
      <c r="M357">
        <v>64.8</v>
      </c>
    </row>
    <row r="358" spans="1:13">
      <c r="A358" s="25">
        <v>5003167</v>
      </c>
      <c r="B358" s="26" t="s">
        <v>964</v>
      </c>
      <c r="C358" s="26" t="s">
        <v>81</v>
      </c>
      <c r="D358" s="26" t="s">
        <v>1139</v>
      </c>
      <c r="E358">
        <v>5</v>
      </c>
      <c r="F358" s="26" t="s">
        <v>2024</v>
      </c>
      <c r="G358" s="26" t="s">
        <v>0</v>
      </c>
      <c r="H358">
        <f>J358*(1-$K$2)</f>
        <v>990.91</v>
      </c>
      <c r="I358">
        <f>K358*(1-$K$2)</f>
        <v>1199</v>
      </c>
      <c r="J358">
        <f>ROUND(K358/1.21,2)</f>
        <v>990.91</v>
      </c>
      <c r="K358" s="28">
        <v>1199</v>
      </c>
      <c r="L358" s="27">
        <v>1.35</v>
      </c>
      <c r="M358" s="27">
        <v>54</v>
      </c>
    </row>
    <row r="359" spans="1:13">
      <c r="A359" s="25">
        <v>5003281</v>
      </c>
      <c r="B359" s="26" t="s">
        <v>964</v>
      </c>
      <c r="C359" s="26" t="s">
        <v>161</v>
      </c>
      <c r="D359" s="26" t="s">
        <v>1219</v>
      </c>
      <c r="E359">
        <v>5</v>
      </c>
      <c r="F359" s="26" t="s">
        <v>2024</v>
      </c>
      <c r="G359" s="26" t="s">
        <v>2022</v>
      </c>
      <c r="H359">
        <f>J359*(1-$K$2)</f>
        <v>495.04</v>
      </c>
      <c r="I359">
        <f>K359*(1-$K$2)</f>
        <v>599</v>
      </c>
      <c r="J359">
        <f>ROUND(K359/1.21,2)</f>
        <v>495.04</v>
      </c>
      <c r="K359" s="28">
        <v>599</v>
      </c>
      <c r="L359" s="27"/>
      <c r="M359" t="s">
        <v>2027</v>
      </c>
    </row>
    <row r="360" spans="1:13">
      <c r="A360" s="25">
        <v>5003286</v>
      </c>
      <c r="B360" s="26" t="s">
        <v>964</v>
      </c>
      <c r="C360" s="26" t="s">
        <v>166</v>
      </c>
      <c r="D360" s="26" t="s">
        <v>1224</v>
      </c>
      <c r="E360">
        <v>5</v>
      </c>
      <c r="F360" s="26" t="s">
        <v>2024</v>
      </c>
      <c r="G360" s="26" t="s">
        <v>2022</v>
      </c>
      <c r="H360">
        <f>J360*(1-$K$2)</f>
        <v>673.55</v>
      </c>
      <c r="I360">
        <f>K360*(1-$K$2)</f>
        <v>815</v>
      </c>
      <c r="J360">
        <f>ROUND(K360/1.21,2)</f>
        <v>673.55</v>
      </c>
      <c r="K360" s="28">
        <v>815</v>
      </c>
      <c r="L360" s="27"/>
      <c r="M360" t="s">
        <v>2027</v>
      </c>
    </row>
    <row r="361" spans="1:13">
      <c r="A361" s="25">
        <v>5003300</v>
      </c>
      <c r="B361" s="26" t="s">
        <v>964</v>
      </c>
      <c r="C361" s="26" t="s">
        <v>176</v>
      </c>
      <c r="D361" s="26" t="s">
        <v>1234</v>
      </c>
      <c r="E361">
        <v>5</v>
      </c>
      <c r="F361" s="26" t="s">
        <v>2024</v>
      </c>
      <c r="G361" s="26" t="s">
        <v>2022</v>
      </c>
      <c r="H361">
        <f>J361*(1-$K$2)</f>
        <v>425.62</v>
      </c>
      <c r="I361">
        <f>K361*(1-$K$2)</f>
        <v>515</v>
      </c>
      <c r="J361">
        <f>ROUND(K361/1.21,2)</f>
        <v>425.62</v>
      </c>
      <c r="K361" s="28">
        <v>515</v>
      </c>
      <c r="L361" s="27"/>
      <c r="M361" t="s">
        <v>2027</v>
      </c>
    </row>
    <row r="362" spans="1:13">
      <c r="A362" s="25">
        <v>5003291</v>
      </c>
      <c r="B362" s="26" t="s">
        <v>964</v>
      </c>
      <c r="C362" s="26" t="s">
        <v>171</v>
      </c>
      <c r="D362" s="26" t="s">
        <v>1229</v>
      </c>
      <c r="E362">
        <v>5</v>
      </c>
      <c r="F362" s="26" t="s">
        <v>2024</v>
      </c>
      <c r="G362" s="26" t="s">
        <v>2022</v>
      </c>
      <c r="H362">
        <f>J362*(1-$K$2)</f>
        <v>673.55</v>
      </c>
      <c r="I362">
        <f>K362*(1-$K$2)</f>
        <v>815</v>
      </c>
      <c r="J362">
        <f>ROUND(K362/1.21,2)</f>
        <v>673.55</v>
      </c>
      <c r="K362" s="28">
        <v>815</v>
      </c>
      <c r="L362" s="27"/>
      <c r="M362" t="s">
        <v>2027</v>
      </c>
    </row>
    <row r="363" spans="1:13">
      <c r="A363" s="25">
        <v>5003282</v>
      </c>
      <c r="B363" s="26" t="s">
        <v>964</v>
      </c>
      <c r="C363" s="26" t="s">
        <v>162</v>
      </c>
      <c r="D363" s="26" t="s">
        <v>1220</v>
      </c>
      <c r="E363">
        <v>5</v>
      </c>
      <c r="F363" s="26" t="s">
        <v>2024</v>
      </c>
      <c r="G363" s="26" t="s">
        <v>2022</v>
      </c>
      <c r="H363">
        <f>J363*(1-$K$2)</f>
        <v>495.04</v>
      </c>
      <c r="I363">
        <f>K363*(1-$K$2)</f>
        <v>599</v>
      </c>
      <c r="J363">
        <f>ROUND(K363/1.21,2)</f>
        <v>495.04</v>
      </c>
      <c r="K363" s="28">
        <v>599</v>
      </c>
      <c r="L363" s="27"/>
      <c r="M363" t="s">
        <v>2027</v>
      </c>
    </row>
    <row r="364" spans="1:13">
      <c r="A364" s="25">
        <v>5003301</v>
      </c>
      <c r="B364" s="26" t="s">
        <v>964</v>
      </c>
      <c r="C364" s="26" t="s">
        <v>177</v>
      </c>
      <c r="D364" s="26" t="s">
        <v>1235</v>
      </c>
      <c r="E364">
        <v>5</v>
      </c>
      <c r="F364" s="26" t="s">
        <v>2024</v>
      </c>
      <c r="G364" s="26" t="s">
        <v>2022</v>
      </c>
      <c r="H364">
        <f>J364*(1-$K$2)</f>
        <v>425.62</v>
      </c>
      <c r="I364">
        <f>K364*(1-$K$2)</f>
        <v>515</v>
      </c>
      <c r="J364">
        <f>ROUND(K364/1.21,2)</f>
        <v>425.62</v>
      </c>
      <c r="K364" s="28">
        <v>515</v>
      </c>
      <c r="L364" s="27"/>
      <c r="M364" t="s">
        <v>2027</v>
      </c>
    </row>
    <row r="365" spans="1:13">
      <c r="A365" s="25">
        <v>5003287</v>
      </c>
      <c r="B365" s="26" t="s">
        <v>964</v>
      </c>
      <c r="C365" s="26" t="s">
        <v>167</v>
      </c>
      <c r="D365" s="26" t="s">
        <v>1225</v>
      </c>
      <c r="E365">
        <v>5</v>
      </c>
      <c r="F365" s="26" t="s">
        <v>2024</v>
      </c>
      <c r="G365" s="26" t="s">
        <v>2022</v>
      </c>
      <c r="H365">
        <f>J365*(1-$K$2)</f>
        <v>673.55</v>
      </c>
      <c r="I365">
        <f>K365*(1-$K$2)</f>
        <v>815</v>
      </c>
      <c r="J365">
        <f>ROUND(K365/1.21,2)</f>
        <v>673.55</v>
      </c>
      <c r="K365" s="28">
        <v>815</v>
      </c>
      <c r="L365" s="27"/>
      <c r="M365" t="s">
        <v>2027</v>
      </c>
    </row>
    <row r="366" spans="1:13">
      <c r="A366" s="25">
        <v>5003292</v>
      </c>
      <c r="B366" s="26" t="s">
        <v>964</v>
      </c>
      <c r="C366" s="26" t="s">
        <v>172</v>
      </c>
      <c r="D366" s="26" t="s">
        <v>1230</v>
      </c>
      <c r="E366">
        <v>5</v>
      </c>
      <c r="F366" s="26" t="s">
        <v>2024</v>
      </c>
      <c r="G366" s="26" t="s">
        <v>2022</v>
      </c>
      <c r="H366">
        <f>J366*(1-$K$2)</f>
        <v>673.55</v>
      </c>
      <c r="I366">
        <f>K366*(1-$K$2)</f>
        <v>815</v>
      </c>
      <c r="J366">
        <f>ROUND(K366/1.21,2)</f>
        <v>673.55</v>
      </c>
      <c r="K366" s="28">
        <v>815</v>
      </c>
      <c r="L366" s="27"/>
      <c r="M366" t="s">
        <v>2027</v>
      </c>
    </row>
    <row r="367" spans="1:13">
      <c r="A367" s="25">
        <v>5000232</v>
      </c>
      <c r="B367" s="26" t="s">
        <v>964</v>
      </c>
      <c r="C367" s="26" t="s">
        <v>41</v>
      </c>
      <c r="D367" s="26" t="s">
        <v>1093</v>
      </c>
      <c r="E367">
        <v>5</v>
      </c>
      <c r="F367" s="26" t="s">
        <v>2024</v>
      </c>
      <c r="G367" s="26" t="s">
        <v>2022</v>
      </c>
      <c r="H367">
        <f>J367*(1-$K$2)</f>
        <v>425.62</v>
      </c>
      <c r="I367">
        <f>K367*(1-$K$2)</f>
        <v>515</v>
      </c>
      <c r="J367">
        <f>ROUND(K367/1.21,2)</f>
        <v>425.62</v>
      </c>
      <c r="K367" s="28">
        <v>515</v>
      </c>
      <c r="L367" s="27">
        <v>9</v>
      </c>
      <c r="M367" t="s">
        <v>2027</v>
      </c>
    </row>
    <row r="368" spans="1:13">
      <c r="A368" s="25">
        <v>5003283</v>
      </c>
      <c r="B368" s="26" t="s">
        <v>964</v>
      </c>
      <c r="C368" s="26" t="s">
        <v>163</v>
      </c>
      <c r="D368" s="26" t="s">
        <v>1221</v>
      </c>
      <c r="E368">
        <v>5</v>
      </c>
      <c r="F368" s="26" t="s">
        <v>2024</v>
      </c>
      <c r="G368" s="26" t="s">
        <v>2022</v>
      </c>
      <c r="H368">
        <f>J368*(1-$K$2)</f>
        <v>495.04</v>
      </c>
      <c r="I368">
        <f>K368*(1-$K$2)</f>
        <v>599</v>
      </c>
      <c r="J368">
        <f>ROUND(K368/1.21,2)</f>
        <v>495.04</v>
      </c>
      <c r="K368" s="28">
        <v>599</v>
      </c>
      <c r="L368" s="27"/>
      <c r="M368" t="s">
        <v>2027</v>
      </c>
    </row>
    <row r="369" spans="1:13">
      <c r="A369" s="25">
        <v>5003288</v>
      </c>
      <c r="B369" s="26" t="s">
        <v>964</v>
      </c>
      <c r="C369" s="26" t="s">
        <v>168</v>
      </c>
      <c r="D369" s="26" t="s">
        <v>1226</v>
      </c>
      <c r="E369">
        <v>5</v>
      </c>
      <c r="F369" s="26" t="s">
        <v>2024</v>
      </c>
      <c r="G369" s="26" t="s">
        <v>2022</v>
      </c>
      <c r="H369">
        <f>J369*(1-$K$2)</f>
        <v>673.55</v>
      </c>
      <c r="I369">
        <f>K369*(1-$K$2)</f>
        <v>815</v>
      </c>
      <c r="J369">
        <f>ROUND(K369/1.21,2)</f>
        <v>673.55</v>
      </c>
      <c r="K369" s="28">
        <v>815</v>
      </c>
      <c r="L369" s="27"/>
      <c r="M369" t="s">
        <v>2027</v>
      </c>
    </row>
    <row r="370" spans="1:13">
      <c r="A370" s="25">
        <v>5003293</v>
      </c>
      <c r="B370" s="26" t="s">
        <v>964</v>
      </c>
      <c r="C370" s="26" t="s">
        <v>173</v>
      </c>
      <c r="D370" s="26" t="s">
        <v>1231</v>
      </c>
      <c r="E370">
        <v>5</v>
      </c>
      <c r="F370" s="26" t="s">
        <v>2024</v>
      </c>
      <c r="G370" s="26" t="s">
        <v>2022</v>
      </c>
      <c r="H370">
        <f>J370*(1-$K$2)</f>
        <v>673.55</v>
      </c>
      <c r="I370">
        <f>K370*(1-$K$2)</f>
        <v>815</v>
      </c>
      <c r="J370">
        <f>ROUND(K370/1.21,2)</f>
        <v>673.55</v>
      </c>
      <c r="K370" s="28">
        <v>815</v>
      </c>
      <c r="L370" s="27"/>
      <c r="M370" t="s">
        <v>2027</v>
      </c>
    </row>
    <row r="371" spans="1:13">
      <c r="A371" s="25">
        <v>5003289</v>
      </c>
      <c r="B371" s="26" t="s">
        <v>964</v>
      </c>
      <c r="C371" s="26" t="s">
        <v>169</v>
      </c>
      <c r="D371" s="26" t="s">
        <v>1227</v>
      </c>
      <c r="E371">
        <v>5</v>
      </c>
      <c r="F371" s="26" t="s">
        <v>2024</v>
      </c>
      <c r="G371" s="26" t="s">
        <v>2022</v>
      </c>
      <c r="H371">
        <f>J371*(1-$K$2)</f>
        <v>673.55</v>
      </c>
      <c r="I371">
        <f>K371*(1-$K$2)</f>
        <v>815</v>
      </c>
      <c r="J371">
        <f>ROUND(K371/1.21,2)</f>
        <v>673.55</v>
      </c>
      <c r="K371" s="28">
        <v>815</v>
      </c>
      <c r="L371" s="27"/>
      <c r="M371" t="s">
        <v>2027</v>
      </c>
    </row>
    <row r="372" spans="1:13">
      <c r="A372" s="25">
        <v>5003284</v>
      </c>
      <c r="B372" s="26" t="s">
        <v>964</v>
      </c>
      <c r="C372" s="26" t="s">
        <v>164</v>
      </c>
      <c r="D372" s="26" t="s">
        <v>1222</v>
      </c>
      <c r="E372">
        <v>5</v>
      </c>
      <c r="F372" s="26" t="s">
        <v>2024</v>
      </c>
      <c r="G372" s="26" t="s">
        <v>2022</v>
      </c>
      <c r="H372">
        <f>J372*(1-$K$2)</f>
        <v>495.04</v>
      </c>
      <c r="I372">
        <f>K372*(1-$K$2)</f>
        <v>599</v>
      </c>
      <c r="J372">
        <f>ROUND(K372/1.21,2)</f>
        <v>495.04</v>
      </c>
      <c r="K372" s="28">
        <v>599</v>
      </c>
      <c r="L372" s="27"/>
      <c r="M372" t="s">
        <v>2027</v>
      </c>
    </row>
    <row r="373" spans="1:13">
      <c r="A373" s="25">
        <v>5003302</v>
      </c>
      <c r="B373" s="26" t="s">
        <v>964</v>
      </c>
      <c r="C373" s="26" t="s">
        <v>178</v>
      </c>
      <c r="D373" s="26" t="s">
        <v>1236</v>
      </c>
      <c r="E373">
        <v>5</v>
      </c>
      <c r="F373" s="26" t="s">
        <v>2024</v>
      </c>
      <c r="G373" s="26" t="s">
        <v>2022</v>
      </c>
      <c r="H373">
        <f>J373*(1-$K$2)</f>
        <v>425.62</v>
      </c>
      <c r="I373">
        <f>K373*(1-$K$2)</f>
        <v>515</v>
      </c>
      <c r="J373">
        <f>ROUND(K373/1.21,2)</f>
        <v>425.62</v>
      </c>
      <c r="K373" s="28">
        <v>515</v>
      </c>
      <c r="L373" s="27"/>
      <c r="M373" t="s">
        <v>2027</v>
      </c>
    </row>
    <row r="374" spans="1:13">
      <c r="A374" s="25">
        <v>5003294</v>
      </c>
      <c r="B374" s="26" t="s">
        <v>964</v>
      </c>
      <c r="C374" s="26" t="s">
        <v>174</v>
      </c>
      <c r="D374" s="26" t="s">
        <v>1232</v>
      </c>
      <c r="E374">
        <v>5</v>
      </c>
      <c r="F374" s="26" t="s">
        <v>2024</v>
      </c>
      <c r="G374" s="26" t="s">
        <v>2022</v>
      </c>
      <c r="H374">
        <f>J374*(1-$K$2)</f>
        <v>673.55</v>
      </c>
      <c r="I374">
        <f>K374*(1-$K$2)</f>
        <v>815</v>
      </c>
      <c r="J374">
        <f>ROUND(K374/1.21,2)</f>
        <v>673.55</v>
      </c>
      <c r="K374" s="28">
        <v>815</v>
      </c>
      <c r="L374" s="27"/>
      <c r="M374" t="s">
        <v>2027</v>
      </c>
    </row>
    <row r="375" spans="1:13">
      <c r="A375" s="25">
        <v>5003290</v>
      </c>
      <c r="B375" s="26" t="s">
        <v>964</v>
      </c>
      <c r="C375" s="26" t="s">
        <v>170</v>
      </c>
      <c r="D375" s="26" t="s">
        <v>1228</v>
      </c>
      <c r="E375">
        <v>5</v>
      </c>
      <c r="F375" s="26" t="s">
        <v>2024</v>
      </c>
      <c r="G375" s="26" t="s">
        <v>2022</v>
      </c>
      <c r="H375">
        <f>J375*(1-$K$2)</f>
        <v>673.55</v>
      </c>
      <c r="I375">
        <f>K375*(1-$K$2)</f>
        <v>815</v>
      </c>
      <c r="J375">
        <f>ROUND(K375/1.21,2)</f>
        <v>673.55</v>
      </c>
      <c r="K375" s="28">
        <v>815</v>
      </c>
      <c r="L375" s="27"/>
      <c r="M375" t="s">
        <v>2027</v>
      </c>
    </row>
    <row r="376" spans="1:13">
      <c r="A376" s="25">
        <v>5003285</v>
      </c>
      <c r="B376" s="26" t="s">
        <v>964</v>
      </c>
      <c r="C376" s="26" t="s">
        <v>165</v>
      </c>
      <c r="D376" s="26" t="s">
        <v>1223</v>
      </c>
      <c r="E376">
        <v>5</v>
      </c>
      <c r="F376" s="26" t="s">
        <v>2024</v>
      </c>
      <c r="G376" s="26" t="s">
        <v>2022</v>
      </c>
      <c r="H376">
        <f>J376*(1-$K$2)</f>
        <v>495.04</v>
      </c>
      <c r="I376">
        <f>K376*(1-$K$2)</f>
        <v>599</v>
      </c>
      <c r="J376">
        <f>ROUND(K376/1.21,2)</f>
        <v>495.04</v>
      </c>
      <c r="K376" s="28">
        <v>599</v>
      </c>
      <c r="L376" s="27"/>
      <c r="M376" t="s">
        <v>2027</v>
      </c>
    </row>
    <row r="377" spans="1:13">
      <c r="A377" s="25">
        <v>5003303</v>
      </c>
      <c r="B377" s="26" t="s">
        <v>964</v>
      </c>
      <c r="C377" s="26" t="s">
        <v>179</v>
      </c>
      <c r="D377" s="26" t="s">
        <v>1237</v>
      </c>
      <c r="E377">
        <v>5</v>
      </c>
      <c r="F377" s="26" t="s">
        <v>2024</v>
      </c>
      <c r="G377" s="26" t="s">
        <v>2022</v>
      </c>
      <c r="H377">
        <f>J377*(1-$K$2)</f>
        <v>425.62</v>
      </c>
      <c r="I377">
        <f>K377*(1-$K$2)</f>
        <v>515</v>
      </c>
      <c r="J377">
        <f>ROUND(K377/1.21,2)</f>
        <v>425.62</v>
      </c>
      <c r="K377" s="28">
        <v>515</v>
      </c>
      <c r="L377" s="27"/>
      <c r="M377" t="s">
        <v>2027</v>
      </c>
    </row>
    <row r="378" spans="1:13">
      <c r="A378" s="25">
        <v>5003295</v>
      </c>
      <c r="B378" s="26" t="s">
        <v>964</v>
      </c>
      <c r="C378" s="26" t="s">
        <v>175</v>
      </c>
      <c r="D378" s="26" t="s">
        <v>1233</v>
      </c>
      <c r="E378">
        <v>5</v>
      </c>
      <c r="F378" s="26" t="s">
        <v>2024</v>
      </c>
      <c r="G378" s="26" t="s">
        <v>2022</v>
      </c>
      <c r="H378">
        <f>J378*(1-$K$2)</f>
        <v>673.55</v>
      </c>
      <c r="I378">
        <f>K378*(1-$K$2)</f>
        <v>815</v>
      </c>
      <c r="J378">
        <f>ROUND(K378/1.21,2)</f>
        <v>673.55</v>
      </c>
      <c r="K378" s="28">
        <v>815</v>
      </c>
      <c r="L378" s="27"/>
      <c r="M378" t="s">
        <v>2027</v>
      </c>
    </row>
    <row r="379" spans="1:13">
      <c r="A379" s="25">
        <v>5003234</v>
      </c>
      <c r="B379" s="26" t="s">
        <v>964</v>
      </c>
      <c r="C379" s="26" t="s">
        <v>128</v>
      </c>
      <c r="D379" s="26" t="s">
        <v>1186</v>
      </c>
      <c r="E379">
        <v>5</v>
      </c>
      <c r="F379" s="26" t="s">
        <v>2024</v>
      </c>
      <c r="G379" s="26" t="s">
        <v>2021</v>
      </c>
      <c r="H379">
        <f>J379*(1-$K$2)</f>
        <v>313.22000000000003</v>
      </c>
      <c r="I379">
        <f>K379*(1-$K$2)</f>
        <v>379</v>
      </c>
      <c r="J379">
        <f>ROUND(K379/1.21,2)</f>
        <v>313.22000000000003</v>
      </c>
      <c r="K379" s="28">
        <v>379</v>
      </c>
      <c r="L379" s="27"/>
      <c r="M379" t="s">
        <v>2027</v>
      </c>
    </row>
    <row r="380" spans="1:13">
      <c r="A380" s="25">
        <v>5003235</v>
      </c>
      <c r="B380" s="26" t="s">
        <v>964</v>
      </c>
      <c r="C380" s="26" t="s">
        <v>129</v>
      </c>
      <c r="D380" s="26" t="s">
        <v>1187</v>
      </c>
      <c r="E380">
        <v>5</v>
      </c>
      <c r="F380" s="26" t="s">
        <v>2024</v>
      </c>
      <c r="G380" s="26" t="s">
        <v>2021</v>
      </c>
      <c r="H380">
        <f>J380*(1-$K$2)</f>
        <v>313.22000000000003</v>
      </c>
      <c r="I380">
        <f>K380*(1-$K$2)</f>
        <v>379</v>
      </c>
      <c r="J380">
        <f>ROUND(K380/1.21,2)</f>
        <v>313.22000000000003</v>
      </c>
      <c r="K380" s="28">
        <v>379</v>
      </c>
      <c r="L380" s="27"/>
      <c r="M380" t="s">
        <v>2027</v>
      </c>
    </row>
    <row r="381" spans="1:13">
      <c r="A381" s="25">
        <v>5003236</v>
      </c>
      <c r="B381" s="26" t="s">
        <v>964</v>
      </c>
      <c r="C381" s="26" t="s">
        <v>130</v>
      </c>
      <c r="D381" s="26" t="s">
        <v>1188</v>
      </c>
      <c r="E381">
        <v>5</v>
      </c>
      <c r="F381" s="26" t="s">
        <v>2024</v>
      </c>
      <c r="G381" s="26" t="s">
        <v>2021</v>
      </c>
      <c r="H381">
        <f>J381*(1-$K$2)</f>
        <v>313.22000000000003</v>
      </c>
      <c r="I381">
        <f>K381*(1-$K$2)</f>
        <v>379</v>
      </c>
      <c r="J381">
        <f>ROUND(K381/1.21,2)</f>
        <v>313.22000000000003</v>
      </c>
      <c r="K381" s="28">
        <v>379</v>
      </c>
      <c r="L381" s="27"/>
      <c r="M381" t="s">
        <v>2027</v>
      </c>
    </row>
    <row r="382" spans="1:13">
      <c r="A382" s="25">
        <v>5003237</v>
      </c>
      <c r="B382" s="26" t="s">
        <v>964</v>
      </c>
      <c r="C382" s="26" t="s">
        <v>131</v>
      </c>
      <c r="D382" s="26" t="s">
        <v>1189</v>
      </c>
      <c r="E382">
        <v>5</v>
      </c>
      <c r="F382" s="26" t="s">
        <v>2024</v>
      </c>
      <c r="G382" s="26" t="s">
        <v>2021</v>
      </c>
      <c r="H382">
        <f>J382*(1-$K$2)</f>
        <v>313.22000000000003</v>
      </c>
      <c r="I382">
        <f>K382*(1-$K$2)</f>
        <v>379</v>
      </c>
      <c r="J382">
        <f>ROUND(K382/1.21,2)</f>
        <v>313.22000000000003</v>
      </c>
      <c r="K382" s="28">
        <v>379</v>
      </c>
      <c r="L382" s="27"/>
      <c r="M382" t="s">
        <v>2027</v>
      </c>
    </row>
    <row r="383" spans="1:13">
      <c r="A383" s="25">
        <v>5003242</v>
      </c>
      <c r="B383" s="26" t="s">
        <v>964</v>
      </c>
      <c r="C383" s="26" t="s">
        <v>133</v>
      </c>
      <c r="D383" s="26" t="s">
        <v>1191</v>
      </c>
      <c r="E383">
        <v>5</v>
      </c>
      <c r="F383" s="26" t="s">
        <v>2024</v>
      </c>
      <c r="G383" s="26" t="s">
        <v>2021</v>
      </c>
      <c r="H383">
        <f>J383*(1-$K$2)</f>
        <v>313.22000000000003</v>
      </c>
      <c r="I383">
        <f>K383*(1-$K$2)</f>
        <v>379</v>
      </c>
      <c r="J383">
        <f>ROUND(K383/1.21,2)</f>
        <v>313.22000000000003</v>
      </c>
      <c r="K383" s="28">
        <v>379</v>
      </c>
      <c r="L383" s="27"/>
      <c r="M383" t="s">
        <v>2027</v>
      </c>
    </row>
    <row r="384" spans="1:13">
      <c r="A384" s="25">
        <v>5003244</v>
      </c>
      <c r="B384" s="26" t="s">
        <v>964</v>
      </c>
      <c r="C384" s="26" t="s">
        <v>134</v>
      </c>
      <c r="D384" s="26" t="s">
        <v>1192</v>
      </c>
      <c r="E384">
        <v>5</v>
      </c>
      <c r="F384" s="26" t="s">
        <v>2024</v>
      </c>
      <c r="G384" s="26" t="s">
        <v>2021</v>
      </c>
      <c r="H384">
        <f>J384*(1-$K$2)</f>
        <v>313.22000000000003</v>
      </c>
      <c r="I384">
        <f>K384*(1-$K$2)</f>
        <v>379</v>
      </c>
      <c r="J384">
        <f>ROUND(K384/1.21,2)</f>
        <v>313.22000000000003</v>
      </c>
      <c r="K384" s="28">
        <v>379</v>
      </c>
      <c r="L384" s="27"/>
      <c r="M384" t="s">
        <v>2027</v>
      </c>
    </row>
    <row r="385" spans="1:13">
      <c r="A385" s="25">
        <v>5003245</v>
      </c>
      <c r="B385" s="26" t="s">
        <v>964</v>
      </c>
      <c r="C385" s="26" t="s">
        <v>135</v>
      </c>
      <c r="D385" s="26" t="s">
        <v>1193</v>
      </c>
      <c r="E385">
        <v>5</v>
      </c>
      <c r="F385" s="26" t="s">
        <v>2024</v>
      </c>
      <c r="G385" s="26" t="s">
        <v>2021</v>
      </c>
      <c r="H385">
        <f>J385*(1-$K$2)</f>
        <v>313.22000000000003</v>
      </c>
      <c r="I385">
        <f>K385*(1-$K$2)</f>
        <v>379</v>
      </c>
      <c r="J385">
        <f>ROUND(K385/1.21,2)</f>
        <v>313.22000000000003</v>
      </c>
      <c r="K385" s="28">
        <v>379</v>
      </c>
      <c r="L385" s="27"/>
      <c r="M385" t="s">
        <v>2027</v>
      </c>
    </row>
    <row r="386" spans="1:13">
      <c r="A386" s="25">
        <v>5003238</v>
      </c>
      <c r="B386" s="26" t="s">
        <v>964</v>
      </c>
      <c r="C386" s="26" t="s">
        <v>132</v>
      </c>
      <c r="D386" s="26" t="s">
        <v>1190</v>
      </c>
      <c r="E386">
        <v>5</v>
      </c>
      <c r="F386" s="26" t="s">
        <v>2024</v>
      </c>
      <c r="G386" s="26" t="s">
        <v>2021</v>
      </c>
      <c r="H386">
        <f>J386*(1-$K$2)</f>
        <v>313.22000000000003</v>
      </c>
      <c r="I386">
        <f>K386*(1-$K$2)</f>
        <v>379</v>
      </c>
      <c r="J386">
        <f>ROUND(K386/1.21,2)</f>
        <v>313.22000000000003</v>
      </c>
      <c r="K386" s="28">
        <v>379</v>
      </c>
      <c r="L386" s="27"/>
      <c r="M386" t="s">
        <v>2027</v>
      </c>
    </row>
    <row r="387" spans="1:13">
      <c r="A387" s="25">
        <v>5003246</v>
      </c>
      <c r="B387" s="26" t="s">
        <v>964</v>
      </c>
      <c r="C387" s="26" t="s">
        <v>136</v>
      </c>
      <c r="D387" s="26" t="s">
        <v>1194</v>
      </c>
      <c r="E387">
        <v>5</v>
      </c>
      <c r="F387" s="26" t="s">
        <v>2024</v>
      </c>
      <c r="G387" s="26" t="s">
        <v>2021</v>
      </c>
      <c r="H387">
        <f>J387*(1-$K$2)</f>
        <v>205.79</v>
      </c>
      <c r="I387">
        <f>K387*(1-$K$2)</f>
        <v>249</v>
      </c>
      <c r="J387">
        <f>ROUND(K387/1.21,2)</f>
        <v>205.79</v>
      </c>
      <c r="K387" s="28">
        <v>249</v>
      </c>
      <c r="L387" s="27"/>
      <c r="M387" t="s">
        <v>2027</v>
      </c>
    </row>
    <row r="388" spans="1:13">
      <c r="A388" s="25">
        <v>5003256</v>
      </c>
      <c r="B388" s="26" t="s">
        <v>964</v>
      </c>
      <c r="C388" s="26" t="s">
        <v>146</v>
      </c>
      <c r="D388" s="26" t="s">
        <v>1204</v>
      </c>
      <c r="E388">
        <v>5</v>
      </c>
      <c r="F388" s="26" t="s">
        <v>2024</v>
      </c>
      <c r="G388" s="26" t="s">
        <v>2021</v>
      </c>
      <c r="H388">
        <f>J388*(1-$K$2)</f>
        <v>205.79</v>
      </c>
      <c r="I388">
        <f>K388*(1-$K$2)</f>
        <v>249</v>
      </c>
      <c r="J388">
        <f>ROUND(K388/1.21,2)</f>
        <v>205.79</v>
      </c>
      <c r="K388" s="28">
        <v>249</v>
      </c>
      <c r="L388" s="27"/>
      <c r="M388" t="s">
        <v>2027</v>
      </c>
    </row>
    <row r="389" spans="1:13">
      <c r="A389" s="25">
        <v>5003268</v>
      </c>
      <c r="B389" s="26" t="s">
        <v>964</v>
      </c>
      <c r="C389" s="26" t="s">
        <v>158</v>
      </c>
      <c r="D389" s="26" t="s">
        <v>1216</v>
      </c>
      <c r="E389">
        <v>5</v>
      </c>
      <c r="F389" s="26" t="s">
        <v>2024</v>
      </c>
      <c r="G389" s="26" t="s">
        <v>2021</v>
      </c>
      <c r="H389">
        <f>J389*(1-$K$2)</f>
        <v>205.79</v>
      </c>
      <c r="I389">
        <f>K389*(1-$K$2)</f>
        <v>249</v>
      </c>
      <c r="J389">
        <f>ROUND(K389/1.21,2)</f>
        <v>205.79</v>
      </c>
      <c r="K389" s="28">
        <v>249</v>
      </c>
      <c r="L389" s="27"/>
      <c r="M389" t="s">
        <v>2027</v>
      </c>
    </row>
    <row r="390" spans="1:13">
      <c r="A390" s="25">
        <v>5003251</v>
      </c>
      <c r="B390" s="26" t="s">
        <v>964</v>
      </c>
      <c r="C390" s="26" t="s">
        <v>141</v>
      </c>
      <c r="D390" s="26" t="s">
        <v>1199</v>
      </c>
      <c r="E390">
        <v>5</v>
      </c>
      <c r="F390" s="26" t="s">
        <v>2024</v>
      </c>
      <c r="G390" s="26" t="s">
        <v>2021</v>
      </c>
      <c r="H390">
        <f>J390*(1-$K$2)</f>
        <v>205.79</v>
      </c>
      <c r="I390">
        <f>K390*(1-$K$2)</f>
        <v>249</v>
      </c>
      <c r="J390">
        <f>ROUND(K390/1.21,2)</f>
        <v>205.79</v>
      </c>
      <c r="K390" s="28">
        <v>249</v>
      </c>
      <c r="L390" s="27"/>
      <c r="M390" t="s">
        <v>2027</v>
      </c>
    </row>
    <row r="391" spans="1:13">
      <c r="A391" s="25">
        <v>5003264</v>
      </c>
      <c r="B391" s="26" t="s">
        <v>964</v>
      </c>
      <c r="C391" s="26" t="s">
        <v>154</v>
      </c>
      <c r="D391" s="26" t="s">
        <v>1212</v>
      </c>
      <c r="E391">
        <v>5</v>
      </c>
      <c r="F391" s="26" t="s">
        <v>2024</v>
      </c>
      <c r="G391" s="26" t="s">
        <v>2021</v>
      </c>
      <c r="H391">
        <f>J391*(1-$K$2)</f>
        <v>205.79</v>
      </c>
      <c r="I391">
        <f>K391*(1-$K$2)</f>
        <v>249</v>
      </c>
      <c r="J391">
        <f>ROUND(K391/1.21,2)</f>
        <v>205.79</v>
      </c>
      <c r="K391" s="28">
        <v>249</v>
      </c>
      <c r="L391" s="27"/>
      <c r="M391" t="s">
        <v>2027</v>
      </c>
    </row>
    <row r="392" spans="1:13">
      <c r="A392" s="25">
        <v>5003247</v>
      </c>
      <c r="B392" s="26" t="s">
        <v>964</v>
      </c>
      <c r="C392" s="26" t="s">
        <v>137</v>
      </c>
      <c r="D392" s="26" t="s">
        <v>1195</v>
      </c>
      <c r="E392">
        <v>5</v>
      </c>
      <c r="F392" s="26" t="s">
        <v>2024</v>
      </c>
      <c r="G392" s="26" t="s">
        <v>2021</v>
      </c>
      <c r="H392">
        <f>J392*(1-$K$2)</f>
        <v>205.79</v>
      </c>
      <c r="I392">
        <f>K392*(1-$K$2)</f>
        <v>249</v>
      </c>
      <c r="J392">
        <f>ROUND(K392/1.21,2)</f>
        <v>205.79</v>
      </c>
      <c r="K392" s="28">
        <v>249</v>
      </c>
      <c r="L392" s="27"/>
      <c r="M392" t="s">
        <v>2027</v>
      </c>
    </row>
    <row r="393" spans="1:13">
      <c r="A393" s="25">
        <v>5003267</v>
      </c>
      <c r="B393" s="26" t="s">
        <v>964</v>
      </c>
      <c r="C393" s="26" t="s">
        <v>157</v>
      </c>
      <c r="D393" s="26" t="s">
        <v>1215</v>
      </c>
      <c r="E393">
        <v>5</v>
      </c>
      <c r="F393" s="26" t="s">
        <v>2024</v>
      </c>
      <c r="G393" s="26" t="s">
        <v>2021</v>
      </c>
      <c r="H393">
        <f>J393*(1-$K$2)</f>
        <v>205.79</v>
      </c>
      <c r="I393">
        <f>K393*(1-$K$2)</f>
        <v>249</v>
      </c>
      <c r="J393">
        <f>ROUND(K393/1.21,2)</f>
        <v>205.79</v>
      </c>
      <c r="K393" s="28">
        <v>249</v>
      </c>
      <c r="L393" s="27"/>
      <c r="M393" t="s">
        <v>2027</v>
      </c>
    </row>
    <row r="394" spans="1:13">
      <c r="A394" s="25">
        <v>5003257</v>
      </c>
      <c r="B394" s="26" t="s">
        <v>964</v>
      </c>
      <c r="C394" s="26" t="s">
        <v>147</v>
      </c>
      <c r="D394" s="26" t="s">
        <v>1205</v>
      </c>
      <c r="E394">
        <v>5</v>
      </c>
      <c r="F394" s="26" t="s">
        <v>2024</v>
      </c>
      <c r="G394" s="26" t="s">
        <v>2021</v>
      </c>
      <c r="H394">
        <f>J394*(1-$K$2)</f>
        <v>205.79</v>
      </c>
      <c r="I394">
        <f>K394*(1-$K$2)</f>
        <v>249</v>
      </c>
      <c r="J394">
        <f>ROUND(K394/1.21,2)</f>
        <v>205.79</v>
      </c>
      <c r="K394" s="28">
        <v>249</v>
      </c>
      <c r="L394" s="27"/>
      <c r="M394" t="s">
        <v>2027</v>
      </c>
    </row>
    <row r="395" spans="1:13">
      <c r="A395" s="25">
        <v>5003265</v>
      </c>
      <c r="B395" s="26" t="s">
        <v>964</v>
      </c>
      <c r="C395" s="26" t="s">
        <v>155</v>
      </c>
      <c r="D395" s="26" t="s">
        <v>1213</v>
      </c>
      <c r="E395">
        <v>5</v>
      </c>
      <c r="F395" s="26" t="s">
        <v>2024</v>
      </c>
      <c r="G395" s="26" t="s">
        <v>2021</v>
      </c>
      <c r="H395">
        <f>J395*(1-$K$2)</f>
        <v>205.79</v>
      </c>
      <c r="I395">
        <f>K395*(1-$K$2)</f>
        <v>249</v>
      </c>
      <c r="J395">
        <f>ROUND(K395/1.21,2)</f>
        <v>205.79</v>
      </c>
      <c r="K395" s="28">
        <v>249</v>
      </c>
      <c r="L395" s="27"/>
      <c r="M395" t="s">
        <v>2027</v>
      </c>
    </row>
    <row r="396" spans="1:13">
      <c r="A396" s="25">
        <v>5003252</v>
      </c>
      <c r="B396" s="26" t="s">
        <v>964</v>
      </c>
      <c r="C396" s="26" t="s">
        <v>142</v>
      </c>
      <c r="D396" s="26" t="s">
        <v>1200</v>
      </c>
      <c r="E396">
        <v>5</v>
      </c>
      <c r="F396" s="26" t="s">
        <v>2024</v>
      </c>
      <c r="G396" s="26" t="s">
        <v>2021</v>
      </c>
      <c r="H396">
        <f>J396*(1-$K$2)</f>
        <v>205.79</v>
      </c>
      <c r="I396">
        <f>K396*(1-$K$2)</f>
        <v>249</v>
      </c>
      <c r="J396">
        <f>ROUND(K396/1.21,2)</f>
        <v>205.79</v>
      </c>
      <c r="K396" s="28">
        <v>249</v>
      </c>
      <c r="L396" s="27"/>
      <c r="M396" t="s">
        <v>2027</v>
      </c>
    </row>
    <row r="397" spans="1:13">
      <c r="A397" s="25">
        <v>5003266</v>
      </c>
      <c r="B397" s="26" t="s">
        <v>964</v>
      </c>
      <c r="C397" s="26" t="s">
        <v>156</v>
      </c>
      <c r="D397" s="26" t="s">
        <v>1214</v>
      </c>
      <c r="E397">
        <v>5</v>
      </c>
      <c r="F397" s="26" t="s">
        <v>2024</v>
      </c>
      <c r="G397" s="26" t="s">
        <v>2021</v>
      </c>
      <c r="H397">
        <f>J397*(1-$K$2)</f>
        <v>205.79</v>
      </c>
      <c r="I397">
        <f>K397*(1-$K$2)</f>
        <v>249</v>
      </c>
      <c r="J397">
        <f>ROUND(K397/1.21,2)</f>
        <v>205.79</v>
      </c>
      <c r="K397" s="28">
        <v>249</v>
      </c>
      <c r="L397" s="27"/>
      <c r="M397" t="s">
        <v>2027</v>
      </c>
    </row>
    <row r="398" spans="1:13">
      <c r="A398" s="25">
        <v>5003248</v>
      </c>
      <c r="B398" s="26" t="s">
        <v>964</v>
      </c>
      <c r="C398" s="26" t="s">
        <v>138</v>
      </c>
      <c r="D398" s="26" t="s">
        <v>1196</v>
      </c>
      <c r="E398">
        <v>5</v>
      </c>
      <c r="F398" s="26" t="s">
        <v>2024</v>
      </c>
      <c r="G398" s="26" t="s">
        <v>2021</v>
      </c>
      <c r="H398">
        <f>J398*(1-$K$2)</f>
        <v>205.79</v>
      </c>
      <c r="I398">
        <f>K398*(1-$K$2)</f>
        <v>249</v>
      </c>
      <c r="J398">
        <f>ROUND(K398/1.21,2)</f>
        <v>205.79</v>
      </c>
      <c r="K398" s="28">
        <v>249</v>
      </c>
      <c r="L398" s="27"/>
      <c r="M398" t="s">
        <v>2027</v>
      </c>
    </row>
    <row r="399" spans="1:13">
      <c r="A399" s="25">
        <v>5003258</v>
      </c>
      <c r="B399" s="26" t="s">
        <v>964</v>
      </c>
      <c r="C399" s="26" t="s">
        <v>148</v>
      </c>
      <c r="D399" s="26" t="s">
        <v>1206</v>
      </c>
      <c r="E399">
        <v>5</v>
      </c>
      <c r="F399" s="26" t="s">
        <v>2024</v>
      </c>
      <c r="G399" s="26" t="s">
        <v>2021</v>
      </c>
      <c r="H399">
        <f>J399*(1-$K$2)</f>
        <v>205.79</v>
      </c>
      <c r="I399">
        <f>K399*(1-$K$2)</f>
        <v>249</v>
      </c>
      <c r="J399">
        <f>ROUND(K399/1.21,2)</f>
        <v>205.79</v>
      </c>
      <c r="K399" s="28">
        <v>249</v>
      </c>
      <c r="L399" s="27"/>
      <c r="M399" t="s">
        <v>2027</v>
      </c>
    </row>
    <row r="400" spans="1:13">
      <c r="A400" s="25">
        <v>5003253</v>
      </c>
      <c r="B400" s="26" t="s">
        <v>964</v>
      </c>
      <c r="C400" s="26" t="s">
        <v>143</v>
      </c>
      <c r="D400" s="26" t="s">
        <v>1201</v>
      </c>
      <c r="E400">
        <v>5</v>
      </c>
      <c r="F400" s="26" t="s">
        <v>2024</v>
      </c>
      <c r="G400" s="26" t="s">
        <v>2021</v>
      </c>
      <c r="H400">
        <f>J400*(1-$K$2)</f>
        <v>205.79</v>
      </c>
      <c r="I400">
        <f>K400*(1-$K$2)</f>
        <v>249</v>
      </c>
      <c r="J400">
        <f>ROUND(K400/1.21,2)</f>
        <v>205.79</v>
      </c>
      <c r="K400" s="28">
        <v>249</v>
      </c>
      <c r="L400" s="27"/>
      <c r="M400" t="s">
        <v>2027</v>
      </c>
    </row>
    <row r="401" spans="1:13">
      <c r="A401" s="25">
        <v>5003261</v>
      </c>
      <c r="B401" s="26" t="s">
        <v>964</v>
      </c>
      <c r="C401" s="26" t="s">
        <v>151</v>
      </c>
      <c r="D401" s="26" t="s">
        <v>1209</v>
      </c>
      <c r="E401">
        <v>5</v>
      </c>
      <c r="F401" s="26" t="s">
        <v>2024</v>
      </c>
      <c r="G401" s="26" t="s">
        <v>2021</v>
      </c>
      <c r="H401">
        <f>J401*(1-$K$2)</f>
        <v>205.79</v>
      </c>
      <c r="I401">
        <f>K401*(1-$K$2)</f>
        <v>249</v>
      </c>
      <c r="J401">
        <f>ROUND(K401/1.21,2)</f>
        <v>205.79</v>
      </c>
      <c r="K401" s="28">
        <v>249</v>
      </c>
      <c r="L401" s="27"/>
      <c r="M401" t="s">
        <v>2027</v>
      </c>
    </row>
    <row r="402" spans="1:13">
      <c r="A402" s="25">
        <v>5003259</v>
      </c>
      <c r="B402" s="26" t="s">
        <v>964</v>
      </c>
      <c r="C402" s="26" t="s">
        <v>149</v>
      </c>
      <c r="D402" s="26" t="s">
        <v>1207</v>
      </c>
      <c r="E402">
        <v>5</v>
      </c>
      <c r="F402" s="26" t="s">
        <v>2024</v>
      </c>
      <c r="G402" s="26" t="s">
        <v>2021</v>
      </c>
      <c r="H402">
        <f>J402*(1-$K$2)</f>
        <v>205.79</v>
      </c>
      <c r="I402">
        <f>K402*(1-$K$2)</f>
        <v>249</v>
      </c>
      <c r="J402">
        <f>ROUND(K402/1.21,2)</f>
        <v>205.79</v>
      </c>
      <c r="K402" s="28">
        <v>249</v>
      </c>
      <c r="L402" s="27"/>
      <c r="M402" t="s">
        <v>2027</v>
      </c>
    </row>
    <row r="403" spans="1:13">
      <c r="A403" s="25">
        <v>5003269</v>
      </c>
      <c r="B403" s="26" t="s">
        <v>964</v>
      </c>
      <c r="C403" s="26" t="s">
        <v>159</v>
      </c>
      <c r="D403" s="26" t="s">
        <v>1217</v>
      </c>
      <c r="E403">
        <v>5</v>
      </c>
      <c r="F403" s="26" t="s">
        <v>2024</v>
      </c>
      <c r="G403" s="26" t="s">
        <v>2021</v>
      </c>
      <c r="H403">
        <f>J403*(1-$K$2)</f>
        <v>205.79</v>
      </c>
      <c r="I403">
        <f>K403*(1-$K$2)</f>
        <v>249</v>
      </c>
      <c r="J403">
        <f>ROUND(K403/1.21,2)</f>
        <v>205.79</v>
      </c>
      <c r="K403" s="28">
        <v>249</v>
      </c>
      <c r="L403" s="27"/>
      <c r="M403" t="s">
        <v>2027</v>
      </c>
    </row>
    <row r="404" spans="1:13">
      <c r="A404" s="25">
        <v>5003254</v>
      </c>
      <c r="B404" s="26" t="s">
        <v>964</v>
      </c>
      <c r="C404" s="26" t="s">
        <v>144</v>
      </c>
      <c r="D404" s="26" t="s">
        <v>1202</v>
      </c>
      <c r="E404">
        <v>5</v>
      </c>
      <c r="F404" s="26" t="s">
        <v>2024</v>
      </c>
      <c r="G404" s="26" t="s">
        <v>2021</v>
      </c>
      <c r="H404">
        <f>J404*(1-$K$2)</f>
        <v>205.79</v>
      </c>
      <c r="I404">
        <f>K404*(1-$K$2)</f>
        <v>249</v>
      </c>
      <c r="J404">
        <f>ROUND(K404/1.21,2)</f>
        <v>205.79</v>
      </c>
      <c r="K404" s="28">
        <v>249</v>
      </c>
      <c r="L404" s="27"/>
      <c r="M404" t="s">
        <v>2027</v>
      </c>
    </row>
    <row r="405" spans="1:13">
      <c r="A405" s="25">
        <v>5003262</v>
      </c>
      <c r="B405" s="26" t="s">
        <v>964</v>
      </c>
      <c r="C405" s="26" t="s">
        <v>152</v>
      </c>
      <c r="D405" s="26" t="s">
        <v>1210</v>
      </c>
      <c r="E405">
        <v>5</v>
      </c>
      <c r="F405" s="26" t="s">
        <v>2024</v>
      </c>
      <c r="G405" s="26" t="s">
        <v>2021</v>
      </c>
      <c r="H405">
        <f>J405*(1-$K$2)</f>
        <v>205.79</v>
      </c>
      <c r="I405">
        <f>K405*(1-$K$2)</f>
        <v>249</v>
      </c>
      <c r="J405">
        <f>ROUND(K405/1.21,2)</f>
        <v>205.79</v>
      </c>
      <c r="K405" s="28">
        <v>249</v>
      </c>
      <c r="L405" s="27"/>
      <c r="M405" t="s">
        <v>2027</v>
      </c>
    </row>
    <row r="406" spans="1:13">
      <c r="A406" s="25">
        <v>5003249</v>
      </c>
      <c r="B406" s="26" t="s">
        <v>964</v>
      </c>
      <c r="C406" s="26" t="s">
        <v>139</v>
      </c>
      <c r="D406" s="26" t="s">
        <v>1197</v>
      </c>
      <c r="E406">
        <v>5</v>
      </c>
      <c r="F406" s="26" t="s">
        <v>2024</v>
      </c>
      <c r="G406" s="26" t="s">
        <v>2021</v>
      </c>
      <c r="H406">
        <f>J406*(1-$K$2)</f>
        <v>205.79</v>
      </c>
      <c r="I406">
        <f>K406*(1-$K$2)</f>
        <v>249</v>
      </c>
      <c r="J406">
        <f>ROUND(K406/1.21,2)</f>
        <v>205.79</v>
      </c>
      <c r="K406" s="28">
        <v>249</v>
      </c>
      <c r="L406" s="27"/>
      <c r="M406" t="s">
        <v>2027</v>
      </c>
    </row>
    <row r="407" spans="1:13">
      <c r="A407" s="25">
        <v>5003260</v>
      </c>
      <c r="B407" s="26" t="s">
        <v>964</v>
      </c>
      <c r="C407" s="26" t="s">
        <v>150</v>
      </c>
      <c r="D407" s="26" t="s">
        <v>1208</v>
      </c>
      <c r="E407">
        <v>5</v>
      </c>
      <c r="F407" s="26" t="s">
        <v>2024</v>
      </c>
      <c r="G407" s="26" t="s">
        <v>2021</v>
      </c>
      <c r="H407">
        <f>J407*(1-$K$2)</f>
        <v>205.79</v>
      </c>
      <c r="I407">
        <f>K407*(1-$K$2)</f>
        <v>249</v>
      </c>
      <c r="J407">
        <f>ROUND(K407/1.21,2)</f>
        <v>205.79</v>
      </c>
      <c r="K407" s="28">
        <v>249</v>
      </c>
      <c r="L407" s="27"/>
      <c r="M407" t="s">
        <v>2027</v>
      </c>
    </row>
    <row r="408" spans="1:13">
      <c r="A408" s="25">
        <v>5003270</v>
      </c>
      <c r="B408" s="26" t="s">
        <v>964</v>
      </c>
      <c r="C408" s="26" t="s">
        <v>160</v>
      </c>
      <c r="D408" s="26" t="s">
        <v>1218</v>
      </c>
      <c r="E408">
        <v>5</v>
      </c>
      <c r="F408" s="26" t="s">
        <v>2024</v>
      </c>
      <c r="G408" s="26" t="s">
        <v>2021</v>
      </c>
      <c r="H408">
        <f>J408*(1-$K$2)</f>
        <v>205.79</v>
      </c>
      <c r="I408">
        <f>K408*(1-$K$2)</f>
        <v>249</v>
      </c>
      <c r="J408">
        <f>ROUND(K408/1.21,2)</f>
        <v>205.79</v>
      </c>
      <c r="K408" s="28">
        <v>249</v>
      </c>
      <c r="L408" s="27"/>
      <c r="M408" t="s">
        <v>2027</v>
      </c>
    </row>
    <row r="409" spans="1:13">
      <c r="A409" s="25">
        <v>5003255</v>
      </c>
      <c r="B409" s="26" t="s">
        <v>964</v>
      </c>
      <c r="C409" s="26" t="s">
        <v>145</v>
      </c>
      <c r="D409" s="26" t="s">
        <v>1203</v>
      </c>
      <c r="E409">
        <v>5</v>
      </c>
      <c r="F409" s="26" t="s">
        <v>2024</v>
      </c>
      <c r="G409" s="26" t="s">
        <v>2021</v>
      </c>
      <c r="H409">
        <f>J409*(1-$K$2)</f>
        <v>205.79</v>
      </c>
      <c r="I409">
        <f>K409*(1-$K$2)</f>
        <v>249</v>
      </c>
      <c r="J409">
        <f>ROUND(K409/1.21,2)</f>
        <v>205.79</v>
      </c>
      <c r="K409" s="28">
        <v>249</v>
      </c>
      <c r="L409" s="27"/>
      <c r="M409" t="s">
        <v>2027</v>
      </c>
    </row>
    <row r="410" spans="1:13">
      <c r="A410" s="25">
        <v>5003263</v>
      </c>
      <c r="B410" s="26" t="s">
        <v>964</v>
      </c>
      <c r="C410" s="26" t="s">
        <v>153</v>
      </c>
      <c r="D410" s="26" t="s">
        <v>1211</v>
      </c>
      <c r="E410">
        <v>5</v>
      </c>
      <c r="F410" s="26" t="s">
        <v>2024</v>
      </c>
      <c r="G410" s="26" t="s">
        <v>2021</v>
      </c>
      <c r="H410">
        <f>J410*(1-$K$2)</f>
        <v>205.79</v>
      </c>
      <c r="I410">
        <f>K410*(1-$K$2)</f>
        <v>249</v>
      </c>
      <c r="J410">
        <f>ROUND(K410/1.21,2)</f>
        <v>205.79</v>
      </c>
      <c r="K410" s="28">
        <v>249</v>
      </c>
      <c r="L410" s="27"/>
      <c r="M410" t="s">
        <v>2027</v>
      </c>
    </row>
    <row r="411" spans="1:13">
      <c r="A411" s="25">
        <v>5003250</v>
      </c>
      <c r="B411" s="26" t="s">
        <v>964</v>
      </c>
      <c r="C411" s="26" t="s">
        <v>140</v>
      </c>
      <c r="D411" s="26" t="s">
        <v>1198</v>
      </c>
      <c r="E411">
        <v>5</v>
      </c>
      <c r="F411" s="26" t="s">
        <v>2024</v>
      </c>
      <c r="G411" s="26" t="s">
        <v>2021</v>
      </c>
      <c r="H411">
        <f>J411*(1-$K$2)</f>
        <v>205.79</v>
      </c>
      <c r="I411">
        <f>K411*(1-$K$2)</f>
        <v>249</v>
      </c>
      <c r="J411">
        <f>ROUND(K411/1.21,2)</f>
        <v>205.79</v>
      </c>
      <c r="K411" s="28">
        <v>249</v>
      </c>
      <c r="L411" s="27"/>
      <c r="M411" t="s">
        <v>2027</v>
      </c>
    </row>
    <row r="412" spans="1:13">
      <c r="A412" s="25">
        <v>5005053</v>
      </c>
      <c r="B412" s="26" t="s">
        <v>1007</v>
      </c>
      <c r="C412" s="26" t="s">
        <v>913</v>
      </c>
      <c r="D412" s="26" t="s">
        <v>1945</v>
      </c>
      <c r="E412">
        <v>5</v>
      </c>
      <c r="F412" s="26" t="s">
        <v>2024</v>
      </c>
      <c r="G412" s="26" t="s">
        <v>0</v>
      </c>
      <c r="H412">
        <f>J412*(1-$K$2)</f>
        <v>1285.1199999999999</v>
      </c>
      <c r="I412">
        <f>K412*(1-$K$2)</f>
        <v>1555</v>
      </c>
      <c r="J412">
        <f>ROUND(K412/1.21,2)</f>
        <v>1285.1199999999999</v>
      </c>
      <c r="K412" s="28">
        <v>1555</v>
      </c>
      <c r="L412" s="27">
        <v>1.1399999999999999</v>
      </c>
      <c r="M412">
        <v>61.56</v>
      </c>
    </row>
    <row r="413" spans="1:13">
      <c r="A413" s="25">
        <v>5005052</v>
      </c>
      <c r="B413" s="26" t="s">
        <v>1007</v>
      </c>
      <c r="C413" s="26" t="s">
        <v>912</v>
      </c>
      <c r="D413" s="26" t="s">
        <v>1944</v>
      </c>
      <c r="E413">
        <v>5</v>
      </c>
      <c r="F413" s="26" t="s">
        <v>2024</v>
      </c>
      <c r="G413" s="26" t="s">
        <v>0</v>
      </c>
      <c r="H413">
        <f>J413*(1-$K$2)</f>
        <v>1285.1199999999999</v>
      </c>
      <c r="I413">
        <f>K413*(1-$K$2)</f>
        <v>1555</v>
      </c>
      <c r="J413">
        <f>ROUND(K413/1.21,2)</f>
        <v>1285.1199999999999</v>
      </c>
      <c r="K413" s="28">
        <v>1555</v>
      </c>
      <c r="L413" s="27">
        <v>1.1399999999999999</v>
      </c>
      <c r="M413">
        <v>61.56</v>
      </c>
    </row>
    <row r="414" spans="1:13">
      <c r="A414" s="25">
        <v>5005046</v>
      </c>
      <c r="B414" s="26" t="s">
        <v>1007</v>
      </c>
      <c r="C414" s="26" t="s">
        <v>906</v>
      </c>
      <c r="D414" s="26" t="s">
        <v>1938</v>
      </c>
      <c r="E414">
        <v>5</v>
      </c>
      <c r="F414" s="26" t="s">
        <v>2024</v>
      </c>
      <c r="G414" s="26" t="s">
        <v>0</v>
      </c>
      <c r="H414">
        <f>J414*(1-$K$2)</f>
        <v>6999.17</v>
      </c>
      <c r="I414">
        <f>K414*(1-$K$2)</f>
        <v>8469</v>
      </c>
      <c r="J414">
        <f>ROUND(K414/1.21,2)</f>
        <v>6999.17</v>
      </c>
      <c r="K414" s="28">
        <v>8469</v>
      </c>
      <c r="L414" s="27">
        <v>0.36</v>
      </c>
      <c r="M414">
        <v>21.06</v>
      </c>
    </row>
    <row r="415" spans="1:13">
      <c r="A415" s="25">
        <v>5005051</v>
      </c>
      <c r="B415" s="26" t="s">
        <v>1007</v>
      </c>
      <c r="C415" s="26" t="s">
        <v>911</v>
      </c>
      <c r="D415" s="26" t="s">
        <v>1943</v>
      </c>
      <c r="E415">
        <v>5</v>
      </c>
      <c r="F415" s="26" t="s">
        <v>2024</v>
      </c>
      <c r="G415" s="26" t="s">
        <v>0</v>
      </c>
      <c r="H415">
        <f>J415*(1-$K$2)</f>
        <v>6999.17</v>
      </c>
      <c r="I415">
        <f>K415*(1-$K$2)</f>
        <v>8469</v>
      </c>
      <c r="J415">
        <f>ROUND(K415/1.21,2)</f>
        <v>6999.17</v>
      </c>
      <c r="K415" s="28">
        <v>8469</v>
      </c>
      <c r="L415" s="27">
        <v>0.36</v>
      </c>
      <c r="M415">
        <v>21.06</v>
      </c>
    </row>
    <row r="416" spans="1:13">
      <c r="A416" s="25">
        <v>5005047</v>
      </c>
      <c r="B416" s="26" t="s">
        <v>1007</v>
      </c>
      <c r="C416" s="26" t="s">
        <v>907</v>
      </c>
      <c r="D416" s="26" t="s">
        <v>1939</v>
      </c>
      <c r="E416">
        <v>5</v>
      </c>
      <c r="F416" s="26" t="s">
        <v>2024</v>
      </c>
      <c r="G416" s="26" t="s">
        <v>0</v>
      </c>
      <c r="H416">
        <f>J416*(1-$K$2)</f>
        <v>6999.17</v>
      </c>
      <c r="I416">
        <f>K416*(1-$K$2)</f>
        <v>8469</v>
      </c>
      <c r="J416">
        <f>ROUND(K416/1.21,2)</f>
        <v>6999.17</v>
      </c>
      <c r="K416" s="28">
        <v>8469</v>
      </c>
      <c r="L416" s="27">
        <v>0.36</v>
      </c>
      <c r="M416">
        <v>21.06</v>
      </c>
    </row>
    <row r="417" spans="1:13">
      <c r="A417" s="25">
        <v>5005049</v>
      </c>
      <c r="B417" s="26" t="s">
        <v>1007</v>
      </c>
      <c r="C417" s="26" t="s">
        <v>909</v>
      </c>
      <c r="D417" s="26" t="s">
        <v>1941</v>
      </c>
      <c r="E417">
        <v>5</v>
      </c>
      <c r="F417" s="26" t="s">
        <v>2024</v>
      </c>
      <c r="G417" s="26" t="s">
        <v>0</v>
      </c>
      <c r="H417">
        <f>J417*(1-$K$2)</f>
        <v>6999.17</v>
      </c>
      <c r="I417">
        <f>K417*(1-$K$2)</f>
        <v>8469</v>
      </c>
      <c r="J417">
        <f>ROUND(K417/1.21,2)</f>
        <v>6999.17</v>
      </c>
      <c r="K417" s="28">
        <v>8469</v>
      </c>
      <c r="L417" s="27">
        <v>0.36</v>
      </c>
      <c r="M417">
        <v>21.06</v>
      </c>
    </row>
    <row r="418" spans="1:13">
      <c r="A418" s="25">
        <v>5005050</v>
      </c>
      <c r="B418" s="26" t="s">
        <v>1007</v>
      </c>
      <c r="C418" s="26" t="s">
        <v>910</v>
      </c>
      <c r="D418" s="26" t="s">
        <v>1942</v>
      </c>
      <c r="E418">
        <v>5</v>
      </c>
      <c r="F418" s="26" t="s">
        <v>2024</v>
      </c>
      <c r="G418" s="26" t="s">
        <v>0</v>
      </c>
      <c r="H418">
        <f>J418*(1-$K$2)</f>
        <v>6999.17</v>
      </c>
      <c r="I418">
        <f>K418*(1-$K$2)</f>
        <v>8469</v>
      </c>
      <c r="J418">
        <f>ROUND(K418/1.21,2)</f>
        <v>6999.17</v>
      </c>
      <c r="K418" s="28">
        <v>8469</v>
      </c>
      <c r="L418" s="27">
        <v>0.36</v>
      </c>
      <c r="M418">
        <v>21.06</v>
      </c>
    </row>
    <row r="419" spans="1:13">
      <c r="A419" s="25">
        <v>5005048</v>
      </c>
      <c r="B419" s="26" t="s">
        <v>1007</v>
      </c>
      <c r="C419" s="26" t="s">
        <v>908</v>
      </c>
      <c r="D419" s="26" t="s">
        <v>1940</v>
      </c>
      <c r="E419">
        <v>5</v>
      </c>
      <c r="F419" s="26" t="s">
        <v>2024</v>
      </c>
      <c r="G419" s="26" t="s">
        <v>0</v>
      </c>
      <c r="H419">
        <f>J419*(1-$K$2)</f>
        <v>6999.17</v>
      </c>
      <c r="I419">
        <f>K419*(1-$K$2)</f>
        <v>8469</v>
      </c>
      <c r="J419">
        <f>ROUND(K419/1.21,2)</f>
        <v>6999.17</v>
      </c>
      <c r="K419" s="28">
        <v>8469</v>
      </c>
      <c r="L419" s="27">
        <v>0.36</v>
      </c>
      <c r="M419">
        <v>21.06</v>
      </c>
    </row>
    <row r="420" spans="1:13">
      <c r="A420" s="25">
        <v>5005038</v>
      </c>
      <c r="B420" s="26" t="s">
        <v>1007</v>
      </c>
      <c r="C420" s="26" t="s">
        <v>898</v>
      </c>
      <c r="D420" s="26" t="s">
        <v>1930</v>
      </c>
      <c r="E420">
        <v>5</v>
      </c>
      <c r="F420" s="26" t="s">
        <v>2024</v>
      </c>
      <c r="G420" s="26" t="s">
        <v>0</v>
      </c>
      <c r="H420">
        <f>J420*(1-$K$2)</f>
        <v>1252.07</v>
      </c>
      <c r="I420">
        <f>K420*(1-$K$2)</f>
        <v>1515</v>
      </c>
      <c r="J420">
        <f>ROUND(K420/1.21,2)</f>
        <v>1252.07</v>
      </c>
      <c r="K420" s="28">
        <v>1515</v>
      </c>
      <c r="L420" s="27">
        <v>1.1399999999999999</v>
      </c>
      <c r="M420">
        <v>61.56</v>
      </c>
    </row>
    <row r="421" spans="1:13">
      <c r="A421" s="25">
        <v>5005032</v>
      </c>
      <c r="B421" s="26" t="s">
        <v>1007</v>
      </c>
      <c r="C421" s="26" t="s">
        <v>892</v>
      </c>
      <c r="D421" s="26" t="s">
        <v>1924</v>
      </c>
      <c r="E421">
        <v>5</v>
      </c>
      <c r="F421" s="26" t="s">
        <v>2024</v>
      </c>
      <c r="G421" s="26" t="s">
        <v>0</v>
      </c>
      <c r="H421">
        <f>J421*(1-$K$2)</f>
        <v>825.62</v>
      </c>
      <c r="I421">
        <f>K421*(1-$K$2)</f>
        <v>999</v>
      </c>
      <c r="J421">
        <f>ROUND(K421/1.21,2)</f>
        <v>825.62</v>
      </c>
      <c r="K421" s="28">
        <v>999</v>
      </c>
      <c r="L421" s="27">
        <v>1.1399999999999999</v>
      </c>
      <c r="M421">
        <v>61.56</v>
      </c>
    </row>
    <row r="422" spans="1:13">
      <c r="A422" s="25">
        <v>5005037</v>
      </c>
      <c r="B422" s="26" t="s">
        <v>1007</v>
      </c>
      <c r="C422" s="26" t="s">
        <v>897</v>
      </c>
      <c r="D422" s="26" t="s">
        <v>1929</v>
      </c>
      <c r="E422">
        <v>5</v>
      </c>
      <c r="F422" s="26" t="s">
        <v>2024</v>
      </c>
      <c r="G422" s="26" t="s">
        <v>0</v>
      </c>
      <c r="H422">
        <f>J422*(1-$K$2)</f>
        <v>825.62</v>
      </c>
      <c r="I422">
        <f>K422*(1-$K$2)</f>
        <v>999</v>
      </c>
      <c r="J422">
        <f>ROUND(K422/1.21,2)</f>
        <v>825.62</v>
      </c>
      <c r="K422" s="28">
        <v>999</v>
      </c>
      <c r="L422" s="27">
        <v>1.1399999999999999</v>
      </c>
      <c r="M422">
        <v>61.56</v>
      </c>
    </row>
    <row r="423" spans="1:13">
      <c r="A423" s="25">
        <v>5005040</v>
      </c>
      <c r="B423" s="26" t="s">
        <v>1007</v>
      </c>
      <c r="C423" s="26" t="s">
        <v>900</v>
      </c>
      <c r="D423" s="26" t="s">
        <v>1932</v>
      </c>
      <c r="E423">
        <v>5</v>
      </c>
      <c r="F423" s="26" t="s">
        <v>2024</v>
      </c>
      <c r="G423" s="26" t="s">
        <v>0</v>
      </c>
      <c r="H423">
        <f>J423*(1-$K$2)</f>
        <v>1252.07</v>
      </c>
      <c r="I423">
        <f>K423*(1-$K$2)</f>
        <v>1515</v>
      </c>
      <c r="J423">
        <f>ROUND(K423/1.21,2)</f>
        <v>1252.07</v>
      </c>
      <c r="K423" s="28">
        <v>1515</v>
      </c>
      <c r="L423" s="27">
        <v>1.1399999999999999</v>
      </c>
      <c r="M423">
        <v>61.56</v>
      </c>
    </row>
    <row r="424" spans="1:13">
      <c r="A424" s="25">
        <v>5005033</v>
      </c>
      <c r="B424" s="26" t="s">
        <v>1007</v>
      </c>
      <c r="C424" s="26" t="s">
        <v>893</v>
      </c>
      <c r="D424" s="26" t="s">
        <v>1925</v>
      </c>
      <c r="E424">
        <v>5</v>
      </c>
      <c r="F424" s="26" t="s">
        <v>2024</v>
      </c>
      <c r="G424" s="26" t="s">
        <v>0</v>
      </c>
      <c r="H424">
        <f>J424*(1-$K$2)</f>
        <v>825.62</v>
      </c>
      <c r="I424">
        <f>K424*(1-$K$2)</f>
        <v>999</v>
      </c>
      <c r="J424">
        <f>ROUND(K424/1.21,2)</f>
        <v>825.62</v>
      </c>
      <c r="K424" s="28">
        <v>999</v>
      </c>
      <c r="L424" s="27">
        <v>1.1399999999999999</v>
      </c>
      <c r="M424">
        <v>61.56</v>
      </c>
    </row>
    <row r="425" spans="1:13">
      <c r="A425" s="25">
        <v>5005039</v>
      </c>
      <c r="B425" s="26" t="s">
        <v>1007</v>
      </c>
      <c r="C425" s="26" t="s">
        <v>899</v>
      </c>
      <c r="D425" s="26" t="s">
        <v>1931</v>
      </c>
      <c r="E425">
        <v>5</v>
      </c>
      <c r="F425" s="26" t="s">
        <v>2024</v>
      </c>
      <c r="G425" s="26" t="s">
        <v>0</v>
      </c>
      <c r="H425">
        <f>J425*(1-$K$2)</f>
        <v>1252.07</v>
      </c>
      <c r="I425">
        <f>K425*(1-$K$2)</f>
        <v>1515</v>
      </c>
      <c r="J425">
        <f>ROUND(K425/1.21,2)</f>
        <v>1252.07</v>
      </c>
      <c r="K425" s="28">
        <v>1515</v>
      </c>
      <c r="L425" s="27">
        <v>1.1399999999999999</v>
      </c>
      <c r="M425">
        <v>61.56</v>
      </c>
    </row>
    <row r="426" spans="1:13">
      <c r="A426" s="25">
        <v>5005035</v>
      </c>
      <c r="B426" s="26" t="s">
        <v>1007</v>
      </c>
      <c r="C426" s="26" t="s">
        <v>895</v>
      </c>
      <c r="D426" s="26" t="s">
        <v>1927</v>
      </c>
      <c r="E426">
        <v>5</v>
      </c>
      <c r="F426" s="26" t="s">
        <v>2024</v>
      </c>
      <c r="G426" s="26" t="s">
        <v>0</v>
      </c>
      <c r="H426">
        <f>J426*(1-$K$2)</f>
        <v>825.62</v>
      </c>
      <c r="I426">
        <f>K426*(1-$K$2)</f>
        <v>999</v>
      </c>
      <c r="J426">
        <f>ROUND(K426/1.21,2)</f>
        <v>825.62</v>
      </c>
      <c r="K426" s="28">
        <v>999</v>
      </c>
      <c r="L426" s="27">
        <v>1.1399999999999999</v>
      </c>
      <c r="M426">
        <v>61.56</v>
      </c>
    </row>
    <row r="427" spans="1:13">
      <c r="A427" s="25">
        <v>5005041</v>
      </c>
      <c r="B427" s="26" t="s">
        <v>1007</v>
      </c>
      <c r="C427" s="26" t="s">
        <v>901</v>
      </c>
      <c r="D427" s="26" t="s">
        <v>1933</v>
      </c>
      <c r="E427">
        <v>5</v>
      </c>
      <c r="F427" s="26" t="s">
        <v>2024</v>
      </c>
      <c r="G427" s="26" t="s">
        <v>0</v>
      </c>
      <c r="H427">
        <f>J427*(1-$K$2)</f>
        <v>1252.07</v>
      </c>
      <c r="I427">
        <f>K427*(1-$K$2)</f>
        <v>1515</v>
      </c>
      <c r="J427">
        <f>ROUND(K427/1.21,2)</f>
        <v>1252.07</v>
      </c>
      <c r="K427" s="28">
        <v>1515</v>
      </c>
      <c r="L427" s="27">
        <v>1.1399999999999999</v>
      </c>
      <c r="M427">
        <v>61.56</v>
      </c>
    </row>
    <row r="428" spans="1:13">
      <c r="A428" s="25">
        <v>5005036</v>
      </c>
      <c r="B428" s="26" t="s">
        <v>1007</v>
      </c>
      <c r="C428" s="26" t="s">
        <v>896</v>
      </c>
      <c r="D428" s="26" t="s">
        <v>1928</v>
      </c>
      <c r="E428">
        <v>5</v>
      </c>
      <c r="F428" s="26" t="s">
        <v>2024</v>
      </c>
      <c r="G428" s="26" t="s">
        <v>0</v>
      </c>
      <c r="H428">
        <f>J428*(1-$K$2)</f>
        <v>825.62</v>
      </c>
      <c r="I428">
        <f>K428*(1-$K$2)</f>
        <v>999</v>
      </c>
      <c r="J428">
        <f>ROUND(K428/1.21,2)</f>
        <v>825.62</v>
      </c>
      <c r="K428" s="28">
        <v>999</v>
      </c>
      <c r="L428" s="27">
        <v>1.1399999999999999</v>
      </c>
      <c r="M428">
        <v>61.56</v>
      </c>
    </row>
    <row r="429" spans="1:13">
      <c r="A429" s="25">
        <v>5005042</v>
      </c>
      <c r="B429" s="26" t="s">
        <v>1007</v>
      </c>
      <c r="C429" s="26" t="s">
        <v>902</v>
      </c>
      <c r="D429" s="26" t="s">
        <v>1934</v>
      </c>
      <c r="E429">
        <v>5</v>
      </c>
      <c r="F429" s="26" t="s">
        <v>2024</v>
      </c>
      <c r="G429" s="26" t="s">
        <v>0</v>
      </c>
      <c r="H429">
        <f>J429*(1-$K$2)</f>
        <v>1252.07</v>
      </c>
      <c r="I429">
        <f>K429*(1-$K$2)</f>
        <v>1515</v>
      </c>
      <c r="J429">
        <f>ROUND(K429/1.21,2)</f>
        <v>1252.07</v>
      </c>
      <c r="K429" s="28">
        <v>1515</v>
      </c>
      <c r="L429" s="27">
        <v>1.1399999999999999</v>
      </c>
      <c r="M429">
        <v>61.56</v>
      </c>
    </row>
    <row r="430" spans="1:13">
      <c r="A430" s="25">
        <v>5005034</v>
      </c>
      <c r="B430" s="26" t="s">
        <v>1007</v>
      </c>
      <c r="C430" s="26" t="s">
        <v>894</v>
      </c>
      <c r="D430" s="26" t="s">
        <v>1926</v>
      </c>
      <c r="E430">
        <v>5</v>
      </c>
      <c r="F430" s="26" t="s">
        <v>2024</v>
      </c>
      <c r="G430" s="26" t="s">
        <v>0</v>
      </c>
      <c r="H430">
        <f>J430*(1-$K$2)</f>
        <v>825.62</v>
      </c>
      <c r="I430">
        <f>K430*(1-$K$2)</f>
        <v>999</v>
      </c>
      <c r="J430">
        <f>ROUND(K430/1.21,2)</f>
        <v>825.62</v>
      </c>
      <c r="K430" s="28">
        <v>999</v>
      </c>
      <c r="L430" s="27">
        <v>1.1399999999999999</v>
      </c>
      <c r="M430">
        <v>61.56</v>
      </c>
    </row>
    <row r="431" spans="1:13">
      <c r="A431" s="25">
        <v>5005043</v>
      </c>
      <c r="B431" s="26" t="s">
        <v>1007</v>
      </c>
      <c r="C431" s="26" t="s">
        <v>903</v>
      </c>
      <c r="D431" s="26" t="s">
        <v>1935</v>
      </c>
      <c r="E431">
        <v>5</v>
      </c>
      <c r="F431" s="26" t="s">
        <v>2024</v>
      </c>
      <c r="G431" s="26" t="s">
        <v>0</v>
      </c>
      <c r="H431">
        <f>J431*(1-$K$2)</f>
        <v>1252.07</v>
      </c>
      <c r="I431">
        <f>K431*(1-$K$2)</f>
        <v>1515</v>
      </c>
      <c r="J431">
        <f>ROUND(K431/1.21,2)</f>
        <v>1252.07</v>
      </c>
      <c r="K431" s="28">
        <v>1515</v>
      </c>
      <c r="L431" s="27">
        <v>1.1399999999999999</v>
      </c>
      <c r="M431">
        <v>61.56</v>
      </c>
    </row>
    <row r="432" spans="1:13">
      <c r="A432" s="25">
        <v>5005045</v>
      </c>
      <c r="B432" s="26" t="s">
        <v>1007</v>
      </c>
      <c r="C432" s="26" t="s">
        <v>905</v>
      </c>
      <c r="D432" s="26" t="s">
        <v>1937</v>
      </c>
      <c r="E432">
        <v>5</v>
      </c>
      <c r="F432" s="26" t="s">
        <v>2024</v>
      </c>
      <c r="G432" s="26" t="s">
        <v>2023</v>
      </c>
      <c r="H432">
        <f>J432*(1-$K$2)</f>
        <v>1866.94</v>
      </c>
      <c r="I432">
        <f>K432*(1-$K$2)</f>
        <v>2259</v>
      </c>
      <c r="J432">
        <f>ROUND(K432/1.21,2)</f>
        <v>1866.94</v>
      </c>
      <c r="K432" s="28">
        <v>2259</v>
      </c>
      <c r="L432" s="27"/>
      <c r="M432" t="s">
        <v>2027</v>
      </c>
    </row>
    <row r="433" spans="1:13">
      <c r="A433" s="25">
        <v>5005044</v>
      </c>
      <c r="B433" s="26" t="s">
        <v>1007</v>
      </c>
      <c r="C433" s="26" t="s">
        <v>904</v>
      </c>
      <c r="D433" s="26" t="s">
        <v>1936</v>
      </c>
      <c r="E433">
        <v>5</v>
      </c>
      <c r="F433" s="26" t="s">
        <v>2024</v>
      </c>
      <c r="G433" s="26" t="s">
        <v>2023</v>
      </c>
      <c r="H433">
        <f>J433*(1-$K$2)</f>
        <v>1866.94</v>
      </c>
      <c r="I433">
        <f>K433*(1-$K$2)</f>
        <v>2259</v>
      </c>
      <c r="J433">
        <f>ROUND(K433/1.21,2)</f>
        <v>1866.94</v>
      </c>
      <c r="K433" s="28">
        <v>2259</v>
      </c>
      <c r="L433" s="27"/>
      <c r="M433" t="s">
        <v>2027</v>
      </c>
    </row>
    <row r="434" spans="1:13">
      <c r="A434" s="25">
        <v>5000038</v>
      </c>
      <c r="B434" s="26" t="s">
        <v>960</v>
      </c>
      <c r="C434" s="26" t="s">
        <v>826</v>
      </c>
      <c r="D434" s="26" t="s">
        <v>1052</v>
      </c>
      <c r="E434">
        <v>5</v>
      </c>
      <c r="F434" s="26" t="s">
        <v>2024</v>
      </c>
      <c r="G434" s="26" t="s">
        <v>0</v>
      </c>
      <c r="H434">
        <f>J434*(1-$K$2)</f>
        <v>723.14</v>
      </c>
      <c r="I434">
        <f>K434*(1-$K$2)</f>
        <v>875</v>
      </c>
      <c r="J434">
        <f>ROUND(K434/1.21,2)</f>
        <v>723.14</v>
      </c>
      <c r="K434" s="28">
        <v>875</v>
      </c>
      <c r="L434" s="27"/>
      <c r="M434">
        <v>67.42</v>
      </c>
    </row>
    <row r="435" spans="1:13">
      <c r="A435" s="25">
        <v>5000033</v>
      </c>
      <c r="B435" s="26" t="s">
        <v>960</v>
      </c>
      <c r="C435" s="26" t="s">
        <v>821</v>
      </c>
      <c r="D435" s="26" t="s">
        <v>1047</v>
      </c>
      <c r="E435">
        <v>5</v>
      </c>
      <c r="F435" s="26" t="s">
        <v>2024</v>
      </c>
      <c r="G435" s="26" t="s">
        <v>0</v>
      </c>
      <c r="H435">
        <f>J435*(1-$K$2)</f>
        <v>723.14</v>
      </c>
      <c r="I435">
        <f>K435*(1-$K$2)</f>
        <v>875</v>
      </c>
      <c r="J435">
        <f>ROUND(K435/1.21,2)</f>
        <v>723.14</v>
      </c>
      <c r="K435" s="28">
        <v>875</v>
      </c>
      <c r="L435" s="27"/>
      <c r="M435">
        <v>67.42</v>
      </c>
    </row>
    <row r="436" spans="1:13">
      <c r="A436" s="25">
        <v>5000037</v>
      </c>
      <c r="B436" s="26" t="s">
        <v>960</v>
      </c>
      <c r="C436" s="26" t="s">
        <v>825</v>
      </c>
      <c r="D436" s="26" t="s">
        <v>1051</v>
      </c>
      <c r="E436">
        <v>5</v>
      </c>
      <c r="F436" s="26" t="s">
        <v>2024</v>
      </c>
      <c r="G436" s="26" t="s">
        <v>0</v>
      </c>
      <c r="H436">
        <f>J436*(1-$K$2)</f>
        <v>723.14</v>
      </c>
      <c r="I436">
        <f>K436*(1-$K$2)</f>
        <v>875</v>
      </c>
      <c r="J436">
        <f>ROUND(K436/1.21,2)</f>
        <v>723.14</v>
      </c>
      <c r="K436" s="28">
        <v>875</v>
      </c>
      <c r="L436" s="27"/>
      <c r="M436">
        <v>67.42</v>
      </c>
    </row>
    <row r="437" spans="1:13">
      <c r="A437" s="25">
        <v>5000034</v>
      </c>
      <c r="B437" s="26" t="s">
        <v>960</v>
      </c>
      <c r="C437" s="26" t="s">
        <v>822</v>
      </c>
      <c r="D437" s="26" t="s">
        <v>1048</v>
      </c>
      <c r="E437">
        <v>5</v>
      </c>
      <c r="F437" s="26" t="s">
        <v>2024</v>
      </c>
      <c r="G437" s="26" t="s">
        <v>0</v>
      </c>
      <c r="H437">
        <f>J437*(1-$K$2)</f>
        <v>723.14</v>
      </c>
      <c r="I437">
        <f>K437*(1-$K$2)</f>
        <v>875</v>
      </c>
      <c r="J437">
        <f>ROUND(K437/1.21,2)</f>
        <v>723.14</v>
      </c>
      <c r="K437" s="28">
        <v>875</v>
      </c>
      <c r="L437" s="27"/>
      <c r="M437">
        <v>67.42</v>
      </c>
    </row>
    <row r="438" spans="1:13">
      <c r="A438" s="25">
        <v>5000036</v>
      </c>
      <c r="B438" s="26" t="s">
        <v>960</v>
      </c>
      <c r="C438" s="26" t="s">
        <v>824</v>
      </c>
      <c r="D438" s="26" t="s">
        <v>1050</v>
      </c>
      <c r="E438">
        <v>5</v>
      </c>
      <c r="F438" s="26" t="s">
        <v>2024</v>
      </c>
      <c r="G438" s="26" t="s">
        <v>0</v>
      </c>
      <c r="H438">
        <f>J438*(1-$K$2)</f>
        <v>723.14</v>
      </c>
      <c r="I438">
        <f>K438*(1-$K$2)</f>
        <v>875</v>
      </c>
      <c r="J438">
        <f>ROUND(K438/1.21,2)</f>
        <v>723.14</v>
      </c>
      <c r="K438" s="28">
        <v>875</v>
      </c>
      <c r="L438" s="27"/>
      <c r="M438">
        <v>67.42</v>
      </c>
    </row>
    <row r="439" spans="1:13">
      <c r="A439" s="25">
        <v>5000035</v>
      </c>
      <c r="B439" s="26" t="s">
        <v>960</v>
      </c>
      <c r="C439" s="26" t="s">
        <v>823</v>
      </c>
      <c r="D439" s="26" t="s">
        <v>1049</v>
      </c>
      <c r="E439">
        <v>5</v>
      </c>
      <c r="F439" s="26" t="s">
        <v>2024</v>
      </c>
      <c r="G439" s="26" t="s">
        <v>0</v>
      </c>
      <c r="H439">
        <f>J439*(1-$K$2)</f>
        <v>723.14</v>
      </c>
      <c r="I439">
        <f>K439*(1-$K$2)</f>
        <v>875</v>
      </c>
      <c r="J439">
        <f>ROUND(K439/1.21,2)</f>
        <v>723.14</v>
      </c>
      <c r="K439" s="28">
        <v>875</v>
      </c>
      <c r="L439" s="27"/>
      <c r="M439">
        <v>67.42</v>
      </c>
    </row>
    <row r="440" spans="1:13">
      <c r="A440" s="25">
        <v>5005076</v>
      </c>
      <c r="B440" s="26" t="s">
        <v>1010</v>
      </c>
      <c r="C440" s="26" t="s">
        <v>945</v>
      </c>
      <c r="D440" s="26" t="s">
        <v>1968</v>
      </c>
      <c r="E440">
        <v>5</v>
      </c>
      <c r="F440" s="26" t="s">
        <v>2024</v>
      </c>
      <c r="G440" s="26" t="s">
        <v>0</v>
      </c>
      <c r="H440">
        <f>J440*(1-$K$2)</f>
        <v>2511.5700000000002</v>
      </c>
      <c r="I440">
        <f>K440*(1-$K$2)</f>
        <v>3039</v>
      </c>
      <c r="J440">
        <f>ROUND(K440/1.21,2)</f>
        <v>2511.5700000000002</v>
      </c>
      <c r="K440" s="28">
        <v>3039</v>
      </c>
      <c r="L440" s="27">
        <v>1.44</v>
      </c>
      <c r="M440">
        <v>51.84</v>
      </c>
    </row>
    <row r="441" spans="1:13">
      <c r="A441" s="25">
        <v>5005080</v>
      </c>
      <c r="B441" s="26" t="s">
        <v>1010</v>
      </c>
      <c r="C441" s="26" t="s">
        <v>941</v>
      </c>
      <c r="D441" s="26" t="s">
        <v>1972</v>
      </c>
      <c r="E441">
        <v>5</v>
      </c>
      <c r="F441" s="26" t="s">
        <v>2024</v>
      </c>
      <c r="G441" s="26" t="s">
        <v>0</v>
      </c>
      <c r="H441">
        <f>J441*(1-$K$2)</f>
        <v>1850.41</v>
      </c>
      <c r="I441">
        <f>K441*(1-$K$2)</f>
        <v>2239</v>
      </c>
      <c r="J441">
        <f>ROUND(K441/1.21,2)</f>
        <v>1850.41</v>
      </c>
      <c r="K441" s="28">
        <v>2239</v>
      </c>
      <c r="L441" s="27">
        <v>1.08</v>
      </c>
      <c r="M441">
        <v>43.2</v>
      </c>
    </row>
    <row r="442" spans="1:13">
      <c r="A442" s="25">
        <v>5005077</v>
      </c>
      <c r="B442" s="26" t="s">
        <v>1010</v>
      </c>
      <c r="C442" s="26" t="s">
        <v>943</v>
      </c>
      <c r="D442" s="26" t="s">
        <v>1969</v>
      </c>
      <c r="E442">
        <v>5</v>
      </c>
      <c r="F442" s="26" t="s">
        <v>2024</v>
      </c>
      <c r="G442" s="26" t="s">
        <v>0</v>
      </c>
      <c r="H442">
        <f>J442*(1-$K$2)</f>
        <v>1734.71</v>
      </c>
      <c r="I442">
        <f>K442*(1-$K$2)</f>
        <v>2099</v>
      </c>
      <c r="J442">
        <f>ROUND(K442/1.21,2)</f>
        <v>1734.71</v>
      </c>
      <c r="K442" s="28">
        <v>2099</v>
      </c>
      <c r="L442" s="27">
        <v>1.44</v>
      </c>
      <c r="M442">
        <v>51.84</v>
      </c>
    </row>
    <row r="443" spans="1:13">
      <c r="A443" s="25">
        <v>5005081</v>
      </c>
      <c r="B443" s="26" t="s">
        <v>1010</v>
      </c>
      <c r="C443" s="26" t="s">
        <v>939</v>
      </c>
      <c r="D443" s="26" t="s">
        <v>1973</v>
      </c>
      <c r="E443">
        <v>5</v>
      </c>
      <c r="F443" s="26" t="s">
        <v>2024</v>
      </c>
      <c r="G443" s="26" t="s">
        <v>0</v>
      </c>
      <c r="H443">
        <f>J443*(1-$K$2)</f>
        <v>1445.45</v>
      </c>
      <c r="I443">
        <f>K443*(1-$K$2)</f>
        <v>1749</v>
      </c>
      <c r="J443">
        <f>ROUND(K443/1.21,2)</f>
        <v>1445.45</v>
      </c>
      <c r="K443" s="28">
        <v>1749</v>
      </c>
      <c r="L443" s="27">
        <v>1.08</v>
      </c>
      <c r="M443">
        <v>43.2</v>
      </c>
    </row>
    <row r="444" spans="1:13">
      <c r="A444" s="25">
        <v>5005078</v>
      </c>
      <c r="B444" s="26" t="s">
        <v>1010</v>
      </c>
      <c r="C444" s="26" t="s">
        <v>944</v>
      </c>
      <c r="D444" s="26" t="s">
        <v>1970</v>
      </c>
      <c r="E444">
        <v>5</v>
      </c>
      <c r="F444" s="26" t="s">
        <v>2024</v>
      </c>
      <c r="G444" s="26" t="s">
        <v>0</v>
      </c>
      <c r="H444">
        <f>J444*(1-$K$2)</f>
        <v>2511.5700000000002</v>
      </c>
      <c r="I444">
        <f>K444*(1-$K$2)</f>
        <v>3039</v>
      </c>
      <c r="J444">
        <f>ROUND(K444/1.21,2)</f>
        <v>2511.5700000000002</v>
      </c>
      <c r="K444" s="28">
        <v>3039</v>
      </c>
      <c r="L444" s="27">
        <v>1.44</v>
      </c>
      <c r="M444">
        <v>51.84</v>
      </c>
    </row>
    <row r="445" spans="1:13">
      <c r="A445" s="25">
        <v>5005082</v>
      </c>
      <c r="B445" s="26" t="s">
        <v>1010</v>
      </c>
      <c r="C445" s="26" t="s">
        <v>940</v>
      </c>
      <c r="D445" s="26" t="s">
        <v>1974</v>
      </c>
      <c r="E445">
        <v>5</v>
      </c>
      <c r="F445" s="26" t="s">
        <v>2024</v>
      </c>
      <c r="G445" s="26" t="s">
        <v>0</v>
      </c>
      <c r="H445">
        <f>J445*(1-$K$2)</f>
        <v>1850.41</v>
      </c>
      <c r="I445">
        <f>K445*(1-$K$2)</f>
        <v>2239</v>
      </c>
      <c r="J445">
        <f>ROUND(K445/1.21,2)</f>
        <v>1850.41</v>
      </c>
      <c r="K445" s="28">
        <v>2239</v>
      </c>
      <c r="L445" s="27">
        <v>1.08</v>
      </c>
      <c r="M445">
        <v>43.2</v>
      </c>
    </row>
    <row r="446" spans="1:13">
      <c r="A446" s="25">
        <v>5005079</v>
      </c>
      <c r="B446" s="26" t="s">
        <v>1010</v>
      </c>
      <c r="C446" s="26" t="s">
        <v>942</v>
      </c>
      <c r="D446" s="26" t="s">
        <v>1971</v>
      </c>
      <c r="E446">
        <v>5</v>
      </c>
      <c r="F446" s="26" t="s">
        <v>2024</v>
      </c>
      <c r="G446" s="26" t="s">
        <v>0</v>
      </c>
      <c r="H446">
        <f>J446*(1-$K$2)</f>
        <v>1734.71</v>
      </c>
      <c r="I446">
        <f>K446*(1-$K$2)</f>
        <v>2099</v>
      </c>
      <c r="J446">
        <f>ROUND(K446/1.21,2)</f>
        <v>1734.71</v>
      </c>
      <c r="K446" s="28">
        <v>2099</v>
      </c>
      <c r="L446" s="27">
        <v>1.44</v>
      </c>
      <c r="M446">
        <v>51.84</v>
      </c>
    </row>
    <row r="447" spans="1:13">
      <c r="A447" s="25">
        <v>5005083</v>
      </c>
      <c r="B447" s="26" t="s">
        <v>1010</v>
      </c>
      <c r="C447" s="26" t="s">
        <v>938</v>
      </c>
      <c r="D447" s="26" t="s">
        <v>1975</v>
      </c>
      <c r="E447">
        <v>5</v>
      </c>
      <c r="F447" s="26" t="s">
        <v>2024</v>
      </c>
      <c r="G447" s="26" t="s">
        <v>0</v>
      </c>
      <c r="H447">
        <f>J447*(1-$K$2)</f>
        <v>1445.45</v>
      </c>
      <c r="I447">
        <f>K447*(1-$K$2)</f>
        <v>1749</v>
      </c>
      <c r="J447">
        <f>ROUND(K447/1.21,2)</f>
        <v>1445.45</v>
      </c>
      <c r="K447" s="28">
        <v>1749</v>
      </c>
      <c r="L447" s="27">
        <v>1.08</v>
      </c>
      <c r="M447">
        <v>43.2</v>
      </c>
    </row>
    <row r="448" spans="1:13">
      <c r="A448" s="25">
        <v>5005031</v>
      </c>
      <c r="B448" s="26" t="s">
        <v>1006</v>
      </c>
      <c r="C448" s="26" t="s">
        <v>891</v>
      </c>
      <c r="D448" s="26" t="s">
        <v>1923</v>
      </c>
      <c r="E448">
        <v>5</v>
      </c>
      <c r="F448" s="26" t="s">
        <v>2024</v>
      </c>
      <c r="G448" s="26" t="s">
        <v>0</v>
      </c>
      <c r="H448">
        <f>J448*(1-$K$2)</f>
        <v>1941.32</v>
      </c>
      <c r="I448">
        <f>K448*(1-$K$2)</f>
        <v>2349</v>
      </c>
      <c r="J448">
        <f>ROUND(K448/1.21,2)</f>
        <v>1941.32</v>
      </c>
      <c r="K448" s="28">
        <v>2349</v>
      </c>
      <c r="L448" s="27">
        <v>0.51800000000000002</v>
      </c>
      <c r="M448">
        <v>49.25</v>
      </c>
    </row>
    <row r="449" spans="1:13">
      <c r="A449" s="25">
        <v>5005131</v>
      </c>
      <c r="B449" s="26" t="s">
        <v>1006</v>
      </c>
      <c r="C449" s="26" t="s">
        <v>1036</v>
      </c>
      <c r="D449" s="26" t="s">
        <v>2002</v>
      </c>
      <c r="E449">
        <v>5</v>
      </c>
      <c r="F449" s="26" t="s">
        <v>2024</v>
      </c>
      <c r="G449" s="26" t="s">
        <v>0</v>
      </c>
      <c r="H449">
        <f>J449*(1-$K$2)</f>
        <v>1941.32</v>
      </c>
      <c r="I449">
        <f>K449*(1-$K$2)</f>
        <v>2349</v>
      </c>
      <c r="J449">
        <f>ROUND(K449/1.21,2)</f>
        <v>1941.32</v>
      </c>
      <c r="K449" s="28">
        <v>2349</v>
      </c>
      <c r="L449" s="27">
        <v>0.52</v>
      </c>
      <c r="M449">
        <v>49.25</v>
      </c>
    </row>
    <row r="450" spans="1:13">
      <c r="A450" s="25">
        <v>5005130</v>
      </c>
      <c r="B450" s="26" t="s">
        <v>1006</v>
      </c>
      <c r="C450" s="26" t="s">
        <v>1035</v>
      </c>
      <c r="D450" s="26" t="s">
        <v>2001</v>
      </c>
      <c r="E450">
        <v>5</v>
      </c>
      <c r="F450" s="26" t="s">
        <v>2024</v>
      </c>
      <c r="G450" s="26" t="s">
        <v>0</v>
      </c>
      <c r="H450">
        <f>J450*(1-$K$2)</f>
        <v>1941.32</v>
      </c>
      <c r="I450">
        <f>K450*(1-$K$2)</f>
        <v>2349</v>
      </c>
      <c r="J450">
        <f>ROUND(K450/1.21,2)</f>
        <v>1941.32</v>
      </c>
      <c r="K450" s="28">
        <v>2349</v>
      </c>
      <c r="L450" s="27">
        <v>0.52</v>
      </c>
      <c r="M450">
        <v>49.25</v>
      </c>
    </row>
    <row r="451" spans="1:13">
      <c r="A451" s="25">
        <v>5005124</v>
      </c>
      <c r="B451" s="26" t="s">
        <v>1006</v>
      </c>
      <c r="C451" s="26" t="s">
        <v>1029</v>
      </c>
      <c r="D451" s="26" t="s">
        <v>1995</v>
      </c>
      <c r="E451">
        <v>5</v>
      </c>
      <c r="F451" s="26" t="s">
        <v>2024</v>
      </c>
      <c r="G451" s="26" t="s">
        <v>0</v>
      </c>
      <c r="H451">
        <f>J451*(1-$K$2)</f>
        <v>1941.32</v>
      </c>
      <c r="I451">
        <f>K451*(1-$K$2)</f>
        <v>2349</v>
      </c>
      <c r="J451">
        <f>ROUND(K451/1.21,2)</f>
        <v>1941.32</v>
      </c>
      <c r="K451" s="28">
        <v>2349</v>
      </c>
      <c r="L451" s="27">
        <v>0.52</v>
      </c>
      <c r="M451">
        <v>49.25</v>
      </c>
    </row>
    <row r="452" spans="1:13">
      <c r="A452" s="25">
        <v>5004150</v>
      </c>
      <c r="B452" s="26" t="s">
        <v>978</v>
      </c>
      <c r="C452" s="26" t="s">
        <v>311</v>
      </c>
      <c r="D452" s="26" t="s">
        <v>1363</v>
      </c>
      <c r="E452">
        <v>5</v>
      </c>
      <c r="F452" s="26" t="s">
        <v>2024</v>
      </c>
      <c r="G452" s="26" t="s">
        <v>0</v>
      </c>
      <c r="H452">
        <f>J452*(1-$K$2)</f>
        <v>2751.24</v>
      </c>
      <c r="I452">
        <f>K452*(1-$K$2)</f>
        <v>3329</v>
      </c>
      <c r="J452">
        <f>ROUND(K452/1.21,2)</f>
        <v>2751.24</v>
      </c>
      <c r="K452" s="28">
        <v>3329</v>
      </c>
      <c r="L452" s="27">
        <v>2.88</v>
      </c>
      <c r="M452">
        <v>46.08</v>
      </c>
    </row>
    <row r="453" spans="1:13">
      <c r="A453" s="25">
        <v>5004151</v>
      </c>
      <c r="B453" s="26" t="s">
        <v>978</v>
      </c>
      <c r="C453" s="26" t="s">
        <v>312</v>
      </c>
      <c r="D453" s="26" t="s">
        <v>1364</v>
      </c>
      <c r="E453">
        <v>5</v>
      </c>
      <c r="F453" s="26" t="s">
        <v>2024</v>
      </c>
      <c r="G453" s="26" t="s">
        <v>0</v>
      </c>
      <c r="H453">
        <f>J453*(1-$K$2)</f>
        <v>2751.24</v>
      </c>
      <c r="I453">
        <f>K453*(1-$K$2)</f>
        <v>3329</v>
      </c>
      <c r="J453">
        <f>ROUND(K453/1.21,2)</f>
        <v>2751.24</v>
      </c>
      <c r="K453" s="28">
        <v>3329</v>
      </c>
      <c r="L453" s="27">
        <v>2.88</v>
      </c>
      <c r="M453">
        <v>46.08</v>
      </c>
    </row>
    <row r="454" spans="1:13">
      <c r="A454" s="25">
        <v>5004143</v>
      </c>
      <c r="B454" s="26" t="s">
        <v>978</v>
      </c>
      <c r="C454" s="26" t="s">
        <v>304</v>
      </c>
      <c r="D454" s="26" t="s">
        <v>1356</v>
      </c>
      <c r="E454">
        <v>5</v>
      </c>
      <c r="F454" s="26" t="s">
        <v>2024</v>
      </c>
      <c r="G454" s="26" t="s">
        <v>0</v>
      </c>
      <c r="H454">
        <f>J454*(1-$K$2)</f>
        <v>2214.0500000000002</v>
      </c>
      <c r="I454">
        <f>K454*(1-$K$2)</f>
        <v>2679</v>
      </c>
      <c r="J454">
        <f>ROUND(K454/1.21,2)</f>
        <v>2214.0500000000002</v>
      </c>
      <c r="K454" s="28">
        <v>2679</v>
      </c>
      <c r="L454" s="27">
        <v>2.4</v>
      </c>
      <c r="M454">
        <v>38.4</v>
      </c>
    </row>
    <row r="455" spans="1:13">
      <c r="A455" s="25">
        <v>5004134</v>
      </c>
      <c r="B455" s="26" t="s">
        <v>978</v>
      </c>
      <c r="C455" s="26" t="s">
        <v>295</v>
      </c>
      <c r="D455" s="26" t="s">
        <v>1347</v>
      </c>
      <c r="E455">
        <v>5</v>
      </c>
      <c r="F455" s="26" t="s">
        <v>2024</v>
      </c>
      <c r="G455" s="26" t="s">
        <v>0</v>
      </c>
      <c r="H455">
        <f>J455*(1-$K$2)</f>
        <v>1954.55</v>
      </c>
      <c r="I455">
        <f>K455*(1-$K$2)</f>
        <v>2365</v>
      </c>
      <c r="J455">
        <f>ROUND(K455/1.21,2)</f>
        <v>1954.55</v>
      </c>
      <c r="K455" s="28">
        <v>2365</v>
      </c>
      <c r="L455" s="27">
        <v>2.88</v>
      </c>
      <c r="M455">
        <v>46.08</v>
      </c>
    </row>
    <row r="456" spans="1:13">
      <c r="A456" s="25">
        <v>5004138</v>
      </c>
      <c r="B456" s="26" t="s">
        <v>978</v>
      </c>
      <c r="C456" s="26" t="s">
        <v>299</v>
      </c>
      <c r="D456" s="26" t="s">
        <v>1351</v>
      </c>
      <c r="E456">
        <v>5</v>
      </c>
      <c r="F456" s="26" t="s">
        <v>2024</v>
      </c>
      <c r="G456" s="26" t="s">
        <v>0</v>
      </c>
      <c r="H456">
        <f>J456*(1-$K$2)</f>
        <v>2214.0500000000002</v>
      </c>
      <c r="I456">
        <f>K456*(1-$K$2)</f>
        <v>2679</v>
      </c>
      <c r="J456">
        <f>ROUND(K456/1.21,2)</f>
        <v>2214.0500000000002</v>
      </c>
      <c r="K456" s="28">
        <v>2679</v>
      </c>
      <c r="L456" s="27">
        <v>2.4</v>
      </c>
      <c r="M456">
        <v>38.4</v>
      </c>
    </row>
    <row r="457" spans="1:13">
      <c r="A457" s="25">
        <v>5004140</v>
      </c>
      <c r="B457" s="26" t="s">
        <v>978</v>
      </c>
      <c r="C457" s="26" t="s">
        <v>301</v>
      </c>
      <c r="D457" s="26" t="s">
        <v>1353</v>
      </c>
      <c r="E457">
        <v>5</v>
      </c>
      <c r="F457" s="26" t="s">
        <v>2024</v>
      </c>
      <c r="G457" s="26" t="s">
        <v>0</v>
      </c>
      <c r="H457">
        <f>J457*(1-$K$2)</f>
        <v>2214.0500000000002</v>
      </c>
      <c r="I457">
        <f>K457*(1-$K$2)</f>
        <v>2679</v>
      </c>
      <c r="J457">
        <f>ROUND(K457/1.21,2)</f>
        <v>2214.0500000000002</v>
      </c>
      <c r="K457" s="28">
        <v>2679</v>
      </c>
      <c r="L457" s="27">
        <v>2.4</v>
      </c>
      <c r="M457">
        <v>38.4</v>
      </c>
    </row>
    <row r="458" spans="1:13">
      <c r="A458" s="25">
        <v>5004131</v>
      </c>
      <c r="B458" s="26" t="s">
        <v>978</v>
      </c>
      <c r="C458" s="26" t="s">
        <v>292</v>
      </c>
      <c r="D458" s="26" t="s">
        <v>1344</v>
      </c>
      <c r="E458">
        <v>5</v>
      </c>
      <c r="F458" s="26" t="s">
        <v>2024</v>
      </c>
      <c r="G458" s="26" t="s">
        <v>0</v>
      </c>
      <c r="H458">
        <f>J458*(1-$K$2)</f>
        <v>1954.55</v>
      </c>
      <c r="I458">
        <f>K458*(1-$K$2)</f>
        <v>2365</v>
      </c>
      <c r="J458">
        <f>ROUND(K458/1.21,2)</f>
        <v>1954.55</v>
      </c>
      <c r="K458" s="28">
        <v>2365</v>
      </c>
      <c r="L458" s="27">
        <v>2.88</v>
      </c>
      <c r="M458">
        <v>46.08</v>
      </c>
    </row>
    <row r="459" spans="1:13">
      <c r="A459" s="25">
        <v>5004136</v>
      </c>
      <c r="B459" s="26" t="s">
        <v>978</v>
      </c>
      <c r="C459" s="26" t="s">
        <v>297</v>
      </c>
      <c r="D459" s="26" t="s">
        <v>1349</v>
      </c>
      <c r="E459">
        <v>5</v>
      </c>
      <c r="F459" s="26" t="s">
        <v>2024</v>
      </c>
      <c r="G459" s="26" t="s">
        <v>0</v>
      </c>
      <c r="H459">
        <f>J459*(1-$K$2)</f>
        <v>2214.0500000000002</v>
      </c>
      <c r="I459">
        <f>K459*(1-$K$2)</f>
        <v>2679</v>
      </c>
      <c r="J459">
        <f>ROUND(K459/1.21,2)</f>
        <v>2214.0500000000002</v>
      </c>
      <c r="K459" s="28">
        <v>2679</v>
      </c>
      <c r="L459" s="27">
        <v>2.4</v>
      </c>
      <c r="M459">
        <v>38.4</v>
      </c>
    </row>
    <row r="460" spans="1:13">
      <c r="A460" s="25">
        <v>5004142</v>
      </c>
      <c r="B460" s="26" t="s">
        <v>978</v>
      </c>
      <c r="C460" s="26" t="s">
        <v>303</v>
      </c>
      <c r="D460" s="26" t="s">
        <v>1355</v>
      </c>
      <c r="E460">
        <v>5</v>
      </c>
      <c r="F460" s="26" t="s">
        <v>2024</v>
      </c>
      <c r="G460" s="26" t="s">
        <v>0</v>
      </c>
      <c r="H460">
        <f>J460*(1-$K$2)</f>
        <v>2214.0500000000002</v>
      </c>
      <c r="I460">
        <f>K460*(1-$K$2)</f>
        <v>2679</v>
      </c>
      <c r="J460">
        <f>ROUND(K460/1.21,2)</f>
        <v>2214.0500000000002</v>
      </c>
      <c r="K460" s="28">
        <v>2679</v>
      </c>
      <c r="L460" s="27">
        <v>2.4</v>
      </c>
      <c r="M460">
        <v>38.4</v>
      </c>
    </row>
    <row r="461" spans="1:13">
      <c r="A461" s="25">
        <v>5004133</v>
      </c>
      <c r="B461" s="26" t="s">
        <v>978</v>
      </c>
      <c r="C461" s="26" t="s">
        <v>294</v>
      </c>
      <c r="D461" s="26" t="s">
        <v>1346</v>
      </c>
      <c r="E461">
        <v>5</v>
      </c>
      <c r="F461" s="26" t="s">
        <v>2024</v>
      </c>
      <c r="G461" s="26" t="s">
        <v>0</v>
      </c>
      <c r="H461">
        <f>J461*(1-$K$2)</f>
        <v>1954.55</v>
      </c>
      <c r="I461">
        <f>K461*(1-$K$2)</f>
        <v>2365</v>
      </c>
      <c r="J461">
        <f>ROUND(K461/1.21,2)</f>
        <v>1954.55</v>
      </c>
      <c r="K461" s="28">
        <v>2365</v>
      </c>
      <c r="L461" s="27">
        <v>2.88</v>
      </c>
      <c r="M461">
        <v>46.08</v>
      </c>
    </row>
    <row r="462" spans="1:13">
      <c r="A462" s="25">
        <v>5004137</v>
      </c>
      <c r="B462" s="26" t="s">
        <v>978</v>
      </c>
      <c r="C462" s="26" t="s">
        <v>298</v>
      </c>
      <c r="D462" s="26" t="s">
        <v>1350</v>
      </c>
      <c r="E462">
        <v>5</v>
      </c>
      <c r="F462" s="26" t="s">
        <v>2024</v>
      </c>
      <c r="G462" s="26" t="s">
        <v>0</v>
      </c>
      <c r="H462">
        <f>J462*(1-$K$2)</f>
        <v>2214.0500000000002</v>
      </c>
      <c r="I462">
        <f>K462*(1-$K$2)</f>
        <v>2679</v>
      </c>
      <c r="J462">
        <f>ROUND(K462/1.21,2)</f>
        <v>2214.0500000000002</v>
      </c>
      <c r="K462" s="28">
        <v>2679</v>
      </c>
      <c r="L462" s="27">
        <v>2.4</v>
      </c>
      <c r="M462">
        <v>38.4</v>
      </c>
    </row>
    <row r="463" spans="1:13">
      <c r="A463" s="25">
        <v>5004141</v>
      </c>
      <c r="B463" s="26" t="s">
        <v>978</v>
      </c>
      <c r="C463" s="26" t="s">
        <v>302</v>
      </c>
      <c r="D463" s="26" t="s">
        <v>1354</v>
      </c>
      <c r="E463">
        <v>5</v>
      </c>
      <c r="F463" s="26" t="s">
        <v>2024</v>
      </c>
      <c r="G463" s="26" t="s">
        <v>0</v>
      </c>
      <c r="H463">
        <f>J463*(1-$K$2)</f>
        <v>2214.0500000000002</v>
      </c>
      <c r="I463">
        <f>K463*(1-$K$2)</f>
        <v>2679</v>
      </c>
      <c r="J463">
        <f>ROUND(K463/1.21,2)</f>
        <v>2214.0500000000002</v>
      </c>
      <c r="K463" s="28">
        <v>2679</v>
      </c>
      <c r="L463" s="27">
        <v>2.4</v>
      </c>
      <c r="M463">
        <v>38.4</v>
      </c>
    </row>
    <row r="464" spans="1:13">
      <c r="A464" s="25">
        <v>5004132</v>
      </c>
      <c r="B464" s="26" t="s">
        <v>978</v>
      </c>
      <c r="C464" s="26" t="s">
        <v>293</v>
      </c>
      <c r="D464" s="26" t="s">
        <v>1345</v>
      </c>
      <c r="E464">
        <v>5</v>
      </c>
      <c r="F464" s="26" t="s">
        <v>2024</v>
      </c>
      <c r="G464" s="26" t="s">
        <v>0</v>
      </c>
      <c r="H464">
        <f>J464*(1-$K$2)</f>
        <v>1954.55</v>
      </c>
      <c r="I464">
        <f>K464*(1-$K$2)</f>
        <v>2365</v>
      </c>
      <c r="J464">
        <f>ROUND(K464/1.21,2)</f>
        <v>1954.55</v>
      </c>
      <c r="K464" s="28">
        <v>2365</v>
      </c>
      <c r="L464" s="27">
        <v>2.88</v>
      </c>
      <c r="M464">
        <v>46.08</v>
      </c>
    </row>
    <row r="465" spans="1:13">
      <c r="A465" s="25">
        <v>5004144</v>
      </c>
      <c r="B465" s="26" t="s">
        <v>978</v>
      </c>
      <c r="C465" s="26" t="s">
        <v>305</v>
      </c>
      <c r="D465" s="26" t="s">
        <v>1357</v>
      </c>
      <c r="E465">
        <v>5</v>
      </c>
      <c r="F465" s="26" t="s">
        <v>2024</v>
      </c>
      <c r="G465" s="26" t="s">
        <v>0</v>
      </c>
      <c r="H465">
        <f>J465*(1-$K$2)</f>
        <v>2214.0500000000002</v>
      </c>
      <c r="I465">
        <f>K465*(1-$K$2)</f>
        <v>2679</v>
      </c>
      <c r="J465">
        <f>ROUND(K465/1.21,2)</f>
        <v>2214.0500000000002</v>
      </c>
      <c r="K465" s="28">
        <v>2679</v>
      </c>
      <c r="L465" s="27">
        <v>2.4</v>
      </c>
      <c r="M465">
        <v>38.4</v>
      </c>
    </row>
    <row r="466" spans="1:13">
      <c r="A466" s="25">
        <v>5004139</v>
      </c>
      <c r="B466" s="26" t="s">
        <v>978</v>
      </c>
      <c r="C466" s="26" t="s">
        <v>300</v>
      </c>
      <c r="D466" s="26" t="s">
        <v>1352</v>
      </c>
      <c r="E466">
        <v>5</v>
      </c>
      <c r="F466" s="26" t="s">
        <v>2024</v>
      </c>
      <c r="G466" s="26" t="s">
        <v>0</v>
      </c>
      <c r="H466">
        <f>J466*(1-$K$2)</f>
        <v>2214.0500000000002</v>
      </c>
      <c r="I466">
        <f>K466*(1-$K$2)</f>
        <v>2679</v>
      </c>
      <c r="J466">
        <f>ROUND(K466/1.21,2)</f>
        <v>2214.0500000000002</v>
      </c>
      <c r="K466" s="28">
        <v>2679</v>
      </c>
      <c r="L466" s="27">
        <v>2.4</v>
      </c>
      <c r="M466">
        <v>38.4</v>
      </c>
    </row>
    <row r="467" spans="1:13">
      <c r="A467" s="25">
        <v>5004130</v>
      </c>
      <c r="B467" s="26" t="s">
        <v>978</v>
      </c>
      <c r="C467" s="26" t="s">
        <v>291</v>
      </c>
      <c r="D467" s="26" t="s">
        <v>1343</v>
      </c>
      <c r="E467">
        <v>5</v>
      </c>
      <c r="F467" s="26" t="s">
        <v>2024</v>
      </c>
      <c r="G467" s="26" t="s">
        <v>0</v>
      </c>
      <c r="H467">
        <f>J467*(1-$K$2)</f>
        <v>1954.55</v>
      </c>
      <c r="I467">
        <f>K467*(1-$K$2)</f>
        <v>2365</v>
      </c>
      <c r="J467">
        <f>ROUND(K467/1.21,2)</f>
        <v>1954.55</v>
      </c>
      <c r="K467" s="28">
        <v>2365</v>
      </c>
      <c r="L467" s="27">
        <v>2.88</v>
      </c>
      <c r="M467">
        <v>46.08</v>
      </c>
    </row>
    <row r="468" spans="1:13">
      <c r="A468" s="25">
        <v>5004135</v>
      </c>
      <c r="B468" s="26" t="s">
        <v>978</v>
      </c>
      <c r="C468" s="26" t="s">
        <v>296</v>
      </c>
      <c r="D468" s="26" t="s">
        <v>1348</v>
      </c>
      <c r="E468">
        <v>5</v>
      </c>
      <c r="F468" s="26" t="s">
        <v>2024</v>
      </c>
      <c r="G468" s="26" t="s">
        <v>0</v>
      </c>
      <c r="H468">
        <f>J468*(1-$K$2)</f>
        <v>2214.0500000000002</v>
      </c>
      <c r="I468">
        <f>K468*(1-$K$2)</f>
        <v>2679</v>
      </c>
      <c r="J468">
        <f>ROUND(K468/1.21,2)</f>
        <v>2214.0500000000002</v>
      </c>
      <c r="K468" s="28">
        <v>2679</v>
      </c>
      <c r="L468" s="27">
        <v>2.4</v>
      </c>
      <c r="M468">
        <v>38.4</v>
      </c>
    </row>
    <row r="469" spans="1:13">
      <c r="A469" s="25">
        <v>5004149</v>
      </c>
      <c r="B469" s="26" t="s">
        <v>978</v>
      </c>
      <c r="C469" s="26" t="s">
        <v>310</v>
      </c>
      <c r="D469" s="26" t="s">
        <v>1362</v>
      </c>
      <c r="E469">
        <v>5</v>
      </c>
      <c r="F469" s="26" t="s">
        <v>2024</v>
      </c>
      <c r="G469" s="26" t="s">
        <v>2021</v>
      </c>
      <c r="H469">
        <f>J469*(1-$K$2)</f>
        <v>1371.07</v>
      </c>
      <c r="I469">
        <f>K469*(1-$K$2)</f>
        <v>1659</v>
      </c>
      <c r="J469">
        <f>ROUND(K469/1.21,2)</f>
        <v>1371.07</v>
      </c>
      <c r="K469" s="28">
        <v>1659</v>
      </c>
      <c r="L469" s="27"/>
      <c r="M469" t="s">
        <v>2027</v>
      </c>
    </row>
    <row r="470" spans="1:13">
      <c r="A470" s="25">
        <v>5004146</v>
      </c>
      <c r="B470" s="26" t="s">
        <v>978</v>
      </c>
      <c r="C470" s="26" t="s">
        <v>307</v>
      </c>
      <c r="D470" s="26" t="s">
        <v>1359</v>
      </c>
      <c r="E470">
        <v>5</v>
      </c>
      <c r="F470" s="26" t="s">
        <v>2024</v>
      </c>
      <c r="G470" s="26" t="s">
        <v>2021</v>
      </c>
      <c r="H470">
        <f>J470*(1-$K$2)</f>
        <v>1371.07</v>
      </c>
      <c r="I470">
        <f>K470*(1-$K$2)</f>
        <v>1659</v>
      </c>
      <c r="J470">
        <f>ROUND(K470/1.21,2)</f>
        <v>1371.07</v>
      </c>
      <c r="K470" s="28">
        <v>1659</v>
      </c>
      <c r="L470" s="27"/>
      <c r="M470" t="s">
        <v>2027</v>
      </c>
    </row>
    <row r="471" spans="1:13">
      <c r="A471" s="25">
        <v>5004148</v>
      </c>
      <c r="B471" s="26" t="s">
        <v>978</v>
      </c>
      <c r="C471" s="26" t="s">
        <v>309</v>
      </c>
      <c r="D471" s="26" t="s">
        <v>1361</v>
      </c>
      <c r="E471">
        <v>5</v>
      </c>
      <c r="F471" s="26" t="s">
        <v>2024</v>
      </c>
      <c r="G471" s="26" t="s">
        <v>2021</v>
      </c>
      <c r="H471">
        <f>J471*(1-$K$2)</f>
        <v>1371.07</v>
      </c>
      <c r="I471">
        <f>K471*(1-$K$2)</f>
        <v>1659</v>
      </c>
      <c r="J471">
        <f>ROUND(K471/1.21,2)</f>
        <v>1371.07</v>
      </c>
      <c r="K471" s="28">
        <v>1659</v>
      </c>
      <c r="L471" s="27"/>
      <c r="M471" t="s">
        <v>2027</v>
      </c>
    </row>
    <row r="472" spans="1:13">
      <c r="A472" s="25">
        <v>5004147</v>
      </c>
      <c r="B472" s="26" t="s">
        <v>978</v>
      </c>
      <c r="C472" s="26" t="s">
        <v>308</v>
      </c>
      <c r="D472" s="26" t="s">
        <v>1360</v>
      </c>
      <c r="E472">
        <v>5</v>
      </c>
      <c r="F472" s="26" t="s">
        <v>2024</v>
      </c>
      <c r="G472" s="26" t="s">
        <v>2021</v>
      </c>
      <c r="H472">
        <f>J472*(1-$K$2)</f>
        <v>1371.07</v>
      </c>
      <c r="I472">
        <f>K472*(1-$K$2)</f>
        <v>1659</v>
      </c>
      <c r="J472">
        <f>ROUND(K472/1.21,2)</f>
        <v>1371.07</v>
      </c>
      <c r="K472" s="28">
        <v>1659</v>
      </c>
      <c r="L472" s="27"/>
      <c r="M472" t="s">
        <v>2027</v>
      </c>
    </row>
    <row r="473" spans="1:13">
      <c r="A473" s="25">
        <v>5004145</v>
      </c>
      <c r="B473" s="26" t="s">
        <v>978</v>
      </c>
      <c r="C473" s="26" t="s">
        <v>306</v>
      </c>
      <c r="D473" s="26" t="s">
        <v>1358</v>
      </c>
      <c r="E473">
        <v>5</v>
      </c>
      <c r="F473" s="26" t="s">
        <v>2024</v>
      </c>
      <c r="G473" s="26" t="s">
        <v>2021</v>
      </c>
      <c r="H473">
        <f>J473*(1-$K$2)</f>
        <v>1371.07</v>
      </c>
      <c r="I473">
        <f>K473*(1-$K$2)</f>
        <v>1659</v>
      </c>
      <c r="J473">
        <f>ROUND(K473/1.21,2)</f>
        <v>1371.07</v>
      </c>
      <c r="K473" s="28">
        <v>1659</v>
      </c>
      <c r="L473" s="27"/>
      <c r="M473" t="s">
        <v>2027</v>
      </c>
    </row>
    <row r="474" spans="1:13">
      <c r="A474" s="25">
        <v>5005006</v>
      </c>
      <c r="B474" s="26" t="s">
        <v>1004</v>
      </c>
      <c r="C474" s="26" t="s">
        <v>854</v>
      </c>
      <c r="D474" s="26" t="s">
        <v>1898</v>
      </c>
      <c r="E474">
        <v>5</v>
      </c>
      <c r="F474" s="26" t="s">
        <v>2024</v>
      </c>
      <c r="G474" s="26" t="s">
        <v>0</v>
      </c>
      <c r="H474">
        <f>J474*(1-$K$2)</f>
        <v>1351.24</v>
      </c>
      <c r="I474">
        <f>K474*(1-$K$2)</f>
        <v>1635</v>
      </c>
      <c r="J474">
        <f>ROUND(K474/1.21,2)</f>
        <v>1351.24</v>
      </c>
      <c r="K474" s="28">
        <v>1635</v>
      </c>
      <c r="L474" s="27">
        <v>1.08</v>
      </c>
      <c r="M474">
        <v>43.2</v>
      </c>
    </row>
    <row r="475" spans="1:13">
      <c r="A475" s="25">
        <v>5004788</v>
      </c>
      <c r="B475" s="26" t="s">
        <v>974</v>
      </c>
      <c r="C475" s="26" t="s">
        <v>698</v>
      </c>
      <c r="D475" s="26" t="s">
        <v>1728</v>
      </c>
      <c r="E475">
        <v>5</v>
      </c>
      <c r="F475" s="26" t="s">
        <v>2024</v>
      </c>
      <c r="G475" s="26" t="s">
        <v>0</v>
      </c>
      <c r="H475">
        <f>J475*(1-$K$2)</f>
        <v>1359.5</v>
      </c>
      <c r="I475">
        <f>K475*(1-$K$2)</f>
        <v>1645</v>
      </c>
      <c r="J475">
        <f>ROUND(K475/1.21,2)</f>
        <v>1359.5</v>
      </c>
      <c r="K475" s="28">
        <v>1645</v>
      </c>
      <c r="L475" s="27">
        <v>0.9</v>
      </c>
      <c r="M475">
        <v>43.2</v>
      </c>
    </row>
    <row r="476" spans="1:13">
      <c r="A476" s="25">
        <v>5003842</v>
      </c>
      <c r="B476" s="26" t="s">
        <v>974</v>
      </c>
      <c r="C476" s="26" t="s">
        <v>199</v>
      </c>
      <c r="D476" s="26" t="s">
        <v>1263</v>
      </c>
      <c r="E476">
        <v>5</v>
      </c>
      <c r="F476" s="26" t="s">
        <v>2024</v>
      </c>
      <c r="G476" s="26" t="s">
        <v>0</v>
      </c>
      <c r="H476">
        <f>J476*(1-$K$2)</f>
        <v>1359.5</v>
      </c>
      <c r="I476">
        <f>K476*(1-$K$2)</f>
        <v>1645</v>
      </c>
      <c r="J476">
        <f>ROUND(K476/1.21,2)</f>
        <v>1359.5</v>
      </c>
      <c r="K476" s="28">
        <v>1645</v>
      </c>
      <c r="L476" s="27">
        <v>1.08</v>
      </c>
      <c r="M476">
        <v>43.2</v>
      </c>
    </row>
    <row r="477" spans="1:13">
      <c r="A477" s="25">
        <v>5004153</v>
      </c>
      <c r="B477" s="26" t="s">
        <v>979</v>
      </c>
      <c r="C477" s="26" t="s">
        <v>314</v>
      </c>
      <c r="D477" s="26" t="s">
        <v>1366</v>
      </c>
      <c r="E477">
        <v>5</v>
      </c>
      <c r="F477" s="26" t="s">
        <v>2024</v>
      </c>
      <c r="G477" s="26" t="s">
        <v>0</v>
      </c>
      <c r="H477">
        <f>J477*(1-$K$2)</f>
        <v>1466.94</v>
      </c>
      <c r="I477">
        <f>K477*(1-$K$2)</f>
        <v>1775</v>
      </c>
      <c r="J477">
        <f>ROUND(K477/1.21,2)</f>
        <v>1466.94</v>
      </c>
      <c r="K477" s="28">
        <v>1775</v>
      </c>
      <c r="L477" s="27">
        <v>0.72</v>
      </c>
      <c r="M477">
        <v>23.04</v>
      </c>
    </row>
    <row r="478" spans="1:13">
      <c r="A478" s="25">
        <v>5004152</v>
      </c>
      <c r="B478" s="26" t="s">
        <v>979</v>
      </c>
      <c r="C478" s="26" t="s">
        <v>313</v>
      </c>
      <c r="D478" s="26" t="s">
        <v>1365</v>
      </c>
      <c r="E478">
        <v>5</v>
      </c>
      <c r="F478" s="26" t="s">
        <v>2024</v>
      </c>
      <c r="G478" s="26" t="s">
        <v>0</v>
      </c>
      <c r="H478">
        <f>J478*(1-$K$2)</f>
        <v>1466.94</v>
      </c>
      <c r="I478">
        <f>K478*(1-$K$2)</f>
        <v>1775</v>
      </c>
      <c r="J478">
        <f>ROUND(K478/1.21,2)</f>
        <v>1466.94</v>
      </c>
      <c r="K478" s="28">
        <v>1775</v>
      </c>
      <c r="L478" s="27">
        <v>0.36</v>
      </c>
      <c r="M478">
        <v>20.16</v>
      </c>
    </row>
    <row r="479" spans="1:13">
      <c r="A479" s="25">
        <v>5004154</v>
      </c>
      <c r="B479" s="26" t="s">
        <v>979</v>
      </c>
      <c r="C479" s="26" t="s">
        <v>315</v>
      </c>
      <c r="D479" s="26" t="s">
        <v>1367</v>
      </c>
      <c r="E479">
        <v>5</v>
      </c>
      <c r="F479" s="26" t="s">
        <v>2024</v>
      </c>
      <c r="G479" s="26" t="s">
        <v>0</v>
      </c>
      <c r="H479">
        <f>J479*(1-$K$2)</f>
        <v>1466.94</v>
      </c>
      <c r="I479">
        <f>K479*(1-$K$2)</f>
        <v>1775</v>
      </c>
      <c r="J479">
        <f>ROUND(K479/1.21,2)</f>
        <v>1466.94</v>
      </c>
      <c r="K479" s="28">
        <v>1775</v>
      </c>
      <c r="L479" s="27">
        <v>0.36</v>
      </c>
      <c r="M479">
        <v>23.04</v>
      </c>
    </row>
    <row r="480" spans="1:13">
      <c r="A480" s="25">
        <v>5004169</v>
      </c>
      <c r="B480" s="26" t="s">
        <v>979</v>
      </c>
      <c r="C480" s="26" t="s">
        <v>330</v>
      </c>
      <c r="D480" s="26" t="s">
        <v>1382</v>
      </c>
      <c r="E480">
        <v>5</v>
      </c>
      <c r="F480" s="26" t="s">
        <v>2024</v>
      </c>
      <c r="G480" s="26" t="s">
        <v>2021</v>
      </c>
      <c r="H480">
        <f>J480*(1-$K$2)</f>
        <v>4285.12</v>
      </c>
      <c r="I480">
        <f>K480*(1-$K$2)</f>
        <v>5185</v>
      </c>
      <c r="J480">
        <f>ROUND(K480/1.21,2)</f>
        <v>4285.12</v>
      </c>
      <c r="K480" s="28">
        <v>5185</v>
      </c>
      <c r="L480" s="27"/>
      <c r="M480" t="s">
        <v>2027</v>
      </c>
    </row>
    <row r="481" spans="1:13">
      <c r="A481" s="25">
        <v>5004172</v>
      </c>
      <c r="B481" s="26" t="s">
        <v>979</v>
      </c>
      <c r="C481" s="26" t="s">
        <v>333</v>
      </c>
      <c r="D481" s="26" t="s">
        <v>1385</v>
      </c>
      <c r="E481">
        <v>5</v>
      </c>
      <c r="F481" s="26" t="s">
        <v>2024</v>
      </c>
      <c r="G481" s="26" t="s">
        <v>2021</v>
      </c>
      <c r="H481">
        <f>J481*(1-$K$2)</f>
        <v>5252.07</v>
      </c>
      <c r="I481">
        <f>K481*(1-$K$2)</f>
        <v>6355</v>
      </c>
      <c r="J481">
        <f>ROUND(K481/1.21,2)</f>
        <v>5252.07</v>
      </c>
      <c r="K481" s="28">
        <v>6355</v>
      </c>
      <c r="L481" s="27"/>
      <c r="M481" t="s">
        <v>2027</v>
      </c>
    </row>
    <row r="482" spans="1:13">
      <c r="A482" s="25">
        <v>5004167</v>
      </c>
      <c r="B482" s="26" t="s">
        <v>979</v>
      </c>
      <c r="C482" s="26" t="s">
        <v>328</v>
      </c>
      <c r="D482" s="26" t="s">
        <v>1380</v>
      </c>
      <c r="E482">
        <v>5</v>
      </c>
      <c r="F482" s="26" t="s">
        <v>2024</v>
      </c>
      <c r="G482" s="26" t="s">
        <v>2021</v>
      </c>
      <c r="H482">
        <f>J482*(1-$K$2)</f>
        <v>4285.12</v>
      </c>
      <c r="I482">
        <f>K482*(1-$K$2)</f>
        <v>5185</v>
      </c>
      <c r="J482">
        <f>ROUND(K482/1.21,2)</f>
        <v>4285.12</v>
      </c>
      <c r="K482" s="28">
        <v>5185</v>
      </c>
      <c r="L482" s="27"/>
      <c r="M482" t="s">
        <v>2027</v>
      </c>
    </row>
    <row r="483" spans="1:13">
      <c r="A483" s="25">
        <v>5004171</v>
      </c>
      <c r="B483" s="26" t="s">
        <v>979</v>
      </c>
      <c r="C483" s="26" t="s">
        <v>332</v>
      </c>
      <c r="D483" s="26" t="s">
        <v>1384</v>
      </c>
      <c r="E483">
        <v>5</v>
      </c>
      <c r="F483" s="26" t="s">
        <v>2024</v>
      </c>
      <c r="G483" s="26" t="s">
        <v>2021</v>
      </c>
      <c r="H483">
        <f>J483*(1-$K$2)</f>
        <v>5252.07</v>
      </c>
      <c r="I483">
        <f>K483*(1-$K$2)</f>
        <v>6355</v>
      </c>
      <c r="J483">
        <f>ROUND(K483/1.21,2)</f>
        <v>5252.07</v>
      </c>
      <c r="K483" s="28">
        <v>6355</v>
      </c>
      <c r="L483" s="27"/>
      <c r="M483" t="s">
        <v>2027</v>
      </c>
    </row>
    <row r="484" spans="1:13">
      <c r="A484" s="25">
        <v>5004170</v>
      </c>
      <c r="B484" s="26" t="s">
        <v>979</v>
      </c>
      <c r="C484" s="26" t="s">
        <v>331</v>
      </c>
      <c r="D484" s="26" t="s">
        <v>1383</v>
      </c>
      <c r="E484">
        <v>5</v>
      </c>
      <c r="F484" s="26" t="s">
        <v>2024</v>
      </c>
      <c r="G484" s="26" t="s">
        <v>2021</v>
      </c>
      <c r="H484">
        <f>J484*(1-$K$2)</f>
        <v>4285.12</v>
      </c>
      <c r="I484">
        <f>K484*(1-$K$2)</f>
        <v>5185</v>
      </c>
      <c r="J484">
        <f>ROUND(K484/1.21,2)</f>
        <v>4285.12</v>
      </c>
      <c r="K484" s="28">
        <v>5185</v>
      </c>
      <c r="L484" s="27"/>
      <c r="M484" t="s">
        <v>2027</v>
      </c>
    </row>
    <row r="485" spans="1:13">
      <c r="A485" s="25">
        <v>5004168</v>
      </c>
      <c r="B485" s="26" t="s">
        <v>979</v>
      </c>
      <c r="C485" s="26" t="s">
        <v>329</v>
      </c>
      <c r="D485" s="26" t="s">
        <v>1381</v>
      </c>
      <c r="E485">
        <v>5</v>
      </c>
      <c r="F485" s="26" t="s">
        <v>2024</v>
      </c>
      <c r="G485" s="26" t="s">
        <v>2021</v>
      </c>
      <c r="H485">
        <f>J485*(1-$K$2)</f>
        <v>5252.07</v>
      </c>
      <c r="I485">
        <f>K485*(1-$K$2)</f>
        <v>6355</v>
      </c>
      <c r="J485">
        <f>ROUND(K485/1.21,2)</f>
        <v>5252.07</v>
      </c>
      <c r="K485" s="28">
        <v>6355</v>
      </c>
      <c r="L485" s="27"/>
      <c r="M485" t="s">
        <v>2027</v>
      </c>
    </row>
    <row r="486" spans="1:13">
      <c r="A486" s="25">
        <v>5004180</v>
      </c>
      <c r="B486" s="26" t="s">
        <v>979</v>
      </c>
      <c r="C486" s="26" t="s">
        <v>341</v>
      </c>
      <c r="D486" s="26" t="s">
        <v>1393</v>
      </c>
      <c r="E486">
        <v>5</v>
      </c>
      <c r="F486" s="26" t="s">
        <v>2024</v>
      </c>
      <c r="G486" s="26" t="s">
        <v>2021</v>
      </c>
      <c r="H486">
        <f>J486*(1-$K$2)</f>
        <v>1342.98</v>
      </c>
      <c r="I486">
        <f>K486*(1-$K$2)</f>
        <v>1625</v>
      </c>
      <c r="J486">
        <f>ROUND(K486/1.21,2)</f>
        <v>1342.98</v>
      </c>
      <c r="K486" s="28">
        <v>1625</v>
      </c>
      <c r="L486" s="27"/>
      <c r="M486" t="s">
        <v>2027</v>
      </c>
    </row>
    <row r="487" spans="1:13">
      <c r="A487" s="25">
        <v>5004173</v>
      </c>
      <c r="B487" s="26" t="s">
        <v>979</v>
      </c>
      <c r="C487" s="26" t="s">
        <v>334</v>
      </c>
      <c r="D487" s="26" t="s">
        <v>1386</v>
      </c>
      <c r="E487">
        <v>5</v>
      </c>
      <c r="F487" s="26" t="s">
        <v>2024</v>
      </c>
      <c r="G487" s="26" t="s">
        <v>2021</v>
      </c>
      <c r="H487">
        <f>J487*(1-$K$2)</f>
        <v>2180.9899999999998</v>
      </c>
      <c r="I487">
        <f>K487*(1-$K$2)</f>
        <v>2639</v>
      </c>
      <c r="J487">
        <f>ROUND(K487/1.21,2)</f>
        <v>2180.9899999999998</v>
      </c>
      <c r="K487" s="28">
        <v>2639</v>
      </c>
      <c r="L487" s="27"/>
      <c r="M487" t="s">
        <v>2027</v>
      </c>
    </row>
    <row r="488" spans="1:13">
      <c r="A488" s="25">
        <v>5004156</v>
      </c>
      <c r="B488" s="26" t="s">
        <v>979</v>
      </c>
      <c r="C488" s="26" t="s">
        <v>317</v>
      </c>
      <c r="D488" s="26" t="s">
        <v>1369</v>
      </c>
      <c r="E488">
        <v>5</v>
      </c>
      <c r="F488" s="26" t="s">
        <v>2024</v>
      </c>
      <c r="G488" s="26" t="s">
        <v>2021</v>
      </c>
      <c r="H488">
        <f>J488*(1-$K$2)</f>
        <v>2987.6</v>
      </c>
      <c r="I488">
        <f>K488*(1-$K$2)</f>
        <v>3615</v>
      </c>
      <c r="J488">
        <f>ROUND(K488/1.21,2)</f>
        <v>2987.6</v>
      </c>
      <c r="K488" s="28">
        <v>3615</v>
      </c>
      <c r="L488" s="27"/>
      <c r="M488" t="s">
        <v>2027</v>
      </c>
    </row>
    <row r="489" spans="1:13">
      <c r="A489" s="25">
        <v>5004174</v>
      </c>
      <c r="B489" s="26" t="s">
        <v>979</v>
      </c>
      <c r="C489" s="26" t="s">
        <v>335</v>
      </c>
      <c r="D489" s="26" t="s">
        <v>1387</v>
      </c>
      <c r="E489">
        <v>5</v>
      </c>
      <c r="F489" s="26" t="s">
        <v>2024</v>
      </c>
      <c r="G489" s="26" t="s">
        <v>2021</v>
      </c>
      <c r="H489">
        <f>J489*(1-$K$2)</f>
        <v>453.72</v>
      </c>
      <c r="I489">
        <f>K489*(1-$K$2)</f>
        <v>549</v>
      </c>
      <c r="J489">
        <f>ROUND(K489/1.21,2)</f>
        <v>453.72</v>
      </c>
      <c r="K489" s="28">
        <v>549</v>
      </c>
      <c r="L489" s="27"/>
      <c r="M489" t="s">
        <v>2027</v>
      </c>
    </row>
    <row r="490" spans="1:13">
      <c r="A490" s="25">
        <v>5004155</v>
      </c>
      <c r="B490" s="26" t="s">
        <v>979</v>
      </c>
      <c r="C490" s="26" t="s">
        <v>316</v>
      </c>
      <c r="D490" s="26" t="s">
        <v>1368</v>
      </c>
      <c r="E490">
        <v>5</v>
      </c>
      <c r="F490" s="26" t="s">
        <v>2024</v>
      </c>
      <c r="G490" s="26" t="s">
        <v>2021</v>
      </c>
      <c r="H490">
        <f>J490*(1-$K$2)</f>
        <v>2180.9899999999998</v>
      </c>
      <c r="I490">
        <f>K490*(1-$K$2)</f>
        <v>2639</v>
      </c>
      <c r="J490">
        <f>ROUND(K490/1.21,2)</f>
        <v>2180.9899999999998</v>
      </c>
      <c r="K490" s="28">
        <v>2639</v>
      </c>
      <c r="L490" s="27"/>
      <c r="M490" t="s">
        <v>2027</v>
      </c>
    </row>
    <row r="491" spans="1:13">
      <c r="A491" s="25">
        <v>5004162</v>
      </c>
      <c r="B491" s="26" t="s">
        <v>979</v>
      </c>
      <c r="C491" s="26" t="s">
        <v>323</v>
      </c>
      <c r="D491" s="26" t="s">
        <v>1375</v>
      </c>
      <c r="E491">
        <v>5</v>
      </c>
      <c r="F491" s="26" t="s">
        <v>2024</v>
      </c>
      <c r="G491" s="26" t="s">
        <v>2021</v>
      </c>
      <c r="H491">
        <f>J491*(1-$K$2)</f>
        <v>3797.52</v>
      </c>
      <c r="I491">
        <f>K491*(1-$K$2)</f>
        <v>4595</v>
      </c>
      <c r="J491">
        <f>ROUND(K491/1.21,2)</f>
        <v>3797.52</v>
      </c>
      <c r="K491" s="28">
        <v>4595</v>
      </c>
      <c r="L491" s="27"/>
      <c r="M491" t="s">
        <v>2027</v>
      </c>
    </row>
    <row r="492" spans="1:13">
      <c r="A492" s="25">
        <v>5004164</v>
      </c>
      <c r="B492" s="26" t="s">
        <v>979</v>
      </c>
      <c r="C492" s="26" t="s">
        <v>325</v>
      </c>
      <c r="D492" s="26" t="s">
        <v>1377</v>
      </c>
      <c r="E492">
        <v>5</v>
      </c>
      <c r="F492" s="26" t="s">
        <v>2024</v>
      </c>
      <c r="G492" s="26" t="s">
        <v>2021</v>
      </c>
      <c r="H492">
        <f>J492*(1-$K$2)</f>
        <v>2987.6</v>
      </c>
      <c r="I492">
        <f>K492*(1-$K$2)</f>
        <v>3615</v>
      </c>
      <c r="J492">
        <f>ROUND(K492/1.21,2)</f>
        <v>2987.6</v>
      </c>
      <c r="K492" s="28">
        <v>3615</v>
      </c>
      <c r="L492" s="27"/>
      <c r="M492" t="s">
        <v>2027</v>
      </c>
    </row>
    <row r="493" spans="1:13">
      <c r="A493" s="25">
        <v>5004181</v>
      </c>
      <c r="B493" s="26" t="s">
        <v>979</v>
      </c>
      <c r="C493" s="26" t="s">
        <v>342</v>
      </c>
      <c r="D493" s="26" t="s">
        <v>1394</v>
      </c>
      <c r="E493">
        <v>5</v>
      </c>
      <c r="F493" s="26" t="s">
        <v>2024</v>
      </c>
      <c r="G493" s="26" t="s">
        <v>2021</v>
      </c>
      <c r="H493">
        <f>J493*(1-$K$2)</f>
        <v>1342.98</v>
      </c>
      <c r="I493">
        <f>K493*(1-$K$2)</f>
        <v>1625</v>
      </c>
      <c r="J493">
        <f>ROUND(K493/1.21,2)</f>
        <v>1342.98</v>
      </c>
      <c r="K493" s="28">
        <v>1625</v>
      </c>
      <c r="L493" s="27"/>
      <c r="M493" t="s">
        <v>2027</v>
      </c>
    </row>
    <row r="494" spans="1:13">
      <c r="A494" s="25">
        <v>5004178</v>
      </c>
      <c r="B494" s="26" t="s">
        <v>979</v>
      </c>
      <c r="C494" s="26" t="s">
        <v>339</v>
      </c>
      <c r="D494" s="26" t="s">
        <v>1391</v>
      </c>
      <c r="E494">
        <v>5</v>
      </c>
      <c r="F494" s="26" t="s">
        <v>2024</v>
      </c>
      <c r="G494" s="26" t="s">
        <v>2021</v>
      </c>
      <c r="H494">
        <f>J494*(1-$K$2)</f>
        <v>2180.9899999999998</v>
      </c>
      <c r="I494">
        <f>K494*(1-$K$2)</f>
        <v>2639</v>
      </c>
      <c r="J494">
        <f>ROUND(K494/1.21,2)</f>
        <v>2180.9899999999998</v>
      </c>
      <c r="K494" s="28">
        <v>2639</v>
      </c>
      <c r="L494" s="27"/>
      <c r="M494" t="s">
        <v>2027</v>
      </c>
    </row>
    <row r="495" spans="1:13">
      <c r="A495" s="25">
        <v>5004160</v>
      </c>
      <c r="B495" s="26" t="s">
        <v>979</v>
      </c>
      <c r="C495" s="26" t="s">
        <v>321</v>
      </c>
      <c r="D495" s="26" t="s">
        <v>1373</v>
      </c>
      <c r="E495">
        <v>5</v>
      </c>
      <c r="F495" s="26" t="s">
        <v>2024</v>
      </c>
      <c r="G495" s="26" t="s">
        <v>2021</v>
      </c>
      <c r="H495">
        <f>J495*(1-$K$2)</f>
        <v>2987.6</v>
      </c>
      <c r="I495">
        <f>K495*(1-$K$2)</f>
        <v>3615</v>
      </c>
      <c r="J495">
        <f>ROUND(K495/1.21,2)</f>
        <v>2987.6</v>
      </c>
      <c r="K495" s="28">
        <v>3615</v>
      </c>
      <c r="L495" s="27"/>
      <c r="M495" t="s">
        <v>2027</v>
      </c>
    </row>
    <row r="496" spans="1:13">
      <c r="A496" s="25">
        <v>5004179</v>
      </c>
      <c r="B496" s="26" t="s">
        <v>979</v>
      </c>
      <c r="C496" s="26" t="s">
        <v>340</v>
      </c>
      <c r="D496" s="26" t="s">
        <v>1392</v>
      </c>
      <c r="E496">
        <v>5</v>
      </c>
      <c r="F496" s="26" t="s">
        <v>2024</v>
      </c>
      <c r="G496" s="26" t="s">
        <v>2021</v>
      </c>
      <c r="H496">
        <f>J496*(1-$K$2)</f>
        <v>453.72</v>
      </c>
      <c r="I496">
        <f>K496*(1-$K$2)</f>
        <v>549</v>
      </c>
      <c r="J496">
        <f>ROUND(K496/1.21,2)</f>
        <v>453.72</v>
      </c>
      <c r="K496" s="28">
        <v>549</v>
      </c>
      <c r="L496" s="27"/>
      <c r="M496" t="s">
        <v>2027</v>
      </c>
    </row>
    <row r="497" spans="1:13">
      <c r="A497" s="25">
        <v>5004161</v>
      </c>
      <c r="B497" s="26" t="s">
        <v>979</v>
      </c>
      <c r="C497" s="26" t="s">
        <v>322</v>
      </c>
      <c r="D497" s="26" t="s">
        <v>1374</v>
      </c>
      <c r="E497">
        <v>5</v>
      </c>
      <c r="F497" s="26" t="s">
        <v>2024</v>
      </c>
      <c r="G497" s="26" t="s">
        <v>2021</v>
      </c>
      <c r="H497">
        <f>J497*(1-$K$2)</f>
        <v>2180.9899999999998</v>
      </c>
      <c r="I497">
        <f>K497*(1-$K$2)</f>
        <v>2639</v>
      </c>
      <c r="J497">
        <f>ROUND(K497/1.21,2)</f>
        <v>2180.9899999999998</v>
      </c>
      <c r="K497" s="28">
        <v>2639</v>
      </c>
      <c r="L497" s="27"/>
      <c r="M497" t="s">
        <v>2027</v>
      </c>
    </row>
    <row r="498" spans="1:13">
      <c r="A498" s="25">
        <v>5004163</v>
      </c>
      <c r="B498" s="26" t="s">
        <v>979</v>
      </c>
      <c r="C498" s="26" t="s">
        <v>324</v>
      </c>
      <c r="D498" s="26" t="s">
        <v>1376</v>
      </c>
      <c r="E498">
        <v>5</v>
      </c>
      <c r="F498" s="26" t="s">
        <v>2024</v>
      </c>
      <c r="G498" s="26" t="s">
        <v>2021</v>
      </c>
      <c r="H498">
        <f>J498*(1-$K$2)</f>
        <v>3797.52</v>
      </c>
      <c r="I498">
        <f>K498*(1-$K$2)</f>
        <v>4595</v>
      </c>
      <c r="J498">
        <f>ROUND(K498/1.21,2)</f>
        <v>3797.52</v>
      </c>
      <c r="K498" s="28">
        <v>4595</v>
      </c>
      <c r="L498" s="27"/>
      <c r="M498" t="s">
        <v>2027</v>
      </c>
    </row>
    <row r="499" spans="1:13">
      <c r="A499" s="25">
        <v>5004165</v>
      </c>
      <c r="B499" s="26" t="s">
        <v>979</v>
      </c>
      <c r="C499" s="26" t="s">
        <v>326</v>
      </c>
      <c r="D499" s="26" t="s">
        <v>1378</v>
      </c>
      <c r="E499">
        <v>5</v>
      </c>
      <c r="F499" s="26" t="s">
        <v>2024</v>
      </c>
      <c r="G499" s="26" t="s">
        <v>2021</v>
      </c>
      <c r="H499">
        <f>J499*(1-$K$2)</f>
        <v>2987.6</v>
      </c>
      <c r="I499">
        <f>K499*(1-$K$2)</f>
        <v>3615</v>
      </c>
      <c r="J499">
        <f>ROUND(K499/1.21,2)</f>
        <v>2987.6</v>
      </c>
      <c r="K499" s="28">
        <v>3615</v>
      </c>
      <c r="L499" s="27"/>
      <c r="M499" t="s">
        <v>2027</v>
      </c>
    </row>
    <row r="500" spans="1:13">
      <c r="A500" s="25">
        <v>5004175</v>
      </c>
      <c r="B500" s="26" t="s">
        <v>979</v>
      </c>
      <c r="C500" s="26" t="s">
        <v>336</v>
      </c>
      <c r="D500" s="26" t="s">
        <v>1388</v>
      </c>
      <c r="E500">
        <v>5</v>
      </c>
      <c r="F500" s="26" t="s">
        <v>2024</v>
      </c>
      <c r="G500" s="26" t="s">
        <v>2021</v>
      </c>
      <c r="H500">
        <f>J500*(1-$K$2)</f>
        <v>1342.98</v>
      </c>
      <c r="I500">
        <f>K500*(1-$K$2)</f>
        <v>1625</v>
      </c>
      <c r="J500">
        <f>ROUND(K500/1.21,2)</f>
        <v>1342.98</v>
      </c>
      <c r="K500" s="28">
        <v>1625</v>
      </c>
      <c r="L500" s="27"/>
      <c r="M500" t="s">
        <v>2027</v>
      </c>
    </row>
    <row r="501" spans="1:13">
      <c r="A501" s="25">
        <v>5004176</v>
      </c>
      <c r="B501" s="26" t="s">
        <v>979</v>
      </c>
      <c r="C501" s="26" t="s">
        <v>337</v>
      </c>
      <c r="D501" s="26" t="s">
        <v>1389</v>
      </c>
      <c r="E501">
        <v>5</v>
      </c>
      <c r="F501" s="26" t="s">
        <v>2024</v>
      </c>
      <c r="G501" s="26" t="s">
        <v>2021</v>
      </c>
      <c r="H501">
        <f>J501*(1-$K$2)</f>
        <v>2180.9899999999998</v>
      </c>
      <c r="I501">
        <f>K501*(1-$K$2)</f>
        <v>2639</v>
      </c>
      <c r="J501">
        <f>ROUND(K501/1.21,2)</f>
        <v>2180.9899999999998</v>
      </c>
      <c r="K501" s="28">
        <v>2639</v>
      </c>
      <c r="L501" s="27"/>
      <c r="M501" t="s">
        <v>2027</v>
      </c>
    </row>
    <row r="502" spans="1:13">
      <c r="A502" s="25">
        <v>5004166</v>
      </c>
      <c r="B502" s="26" t="s">
        <v>979</v>
      </c>
      <c r="C502" s="26" t="s">
        <v>327</v>
      </c>
      <c r="D502" s="26" t="s">
        <v>1379</v>
      </c>
      <c r="E502">
        <v>5</v>
      </c>
      <c r="F502" s="26" t="s">
        <v>2024</v>
      </c>
      <c r="G502" s="26" t="s">
        <v>2021</v>
      </c>
      <c r="H502">
        <f>J502*(1-$K$2)</f>
        <v>2987.6</v>
      </c>
      <c r="I502">
        <f>K502*(1-$K$2)</f>
        <v>3615</v>
      </c>
      <c r="J502">
        <f>ROUND(K502/1.21,2)</f>
        <v>2987.6</v>
      </c>
      <c r="K502" s="28">
        <v>3615</v>
      </c>
      <c r="L502" s="27"/>
      <c r="M502" t="s">
        <v>2027</v>
      </c>
    </row>
    <row r="503" spans="1:13">
      <c r="A503" s="25">
        <v>5004177</v>
      </c>
      <c r="B503" s="26" t="s">
        <v>979</v>
      </c>
      <c r="C503" s="26" t="s">
        <v>338</v>
      </c>
      <c r="D503" s="26" t="s">
        <v>1390</v>
      </c>
      <c r="E503">
        <v>5</v>
      </c>
      <c r="F503" s="26" t="s">
        <v>2024</v>
      </c>
      <c r="G503" s="26" t="s">
        <v>2021</v>
      </c>
      <c r="H503">
        <f>J503*(1-$K$2)</f>
        <v>453.72</v>
      </c>
      <c r="I503">
        <f>K503*(1-$K$2)</f>
        <v>549</v>
      </c>
      <c r="J503">
        <f>ROUND(K503/1.21,2)</f>
        <v>453.72</v>
      </c>
      <c r="K503" s="28">
        <v>549</v>
      </c>
      <c r="L503" s="27"/>
      <c r="M503" t="s">
        <v>2027</v>
      </c>
    </row>
    <row r="504" spans="1:13">
      <c r="A504" s="25">
        <v>5004159</v>
      </c>
      <c r="B504" s="26" t="s">
        <v>979</v>
      </c>
      <c r="C504" s="26" t="s">
        <v>320</v>
      </c>
      <c r="D504" s="26" t="s">
        <v>1372</v>
      </c>
      <c r="E504">
        <v>5</v>
      </c>
      <c r="F504" s="26" t="s">
        <v>2024</v>
      </c>
      <c r="G504" s="26" t="s">
        <v>2021</v>
      </c>
      <c r="H504">
        <f>J504*(1-$K$2)</f>
        <v>2180.9899999999998</v>
      </c>
      <c r="I504">
        <f>K504*(1-$K$2)</f>
        <v>2639</v>
      </c>
      <c r="J504">
        <f>ROUND(K504/1.21,2)</f>
        <v>2180.9899999999998</v>
      </c>
      <c r="K504" s="28">
        <v>2639</v>
      </c>
      <c r="L504" s="27"/>
      <c r="M504" t="s">
        <v>2027</v>
      </c>
    </row>
    <row r="505" spans="1:13">
      <c r="A505" s="25">
        <v>5004157</v>
      </c>
      <c r="B505" s="26" t="s">
        <v>979</v>
      </c>
      <c r="C505" s="26" t="s">
        <v>318</v>
      </c>
      <c r="D505" s="26" t="s">
        <v>1370</v>
      </c>
      <c r="E505">
        <v>5</v>
      </c>
      <c r="F505" s="26" t="s">
        <v>2024</v>
      </c>
      <c r="G505" s="26" t="s">
        <v>2021</v>
      </c>
      <c r="H505">
        <f>J505*(1-$K$2)</f>
        <v>3797.52</v>
      </c>
      <c r="I505">
        <f>K505*(1-$K$2)</f>
        <v>4595</v>
      </c>
      <c r="J505">
        <f>ROUND(K505/1.21,2)</f>
        <v>3797.52</v>
      </c>
      <c r="K505" s="28">
        <v>4595</v>
      </c>
      <c r="L505" s="27"/>
      <c r="M505" t="s">
        <v>2027</v>
      </c>
    </row>
    <row r="506" spans="1:13">
      <c r="A506" s="25">
        <v>5004158</v>
      </c>
      <c r="B506" s="26" t="s">
        <v>979</v>
      </c>
      <c r="C506" s="26" t="s">
        <v>319</v>
      </c>
      <c r="D506" s="26" t="s">
        <v>1371</v>
      </c>
      <c r="E506">
        <v>5</v>
      </c>
      <c r="F506" s="26" t="s">
        <v>2024</v>
      </c>
      <c r="G506" s="26" t="s">
        <v>2021</v>
      </c>
      <c r="H506">
        <f>J506*(1-$K$2)</f>
        <v>2987.6</v>
      </c>
      <c r="I506">
        <f>K506*(1-$K$2)</f>
        <v>3615</v>
      </c>
      <c r="J506">
        <f>ROUND(K506/1.21,2)</f>
        <v>2987.6</v>
      </c>
      <c r="K506" s="28">
        <v>3615</v>
      </c>
      <c r="L506" s="27"/>
      <c r="M506" t="s">
        <v>2027</v>
      </c>
    </row>
    <row r="507" spans="1:13">
      <c r="A507" s="25">
        <v>5004185</v>
      </c>
      <c r="B507" s="26" t="s">
        <v>979</v>
      </c>
      <c r="C507" s="26" t="s">
        <v>346</v>
      </c>
      <c r="D507" s="26" t="s">
        <v>1398</v>
      </c>
      <c r="E507">
        <v>5</v>
      </c>
      <c r="F507" s="26" t="s">
        <v>2024</v>
      </c>
      <c r="G507" s="26" t="s">
        <v>2021</v>
      </c>
      <c r="H507">
        <f>J507*(1-$K$2)</f>
        <v>3304.96</v>
      </c>
      <c r="I507">
        <f>K507*(1-$K$2)</f>
        <v>3999</v>
      </c>
      <c r="J507">
        <f>ROUND(K507/1.21,2)</f>
        <v>3304.96</v>
      </c>
      <c r="K507" s="28">
        <v>3999</v>
      </c>
      <c r="L507" s="27"/>
      <c r="M507" t="s">
        <v>2027</v>
      </c>
    </row>
    <row r="508" spans="1:13">
      <c r="A508" s="25">
        <v>5004186</v>
      </c>
      <c r="B508" s="26" t="s">
        <v>979</v>
      </c>
      <c r="C508" s="26" t="s">
        <v>347</v>
      </c>
      <c r="D508" s="26" t="s">
        <v>1399</v>
      </c>
      <c r="E508">
        <v>5</v>
      </c>
      <c r="F508" s="26" t="s">
        <v>2024</v>
      </c>
      <c r="G508" s="26" t="s">
        <v>2021</v>
      </c>
      <c r="H508">
        <f>J508*(1-$K$2)</f>
        <v>3304.96</v>
      </c>
      <c r="I508">
        <f>K508*(1-$K$2)</f>
        <v>3999</v>
      </c>
      <c r="J508">
        <f>ROUND(K508/1.21,2)</f>
        <v>3304.96</v>
      </c>
      <c r="K508" s="28">
        <v>3999</v>
      </c>
      <c r="L508" s="27"/>
      <c r="M508" t="s">
        <v>2027</v>
      </c>
    </row>
    <row r="509" spans="1:13">
      <c r="A509" s="25">
        <v>5004184</v>
      </c>
      <c r="B509" s="26" t="s">
        <v>979</v>
      </c>
      <c r="C509" s="26" t="s">
        <v>345</v>
      </c>
      <c r="D509" s="26" t="s">
        <v>1397</v>
      </c>
      <c r="E509">
        <v>5</v>
      </c>
      <c r="F509" s="26" t="s">
        <v>2024</v>
      </c>
      <c r="G509" s="26" t="s">
        <v>2021</v>
      </c>
      <c r="H509">
        <f>J509*(1-$K$2)</f>
        <v>3304.96</v>
      </c>
      <c r="I509">
        <f>K509*(1-$K$2)</f>
        <v>3999</v>
      </c>
      <c r="J509">
        <f>ROUND(K509/1.21,2)</f>
        <v>3304.96</v>
      </c>
      <c r="K509" s="28">
        <v>3999</v>
      </c>
      <c r="L509" s="27"/>
      <c r="M509" t="s">
        <v>2027</v>
      </c>
    </row>
    <row r="510" spans="1:13">
      <c r="A510" s="25">
        <v>5004191</v>
      </c>
      <c r="B510" s="26" t="s">
        <v>979</v>
      </c>
      <c r="C510" s="26" t="s">
        <v>352</v>
      </c>
      <c r="D510" s="26" t="s">
        <v>1404</v>
      </c>
      <c r="E510">
        <v>5</v>
      </c>
      <c r="F510" s="26" t="s">
        <v>2024</v>
      </c>
      <c r="G510" s="26" t="s">
        <v>2021</v>
      </c>
      <c r="H510">
        <f>J510*(1-$K$2)</f>
        <v>2342.98</v>
      </c>
      <c r="I510">
        <f>K510*(1-$K$2)</f>
        <v>2835</v>
      </c>
      <c r="J510">
        <f>ROUND(K510/1.21,2)</f>
        <v>2342.98</v>
      </c>
      <c r="K510" s="28">
        <v>2835</v>
      </c>
      <c r="L510" s="27"/>
      <c r="M510" t="s">
        <v>2027</v>
      </c>
    </row>
    <row r="511" spans="1:13">
      <c r="A511" s="25">
        <v>5004182</v>
      </c>
      <c r="B511" s="26" t="s">
        <v>979</v>
      </c>
      <c r="C511" s="26" t="s">
        <v>343</v>
      </c>
      <c r="D511" s="26" t="s">
        <v>1395</v>
      </c>
      <c r="E511">
        <v>5</v>
      </c>
      <c r="F511" s="26" t="s">
        <v>2024</v>
      </c>
      <c r="G511" s="26" t="s">
        <v>2021</v>
      </c>
      <c r="H511">
        <f>J511*(1-$K$2)</f>
        <v>3635.54</v>
      </c>
      <c r="I511">
        <f>K511*(1-$K$2)</f>
        <v>4399</v>
      </c>
      <c r="J511">
        <f>ROUND(K511/1.21,2)</f>
        <v>3635.54</v>
      </c>
      <c r="K511" s="28">
        <v>4399</v>
      </c>
      <c r="L511" s="27"/>
      <c r="M511" t="s">
        <v>2027</v>
      </c>
    </row>
    <row r="512" spans="1:13">
      <c r="A512" s="25">
        <v>5004189</v>
      </c>
      <c r="B512" s="26" t="s">
        <v>979</v>
      </c>
      <c r="C512" s="26" t="s">
        <v>350</v>
      </c>
      <c r="D512" s="26" t="s">
        <v>1402</v>
      </c>
      <c r="E512">
        <v>5</v>
      </c>
      <c r="F512" s="26" t="s">
        <v>2024</v>
      </c>
      <c r="G512" s="26" t="s">
        <v>2021</v>
      </c>
      <c r="H512">
        <f>J512*(1-$K$2)</f>
        <v>4285.12</v>
      </c>
      <c r="I512">
        <f>K512*(1-$K$2)</f>
        <v>5185</v>
      </c>
      <c r="J512">
        <f>ROUND(K512/1.21,2)</f>
        <v>4285.12</v>
      </c>
      <c r="K512" s="28">
        <v>5185</v>
      </c>
      <c r="L512" s="27"/>
      <c r="M512" t="s">
        <v>2027</v>
      </c>
    </row>
    <row r="513" spans="1:13">
      <c r="A513" s="25">
        <v>5004192</v>
      </c>
      <c r="B513" s="26" t="s">
        <v>979</v>
      </c>
      <c r="C513" s="26" t="s">
        <v>353</v>
      </c>
      <c r="D513" s="26" t="s">
        <v>1405</v>
      </c>
      <c r="E513">
        <v>5</v>
      </c>
      <c r="F513" s="26" t="s">
        <v>2024</v>
      </c>
      <c r="G513" s="26" t="s">
        <v>2021</v>
      </c>
      <c r="H513">
        <f>J513*(1-$K$2)</f>
        <v>2342.98</v>
      </c>
      <c r="I513">
        <f>K513*(1-$K$2)</f>
        <v>2835</v>
      </c>
      <c r="J513">
        <f>ROUND(K513/1.21,2)</f>
        <v>2342.98</v>
      </c>
      <c r="K513" s="28">
        <v>2835</v>
      </c>
      <c r="L513" s="27"/>
      <c r="M513" t="s">
        <v>2027</v>
      </c>
    </row>
    <row r="514" spans="1:13">
      <c r="A514" s="25">
        <v>5004188</v>
      </c>
      <c r="B514" s="26" t="s">
        <v>979</v>
      </c>
      <c r="C514" s="26" t="s">
        <v>349</v>
      </c>
      <c r="D514" s="26" t="s">
        <v>1401</v>
      </c>
      <c r="E514">
        <v>5</v>
      </c>
      <c r="F514" s="26" t="s">
        <v>2024</v>
      </c>
      <c r="G514" s="26" t="s">
        <v>2021</v>
      </c>
      <c r="H514">
        <f>J514*(1-$K$2)</f>
        <v>4285.12</v>
      </c>
      <c r="I514">
        <f>K514*(1-$K$2)</f>
        <v>5185</v>
      </c>
      <c r="J514">
        <f>ROUND(K514/1.21,2)</f>
        <v>4285.12</v>
      </c>
      <c r="K514" s="28">
        <v>5185</v>
      </c>
      <c r="L514" s="27"/>
      <c r="M514" t="s">
        <v>2027</v>
      </c>
    </row>
    <row r="515" spans="1:13">
      <c r="A515" s="25">
        <v>5004190</v>
      </c>
      <c r="B515" s="26" t="s">
        <v>979</v>
      </c>
      <c r="C515" s="26" t="s">
        <v>351</v>
      </c>
      <c r="D515" s="26" t="s">
        <v>1403</v>
      </c>
      <c r="E515">
        <v>5</v>
      </c>
      <c r="F515" s="26" t="s">
        <v>2024</v>
      </c>
      <c r="G515" s="26" t="s">
        <v>2021</v>
      </c>
      <c r="H515">
        <f>J515*(1-$K$2)</f>
        <v>3635.54</v>
      </c>
      <c r="I515">
        <f>K515*(1-$K$2)</f>
        <v>4399</v>
      </c>
      <c r="J515">
        <f>ROUND(K515/1.21,2)</f>
        <v>3635.54</v>
      </c>
      <c r="K515" s="28">
        <v>4399</v>
      </c>
      <c r="L515" s="27"/>
      <c r="M515" t="s">
        <v>2027</v>
      </c>
    </row>
    <row r="516" spans="1:13">
      <c r="A516" s="25">
        <v>5004193</v>
      </c>
      <c r="B516" s="26" t="s">
        <v>979</v>
      </c>
      <c r="C516" s="26" t="s">
        <v>354</v>
      </c>
      <c r="D516" s="26" t="s">
        <v>1406</v>
      </c>
      <c r="E516">
        <v>5</v>
      </c>
      <c r="F516" s="26" t="s">
        <v>2024</v>
      </c>
      <c r="G516" s="26" t="s">
        <v>2021</v>
      </c>
      <c r="H516">
        <f>J516*(1-$K$2)</f>
        <v>2342.98</v>
      </c>
      <c r="I516">
        <f>K516*(1-$K$2)</f>
        <v>2835</v>
      </c>
      <c r="J516">
        <f>ROUND(K516/1.21,2)</f>
        <v>2342.98</v>
      </c>
      <c r="K516" s="28">
        <v>2835</v>
      </c>
      <c r="L516" s="27"/>
      <c r="M516" t="s">
        <v>2027</v>
      </c>
    </row>
    <row r="517" spans="1:13">
      <c r="A517" s="25">
        <v>5004187</v>
      </c>
      <c r="B517" s="26" t="s">
        <v>979</v>
      </c>
      <c r="C517" s="26" t="s">
        <v>348</v>
      </c>
      <c r="D517" s="26" t="s">
        <v>1400</v>
      </c>
      <c r="E517">
        <v>5</v>
      </c>
      <c r="F517" s="26" t="s">
        <v>2024</v>
      </c>
      <c r="G517" s="26" t="s">
        <v>2021</v>
      </c>
      <c r="H517">
        <f>J517*(1-$K$2)</f>
        <v>4285.12</v>
      </c>
      <c r="I517">
        <f>K517*(1-$K$2)</f>
        <v>5185</v>
      </c>
      <c r="J517">
        <f>ROUND(K517/1.21,2)</f>
        <v>4285.12</v>
      </c>
      <c r="K517" s="28">
        <v>5185</v>
      </c>
      <c r="L517" s="27"/>
      <c r="M517" t="s">
        <v>2027</v>
      </c>
    </row>
    <row r="518" spans="1:13">
      <c r="A518" s="25">
        <v>5004183</v>
      </c>
      <c r="B518" s="26" t="s">
        <v>979</v>
      </c>
      <c r="C518" s="26" t="s">
        <v>344</v>
      </c>
      <c r="D518" s="26" t="s">
        <v>1396</v>
      </c>
      <c r="E518">
        <v>5</v>
      </c>
      <c r="F518" s="26" t="s">
        <v>2024</v>
      </c>
      <c r="G518" s="26" t="s">
        <v>2021</v>
      </c>
      <c r="H518">
        <f>J518*(1-$K$2)</f>
        <v>3635.54</v>
      </c>
      <c r="I518">
        <f>K518*(1-$K$2)</f>
        <v>4399</v>
      </c>
      <c r="J518">
        <f>ROUND(K518/1.21,2)</f>
        <v>3635.54</v>
      </c>
      <c r="K518" s="28">
        <v>4399</v>
      </c>
      <c r="L518" s="27"/>
      <c r="M518" t="s">
        <v>2027</v>
      </c>
    </row>
    <row r="519" spans="1:13">
      <c r="A519" s="25">
        <v>5004646</v>
      </c>
      <c r="B519" s="26" t="s">
        <v>987</v>
      </c>
      <c r="C519" s="26" t="s">
        <v>651</v>
      </c>
      <c r="D519" s="26" t="s">
        <v>1699</v>
      </c>
      <c r="E519">
        <v>5</v>
      </c>
      <c r="F519" s="26" t="s">
        <v>2024</v>
      </c>
      <c r="G519" s="26" t="s">
        <v>0</v>
      </c>
      <c r="H519">
        <f>J519*(1-$K$2)</f>
        <v>1351.24</v>
      </c>
      <c r="I519">
        <f>K519*(1-$K$2)</f>
        <v>1635</v>
      </c>
      <c r="J519">
        <f>ROUND(K519/1.21,2)</f>
        <v>1351.24</v>
      </c>
      <c r="K519" s="28">
        <v>1635</v>
      </c>
      <c r="L519" s="27">
        <v>0.9</v>
      </c>
      <c r="M519">
        <v>43.2</v>
      </c>
    </row>
    <row r="520" spans="1:13">
      <c r="A520" s="25">
        <v>5004647</v>
      </c>
      <c r="B520" s="26" t="s">
        <v>987</v>
      </c>
      <c r="C520" s="26" t="s">
        <v>650</v>
      </c>
      <c r="D520" s="26" t="s">
        <v>1700</v>
      </c>
      <c r="E520">
        <v>5</v>
      </c>
      <c r="F520" s="26" t="s">
        <v>2024</v>
      </c>
      <c r="G520" s="26" t="s">
        <v>0</v>
      </c>
      <c r="H520">
        <f>J520*(1-$K$2)</f>
        <v>1445.45</v>
      </c>
      <c r="I520">
        <f>K520*(1-$K$2)</f>
        <v>1749</v>
      </c>
      <c r="J520">
        <f>ROUND(K520/1.21,2)</f>
        <v>1445.45</v>
      </c>
      <c r="K520" s="28">
        <v>1749</v>
      </c>
      <c r="L520" s="27">
        <v>1.08</v>
      </c>
      <c r="M520">
        <v>43.2</v>
      </c>
    </row>
    <row r="521" spans="1:13">
      <c r="A521" s="25">
        <v>5004862</v>
      </c>
      <c r="B521" s="26" t="s">
        <v>1001</v>
      </c>
      <c r="C521" s="26" t="s">
        <v>848</v>
      </c>
      <c r="D521" s="26" t="s">
        <v>1783</v>
      </c>
      <c r="E521">
        <v>5</v>
      </c>
      <c r="F521" s="26" t="s">
        <v>2024</v>
      </c>
      <c r="G521" s="26" t="s">
        <v>0</v>
      </c>
      <c r="H521">
        <f>J521*(1-$K$2)</f>
        <v>1557.85</v>
      </c>
      <c r="I521">
        <f>K521*(1-$K$2)</f>
        <v>1885</v>
      </c>
      <c r="J521">
        <f>ROUND(K521/1.21,2)</f>
        <v>1557.85</v>
      </c>
      <c r="K521" s="28">
        <v>1885</v>
      </c>
      <c r="L521" s="27">
        <v>1.1299999999999999</v>
      </c>
      <c r="M521">
        <v>47.25</v>
      </c>
    </row>
    <row r="522" spans="1:13">
      <c r="A522" s="25">
        <v>5004860</v>
      </c>
      <c r="B522" s="26" t="s">
        <v>1001</v>
      </c>
      <c r="C522" s="26" t="s">
        <v>846</v>
      </c>
      <c r="D522" s="26" t="s">
        <v>1781</v>
      </c>
      <c r="E522">
        <v>5</v>
      </c>
      <c r="F522" s="26" t="s">
        <v>2024</v>
      </c>
      <c r="G522" s="26" t="s">
        <v>0</v>
      </c>
      <c r="H522">
        <f>J522*(1-$K$2)</f>
        <v>2169.42</v>
      </c>
      <c r="I522">
        <f>K522*(1-$K$2)</f>
        <v>2625</v>
      </c>
      <c r="J522">
        <f>ROUND(K522/1.21,2)</f>
        <v>2169.42</v>
      </c>
      <c r="K522" s="28">
        <v>2625</v>
      </c>
      <c r="L522" s="27">
        <v>2.25</v>
      </c>
      <c r="M522" s="27">
        <v>21</v>
      </c>
    </row>
    <row r="523" spans="1:13">
      <c r="A523" s="25">
        <v>5004861</v>
      </c>
      <c r="B523" s="26" t="s">
        <v>1001</v>
      </c>
      <c r="C523" s="26" t="s">
        <v>847</v>
      </c>
      <c r="D523" s="26" t="s">
        <v>1782</v>
      </c>
      <c r="E523">
        <v>5</v>
      </c>
      <c r="F523" s="26" t="s">
        <v>2024</v>
      </c>
      <c r="G523" s="26" t="s">
        <v>0</v>
      </c>
      <c r="H523">
        <f>J523*(1-$K$2)</f>
        <v>1557.85</v>
      </c>
      <c r="I523">
        <f>K523*(1-$K$2)</f>
        <v>1885</v>
      </c>
      <c r="J523">
        <f>ROUND(K523/1.21,2)</f>
        <v>1557.85</v>
      </c>
      <c r="K523" s="28">
        <v>1885</v>
      </c>
      <c r="L523" s="27">
        <v>1.1299999999999999</v>
      </c>
      <c r="M523">
        <v>47.25</v>
      </c>
    </row>
    <row r="524" spans="1:13">
      <c r="A524" s="25">
        <v>5005075</v>
      </c>
      <c r="B524" s="26" t="s">
        <v>1009</v>
      </c>
      <c r="C524" s="26" t="s">
        <v>946</v>
      </c>
      <c r="D524" s="26" t="s">
        <v>1967</v>
      </c>
      <c r="E524">
        <v>5</v>
      </c>
      <c r="F524" s="26" t="s">
        <v>2024</v>
      </c>
      <c r="G524" s="26" t="s">
        <v>2022</v>
      </c>
      <c r="H524">
        <f>J524*(1-$K$2)</f>
        <v>533.05999999999995</v>
      </c>
      <c r="I524">
        <f>K524*(1-$K$2)</f>
        <v>645</v>
      </c>
      <c r="J524">
        <f>ROUND(K524/1.21,2)</f>
        <v>533.05999999999995</v>
      </c>
      <c r="K524" s="28">
        <v>645</v>
      </c>
      <c r="L524" s="27"/>
      <c r="M524" t="s">
        <v>2027</v>
      </c>
    </row>
    <row r="525" spans="1:13">
      <c r="A525" s="25">
        <v>5005007</v>
      </c>
      <c r="B525" s="26" t="s">
        <v>1005</v>
      </c>
      <c r="C525" s="26" t="s">
        <v>857</v>
      </c>
      <c r="D525" s="26" t="s">
        <v>1899</v>
      </c>
      <c r="E525">
        <v>5</v>
      </c>
      <c r="F525" s="26" t="s">
        <v>2024</v>
      </c>
      <c r="G525" s="26" t="s">
        <v>0</v>
      </c>
      <c r="H525">
        <f>J525*(1-$K$2)</f>
        <v>2615.6999999999998</v>
      </c>
      <c r="I525">
        <f>K525*(1-$K$2)</f>
        <v>3165</v>
      </c>
      <c r="J525">
        <f>ROUND(K525/1.21,2)</f>
        <v>2615.6999999999998</v>
      </c>
      <c r="K525" s="28">
        <v>3165</v>
      </c>
      <c r="L525" s="27">
        <v>0.72</v>
      </c>
      <c r="M525">
        <v>25.92</v>
      </c>
    </row>
    <row r="526" spans="1:13">
      <c r="A526" s="25">
        <v>5005126</v>
      </c>
      <c r="B526" s="26" t="s">
        <v>1013</v>
      </c>
      <c r="C526" s="26" t="s">
        <v>1031</v>
      </c>
      <c r="D526" s="26" t="s">
        <v>1997</v>
      </c>
      <c r="E526">
        <v>5</v>
      </c>
      <c r="F526" s="26" t="s">
        <v>2024</v>
      </c>
      <c r="G526" s="26" t="s">
        <v>0</v>
      </c>
      <c r="H526">
        <f>J526*(1-$K$2)</f>
        <v>1734.71</v>
      </c>
      <c r="I526">
        <f>K526*(1-$K$2)</f>
        <v>2099</v>
      </c>
      <c r="J526">
        <f>ROUND(K526/1.21,2)</f>
        <v>1734.71</v>
      </c>
      <c r="K526" s="28">
        <v>2099</v>
      </c>
      <c r="L526" s="27">
        <v>1.44</v>
      </c>
      <c r="M526">
        <v>51.84</v>
      </c>
    </row>
    <row r="527" spans="1:13">
      <c r="A527" s="25">
        <v>5002831</v>
      </c>
      <c r="B527" s="26" t="s">
        <v>968</v>
      </c>
      <c r="C527" s="26" t="s">
        <v>53</v>
      </c>
      <c r="D527" s="26" t="s">
        <v>1109</v>
      </c>
      <c r="E527">
        <v>5</v>
      </c>
      <c r="F527" s="26" t="s">
        <v>2024</v>
      </c>
      <c r="G527" s="26" t="s">
        <v>0</v>
      </c>
      <c r="H527">
        <f>J527*(1-$K$2)</f>
        <v>1842.15</v>
      </c>
      <c r="I527">
        <f>K527*(1-$K$2)</f>
        <v>2229</v>
      </c>
      <c r="J527">
        <f>ROUND(K527/1.21,2)</f>
        <v>1842.15</v>
      </c>
      <c r="K527" s="28">
        <v>2229</v>
      </c>
      <c r="L527" s="27">
        <v>1.08</v>
      </c>
      <c r="M527">
        <v>43.2</v>
      </c>
    </row>
    <row r="528" spans="1:13">
      <c r="A528" s="25">
        <v>5004842</v>
      </c>
      <c r="B528" s="26" t="s">
        <v>996</v>
      </c>
      <c r="C528" s="26" t="s">
        <v>699</v>
      </c>
      <c r="D528" s="26" t="s">
        <v>1767</v>
      </c>
      <c r="E528">
        <v>5</v>
      </c>
      <c r="F528" s="26" t="s">
        <v>2024</v>
      </c>
      <c r="G528" s="26" t="s">
        <v>0</v>
      </c>
      <c r="H528">
        <f>J528*(1-$K$2)</f>
        <v>1252.07</v>
      </c>
      <c r="I528">
        <f>K528*(1-$K$2)</f>
        <v>1515</v>
      </c>
      <c r="J528">
        <f>ROUND(K528/1.21,2)</f>
        <v>1252.07</v>
      </c>
      <c r="K528" s="28">
        <v>1515</v>
      </c>
      <c r="L528" s="27">
        <v>1.1399999999999999</v>
      </c>
      <c r="M528">
        <v>61.56</v>
      </c>
    </row>
    <row r="529" spans="1:13">
      <c r="A529" s="25">
        <v>5003806</v>
      </c>
      <c r="B529" s="26" t="s">
        <v>972</v>
      </c>
      <c r="C529" s="26" t="s">
        <v>196</v>
      </c>
      <c r="D529" s="26" t="s">
        <v>1260</v>
      </c>
      <c r="E529">
        <v>5</v>
      </c>
      <c r="F529" s="26" t="s">
        <v>2024</v>
      </c>
      <c r="G529" s="26" t="s">
        <v>0</v>
      </c>
      <c r="H529">
        <f>J529*(1-$K$2)</f>
        <v>1734.71</v>
      </c>
      <c r="I529">
        <f>K529*(1-$K$2)</f>
        <v>2099</v>
      </c>
      <c r="J529">
        <f>ROUND(K529/1.21,2)</f>
        <v>1734.71</v>
      </c>
      <c r="K529" s="28">
        <v>2099</v>
      </c>
      <c r="L529" s="27">
        <v>1.08</v>
      </c>
      <c r="M529">
        <v>51.84</v>
      </c>
    </row>
    <row r="530" spans="1:13">
      <c r="A530" s="25">
        <v>5003783</v>
      </c>
      <c r="B530" s="26" t="s">
        <v>972</v>
      </c>
      <c r="C530" s="26" t="s">
        <v>831</v>
      </c>
      <c r="D530" s="26" t="s">
        <v>1247</v>
      </c>
      <c r="E530">
        <v>5</v>
      </c>
      <c r="F530" s="26" t="s">
        <v>2024</v>
      </c>
      <c r="G530" s="26" t="s">
        <v>0</v>
      </c>
      <c r="H530">
        <f>J530*(1-$K$2)</f>
        <v>1351.24</v>
      </c>
      <c r="I530">
        <f>K530*(1-$K$2)</f>
        <v>1635</v>
      </c>
      <c r="J530">
        <f>ROUND(K530/1.21,2)</f>
        <v>1351.24</v>
      </c>
      <c r="K530" s="28">
        <v>1635</v>
      </c>
      <c r="L530" s="27"/>
      <c r="M530">
        <v>43.2</v>
      </c>
    </row>
    <row r="531" spans="1:13">
      <c r="A531" s="25">
        <v>5003803</v>
      </c>
      <c r="B531" s="26" t="s">
        <v>972</v>
      </c>
      <c r="C531" s="26" t="s">
        <v>193</v>
      </c>
      <c r="D531" s="26" t="s">
        <v>1257</v>
      </c>
      <c r="E531">
        <v>5</v>
      </c>
      <c r="F531" s="26" t="s">
        <v>2024</v>
      </c>
      <c r="G531" s="26" t="s">
        <v>0</v>
      </c>
      <c r="H531">
        <f>J531*(1-$K$2)</f>
        <v>2475.21</v>
      </c>
      <c r="I531">
        <f>K531*(1-$K$2)</f>
        <v>2995</v>
      </c>
      <c r="J531">
        <f>ROUND(K531/1.21,2)</f>
        <v>2475.21</v>
      </c>
      <c r="K531" s="28">
        <v>2995</v>
      </c>
      <c r="L531" s="27">
        <v>0.48</v>
      </c>
      <c r="M531">
        <v>23.04</v>
      </c>
    </row>
    <row r="532" spans="1:13">
      <c r="A532" s="25">
        <v>5003801</v>
      </c>
      <c r="B532" s="26" t="s">
        <v>972</v>
      </c>
      <c r="C532" s="26" t="s">
        <v>191</v>
      </c>
      <c r="D532" s="26" t="s">
        <v>1255</v>
      </c>
      <c r="E532">
        <v>5</v>
      </c>
      <c r="F532" s="26" t="s">
        <v>2024</v>
      </c>
      <c r="G532" s="26" t="s">
        <v>0</v>
      </c>
      <c r="H532">
        <f>J532*(1-$K$2)</f>
        <v>1734.71</v>
      </c>
      <c r="I532">
        <f>K532*(1-$K$2)</f>
        <v>2099</v>
      </c>
      <c r="J532">
        <f>ROUND(K532/1.21,2)</f>
        <v>1734.71</v>
      </c>
      <c r="K532" s="28">
        <v>2099</v>
      </c>
      <c r="L532" s="27">
        <v>1.44</v>
      </c>
      <c r="M532">
        <v>51.84</v>
      </c>
    </row>
    <row r="533" spans="1:13">
      <c r="A533" s="25">
        <v>5003780</v>
      </c>
      <c r="B533" s="26" t="s">
        <v>972</v>
      </c>
      <c r="C533" s="26" t="s">
        <v>828</v>
      </c>
      <c r="D533" s="26" t="s">
        <v>1244</v>
      </c>
      <c r="E533">
        <v>5</v>
      </c>
      <c r="F533" s="26" t="s">
        <v>2024</v>
      </c>
      <c r="G533" s="26" t="s">
        <v>0</v>
      </c>
      <c r="H533">
        <f>J533*(1-$K$2)</f>
        <v>1445.45</v>
      </c>
      <c r="I533">
        <f>K533*(1-$K$2)</f>
        <v>1749</v>
      </c>
      <c r="J533">
        <f>ROUND(K533/1.21,2)</f>
        <v>1445.45</v>
      </c>
      <c r="K533" s="28">
        <v>1749</v>
      </c>
      <c r="L533" s="27"/>
      <c r="M533">
        <v>43.2</v>
      </c>
    </row>
    <row r="534" spans="1:13">
      <c r="A534" s="25">
        <v>5003804</v>
      </c>
      <c r="B534" s="26" t="s">
        <v>972</v>
      </c>
      <c r="C534" s="26" t="s">
        <v>194</v>
      </c>
      <c r="D534" s="26" t="s">
        <v>1258</v>
      </c>
      <c r="E534">
        <v>5</v>
      </c>
      <c r="F534" s="26" t="s">
        <v>2024</v>
      </c>
      <c r="G534" s="26" t="s">
        <v>0</v>
      </c>
      <c r="H534">
        <f>J534*(1-$K$2)</f>
        <v>1734.71</v>
      </c>
      <c r="I534">
        <f>K534*(1-$K$2)</f>
        <v>2099</v>
      </c>
      <c r="J534">
        <f>ROUND(K534/1.21,2)</f>
        <v>1734.71</v>
      </c>
      <c r="K534" s="28">
        <v>2099</v>
      </c>
      <c r="L534" s="27">
        <v>1.08</v>
      </c>
      <c r="M534">
        <v>51.84</v>
      </c>
    </row>
    <row r="535" spans="1:13">
      <c r="A535" s="25">
        <v>5003784</v>
      </c>
      <c r="B535" s="26" t="s">
        <v>972</v>
      </c>
      <c r="C535" s="26" t="s">
        <v>832</v>
      </c>
      <c r="D535" s="26" t="s">
        <v>1248</v>
      </c>
      <c r="E535">
        <v>5</v>
      </c>
      <c r="F535" s="26" t="s">
        <v>2024</v>
      </c>
      <c r="G535" s="26" t="s">
        <v>0</v>
      </c>
      <c r="H535">
        <f>J535*(1-$K$2)</f>
        <v>1351.24</v>
      </c>
      <c r="I535">
        <f>K535*(1-$K$2)</f>
        <v>1635</v>
      </c>
      <c r="J535">
        <f>ROUND(K535/1.21,2)</f>
        <v>1351.24</v>
      </c>
      <c r="K535" s="28">
        <v>1635</v>
      </c>
      <c r="L535" s="27">
        <v>0.9</v>
      </c>
      <c r="M535">
        <v>43.2</v>
      </c>
    </row>
    <row r="536" spans="1:13">
      <c r="A536" s="25">
        <v>5003802</v>
      </c>
      <c r="B536" s="26" t="s">
        <v>972</v>
      </c>
      <c r="C536" s="26" t="s">
        <v>192</v>
      </c>
      <c r="D536" s="26" t="s">
        <v>1256</v>
      </c>
      <c r="E536">
        <v>5</v>
      </c>
      <c r="F536" s="26" t="s">
        <v>2024</v>
      </c>
      <c r="G536" s="26" t="s">
        <v>0</v>
      </c>
      <c r="H536">
        <f>J536*(1-$K$2)</f>
        <v>2475.21</v>
      </c>
      <c r="I536">
        <f>K536*(1-$K$2)</f>
        <v>2995</v>
      </c>
      <c r="J536">
        <f>ROUND(K536/1.21,2)</f>
        <v>2475.21</v>
      </c>
      <c r="K536" s="28">
        <v>2995</v>
      </c>
      <c r="L536" s="27">
        <v>0.48</v>
      </c>
      <c r="M536">
        <v>23.04</v>
      </c>
    </row>
    <row r="537" spans="1:13">
      <c r="A537" s="25">
        <v>5003799</v>
      </c>
      <c r="B537" s="26" t="s">
        <v>972</v>
      </c>
      <c r="C537" s="26" t="s">
        <v>189</v>
      </c>
      <c r="D537" s="26" t="s">
        <v>1253</v>
      </c>
      <c r="E537">
        <v>5</v>
      </c>
      <c r="F537" s="26" t="s">
        <v>2024</v>
      </c>
      <c r="G537" s="26" t="s">
        <v>0</v>
      </c>
      <c r="H537">
        <f>J537*(1-$K$2)</f>
        <v>1734.71</v>
      </c>
      <c r="I537">
        <f>K537*(1-$K$2)</f>
        <v>2099</v>
      </c>
      <c r="J537">
        <f>ROUND(K537/1.21,2)</f>
        <v>1734.71</v>
      </c>
      <c r="K537" s="28">
        <v>2099</v>
      </c>
      <c r="L537" s="27">
        <v>1.44</v>
      </c>
      <c r="M537">
        <v>51.84</v>
      </c>
    </row>
    <row r="538" spans="1:13">
      <c r="A538" s="25">
        <v>5003781</v>
      </c>
      <c r="B538" s="26" t="s">
        <v>972</v>
      </c>
      <c r="C538" s="26" t="s">
        <v>829</v>
      </c>
      <c r="D538" s="26" t="s">
        <v>1245</v>
      </c>
      <c r="E538">
        <v>5</v>
      </c>
      <c r="F538" s="26" t="s">
        <v>2024</v>
      </c>
      <c r="G538" s="26" t="s">
        <v>0</v>
      </c>
      <c r="H538">
        <f>J538*(1-$K$2)</f>
        <v>1445.45</v>
      </c>
      <c r="I538">
        <f>K538*(1-$K$2)</f>
        <v>1749</v>
      </c>
      <c r="J538">
        <f>ROUND(K538/1.21,2)</f>
        <v>1445.45</v>
      </c>
      <c r="K538" s="28">
        <v>1749</v>
      </c>
      <c r="L538" s="27"/>
      <c r="M538">
        <v>43.2</v>
      </c>
    </row>
    <row r="539" spans="1:13">
      <c r="A539" s="25">
        <v>5003805</v>
      </c>
      <c r="B539" s="26" t="s">
        <v>972</v>
      </c>
      <c r="C539" s="26" t="s">
        <v>195</v>
      </c>
      <c r="D539" s="26" t="s">
        <v>1259</v>
      </c>
      <c r="E539">
        <v>5</v>
      </c>
      <c r="F539" s="26" t="s">
        <v>2024</v>
      </c>
      <c r="G539" s="26" t="s">
        <v>0</v>
      </c>
      <c r="H539">
        <f>J539*(1-$K$2)</f>
        <v>1734.71</v>
      </c>
      <c r="I539">
        <f>K539*(1-$K$2)</f>
        <v>2099</v>
      </c>
      <c r="J539">
        <f>ROUND(K539/1.21,2)</f>
        <v>1734.71</v>
      </c>
      <c r="K539" s="28">
        <v>2099</v>
      </c>
      <c r="L539" s="27">
        <v>1.08</v>
      </c>
      <c r="M539">
        <v>51.84</v>
      </c>
    </row>
    <row r="540" spans="1:13">
      <c r="A540" s="25">
        <v>5003782</v>
      </c>
      <c r="B540" s="26" t="s">
        <v>972</v>
      </c>
      <c r="C540" s="26" t="s">
        <v>830</v>
      </c>
      <c r="D540" s="26" t="s">
        <v>1246</v>
      </c>
      <c r="E540">
        <v>5</v>
      </c>
      <c r="F540" s="26" t="s">
        <v>2024</v>
      </c>
      <c r="G540" s="26" t="s">
        <v>0</v>
      </c>
      <c r="H540">
        <f>J540*(1-$K$2)</f>
        <v>1351.24</v>
      </c>
      <c r="I540">
        <f>K540*(1-$K$2)</f>
        <v>1635</v>
      </c>
      <c r="J540">
        <f>ROUND(K540/1.21,2)</f>
        <v>1351.24</v>
      </c>
      <c r="K540" s="28">
        <v>1635</v>
      </c>
      <c r="L540" s="27">
        <v>0.9</v>
      </c>
      <c r="M540">
        <v>43.2</v>
      </c>
    </row>
    <row r="541" spans="1:13">
      <c r="A541" s="25">
        <v>5003800</v>
      </c>
      <c r="B541" s="26" t="s">
        <v>972</v>
      </c>
      <c r="C541" s="26" t="s">
        <v>190</v>
      </c>
      <c r="D541" s="26" t="s">
        <v>1254</v>
      </c>
      <c r="E541">
        <v>5</v>
      </c>
      <c r="F541" s="26" t="s">
        <v>2024</v>
      </c>
      <c r="G541" s="26" t="s">
        <v>0</v>
      </c>
      <c r="H541">
        <f>J541*(1-$K$2)</f>
        <v>1734.71</v>
      </c>
      <c r="I541">
        <f>K541*(1-$K$2)</f>
        <v>2099</v>
      </c>
      <c r="J541">
        <f>ROUND(K541/1.21,2)</f>
        <v>1734.71</v>
      </c>
      <c r="K541" s="28">
        <v>2099</v>
      </c>
      <c r="L541" s="27">
        <v>1.44</v>
      </c>
      <c r="M541">
        <v>51.84</v>
      </c>
    </row>
    <row r="542" spans="1:13">
      <c r="A542" s="25">
        <v>5003779</v>
      </c>
      <c r="B542" s="26" t="s">
        <v>972</v>
      </c>
      <c r="C542" s="26" t="s">
        <v>827</v>
      </c>
      <c r="D542" s="26" t="s">
        <v>1243</v>
      </c>
      <c r="E542">
        <v>5</v>
      </c>
      <c r="F542" s="26" t="s">
        <v>2024</v>
      </c>
      <c r="G542" s="26" t="s">
        <v>0</v>
      </c>
      <c r="H542">
        <f>J542*(1-$K$2)</f>
        <v>1445.45</v>
      </c>
      <c r="I542">
        <f>K542*(1-$K$2)</f>
        <v>1749</v>
      </c>
      <c r="J542">
        <f>ROUND(K542/1.21,2)</f>
        <v>1445.45</v>
      </c>
      <c r="K542" s="28">
        <v>1749</v>
      </c>
      <c r="L542" s="27"/>
      <c r="M542">
        <v>43.2</v>
      </c>
    </row>
    <row r="543" spans="1:13">
      <c r="A543" s="25">
        <v>5003813</v>
      </c>
      <c r="B543" s="26" t="s">
        <v>973</v>
      </c>
      <c r="C543" s="26" t="s">
        <v>197</v>
      </c>
      <c r="D543" s="26" t="s">
        <v>1261</v>
      </c>
      <c r="E543">
        <v>5</v>
      </c>
      <c r="F543" s="26" t="s">
        <v>2024</v>
      </c>
      <c r="G543" s="26" t="s">
        <v>0</v>
      </c>
      <c r="H543">
        <f>J543*(1-$K$2)</f>
        <v>2475.21</v>
      </c>
      <c r="I543">
        <f>K543*(1-$K$2)</f>
        <v>2995</v>
      </c>
      <c r="J543">
        <f>ROUND(K543/1.21,2)</f>
        <v>2475.21</v>
      </c>
      <c r="K543" s="28">
        <v>2995</v>
      </c>
      <c r="L543" s="27">
        <v>0.48</v>
      </c>
      <c r="M543">
        <v>23.04</v>
      </c>
    </row>
    <row r="544" spans="1:13">
      <c r="A544" s="25">
        <v>5003814</v>
      </c>
      <c r="B544" s="26" t="s">
        <v>973</v>
      </c>
      <c r="C544" s="26" t="s">
        <v>198</v>
      </c>
      <c r="D544" s="26" t="s">
        <v>1262</v>
      </c>
      <c r="E544">
        <v>5</v>
      </c>
      <c r="F544" s="26" t="s">
        <v>2024</v>
      </c>
      <c r="G544" s="26" t="s">
        <v>0</v>
      </c>
      <c r="H544">
        <f>J544*(1-$K$2)</f>
        <v>2475.21</v>
      </c>
      <c r="I544">
        <f>K544*(1-$K$2)</f>
        <v>2995</v>
      </c>
      <c r="J544">
        <f>ROUND(K544/1.21,2)</f>
        <v>2475.21</v>
      </c>
      <c r="K544" s="28">
        <v>2995</v>
      </c>
      <c r="L544" s="27">
        <v>0.48</v>
      </c>
      <c r="M544">
        <v>23.04</v>
      </c>
    </row>
    <row r="545" spans="1:13">
      <c r="A545" s="25">
        <v>5004940</v>
      </c>
      <c r="B545" s="26" t="s">
        <v>1003</v>
      </c>
      <c r="C545" s="26" t="s">
        <v>786</v>
      </c>
      <c r="D545" s="26" t="s">
        <v>1861</v>
      </c>
      <c r="E545">
        <v>5</v>
      </c>
      <c r="F545" s="26" t="s">
        <v>2024</v>
      </c>
      <c r="G545" s="26" t="s">
        <v>0</v>
      </c>
      <c r="H545">
        <f>J545*(1-$K$2)</f>
        <v>1533.06</v>
      </c>
      <c r="I545">
        <f>K545*(1-$K$2)</f>
        <v>1855</v>
      </c>
      <c r="J545">
        <f>ROUND(K545/1.21,2)</f>
        <v>1533.06</v>
      </c>
      <c r="K545" s="28">
        <v>1855</v>
      </c>
      <c r="L545" s="27">
        <v>1.35</v>
      </c>
      <c r="M545" s="27">
        <v>54</v>
      </c>
    </row>
    <row r="546" spans="1:13">
      <c r="A546" s="25">
        <v>5004941</v>
      </c>
      <c r="B546" s="26" t="s">
        <v>1003</v>
      </c>
      <c r="C546" s="26" t="s">
        <v>787</v>
      </c>
      <c r="D546" s="26" t="s">
        <v>1862</v>
      </c>
      <c r="E546">
        <v>5</v>
      </c>
      <c r="F546" s="26" t="s">
        <v>2024</v>
      </c>
      <c r="G546" s="26" t="s">
        <v>0</v>
      </c>
      <c r="H546">
        <f>J546*(1-$K$2)</f>
        <v>1533.06</v>
      </c>
      <c r="I546">
        <f>K546*(1-$K$2)</f>
        <v>1855</v>
      </c>
      <c r="J546">
        <f>ROUND(K546/1.21,2)</f>
        <v>1533.06</v>
      </c>
      <c r="K546" s="28">
        <v>1855</v>
      </c>
      <c r="L546" s="27">
        <v>1.35</v>
      </c>
      <c r="M546" s="27">
        <v>54</v>
      </c>
    </row>
    <row r="547" spans="1:13">
      <c r="A547" s="25">
        <v>5004930</v>
      </c>
      <c r="B547" s="26" t="s">
        <v>1003</v>
      </c>
      <c r="C547" s="26" t="s">
        <v>776</v>
      </c>
      <c r="D547" s="26" t="s">
        <v>1851</v>
      </c>
      <c r="E547">
        <v>5</v>
      </c>
      <c r="F547" s="26" t="s">
        <v>2024</v>
      </c>
      <c r="G547" s="26" t="s">
        <v>0</v>
      </c>
      <c r="H547">
        <f>J547*(1-$K$2)</f>
        <v>767.77</v>
      </c>
      <c r="I547">
        <f>K547*(1-$K$2)</f>
        <v>929</v>
      </c>
      <c r="J547">
        <f>ROUND(K547/1.21,2)</f>
        <v>767.77</v>
      </c>
      <c r="K547" s="28">
        <v>929</v>
      </c>
      <c r="L547" s="27">
        <v>1.08</v>
      </c>
      <c r="M547">
        <v>51.84</v>
      </c>
    </row>
    <row r="548" spans="1:13">
      <c r="A548" s="25">
        <v>5004929</v>
      </c>
      <c r="B548" s="26" t="s">
        <v>1003</v>
      </c>
      <c r="C548" s="26" t="s">
        <v>775</v>
      </c>
      <c r="D548" s="26" t="s">
        <v>1850</v>
      </c>
      <c r="E548">
        <v>5</v>
      </c>
      <c r="F548" s="26" t="s">
        <v>2024</v>
      </c>
      <c r="G548" s="26" t="s">
        <v>0</v>
      </c>
      <c r="H548">
        <f>J548*(1-$K$2)</f>
        <v>1103.31</v>
      </c>
      <c r="I548">
        <f>K548*(1-$K$2)</f>
        <v>1335</v>
      </c>
      <c r="J548">
        <f>ROUND(K548/1.21,2)</f>
        <v>1103.31</v>
      </c>
      <c r="K548" s="28">
        <v>1335</v>
      </c>
      <c r="L548" s="27">
        <v>1.44</v>
      </c>
      <c r="M548">
        <v>51.84</v>
      </c>
    </row>
    <row r="549" spans="1:13">
      <c r="A549" s="25">
        <v>5004931</v>
      </c>
      <c r="B549" s="26" t="s">
        <v>1003</v>
      </c>
      <c r="C549" s="26" t="s">
        <v>777</v>
      </c>
      <c r="D549" s="26" t="s">
        <v>1852</v>
      </c>
      <c r="E549">
        <v>5</v>
      </c>
      <c r="F549" s="26" t="s">
        <v>2024</v>
      </c>
      <c r="G549" s="26" t="s">
        <v>0</v>
      </c>
      <c r="H549">
        <f>J549*(1-$K$2)</f>
        <v>825.62</v>
      </c>
      <c r="I549">
        <f>K549*(1-$K$2)</f>
        <v>999</v>
      </c>
      <c r="J549">
        <f>ROUND(K549/1.21,2)</f>
        <v>825.62</v>
      </c>
      <c r="K549" s="28">
        <v>999</v>
      </c>
      <c r="L549" s="27">
        <v>1.08</v>
      </c>
      <c r="M549">
        <v>43.2</v>
      </c>
    </row>
    <row r="550" spans="1:13">
      <c r="A550" s="25">
        <v>5004933</v>
      </c>
      <c r="B550" s="26" t="s">
        <v>1003</v>
      </c>
      <c r="C550" s="26" t="s">
        <v>779</v>
      </c>
      <c r="D550" s="26" t="s">
        <v>1854</v>
      </c>
      <c r="E550">
        <v>5</v>
      </c>
      <c r="F550" s="26" t="s">
        <v>2024</v>
      </c>
      <c r="G550" s="26" t="s">
        <v>0</v>
      </c>
      <c r="H550">
        <f>J550*(1-$K$2)</f>
        <v>900</v>
      </c>
      <c r="I550">
        <f>K550*(1-$K$2)</f>
        <v>1089</v>
      </c>
      <c r="J550">
        <f>ROUND(K550/1.21,2)</f>
        <v>900</v>
      </c>
      <c r="K550" s="28">
        <v>1089</v>
      </c>
      <c r="L550" s="27">
        <v>1.08</v>
      </c>
      <c r="M550">
        <v>51.84</v>
      </c>
    </row>
    <row r="551" spans="1:13">
      <c r="A551" s="25">
        <v>5004932</v>
      </c>
      <c r="B551" s="26" t="s">
        <v>1003</v>
      </c>
      <c r="C551" s="26" t="s">
        <v>778</v>
      </c>
      <c r="D551" s="26" t="s">
        <v>1853</v>
      </c>
      <c r="E551">
        <v>5</v>
      </c>
      <c r="F551" s="26" t="s">
        <v>2024</v>
      </c>
      <c r="G551" s="26" t="s">
        <v>0</v>
      </c>
      <c r="H551">
        <f>J551*(1-$K$2)</f>
        <v>1103.31</v>
      </c>
      <c r="I551">
        <f>K551*(1-$K$2)</f>
        <v>1335</v>
      </c>
      <c r="J551">
        <f>ROUND(K551/1.21,2)</f>
        <v>1103.31</v>
      </c>
      <c r="K551" s="28">
        <v>1335</v>
      </c>
      <c r="L551" s="27">
        <v>1.44</v>
      </c>
      <c r="M551">
        <v>51.84</v>
      </c>
    </row>
    <row r="552" spans="1:13">
      <c r="A552" s="25">
        <v>5004934</v>
      </c>
      <c r="B552" s="26" t="s">
        <v>1003</v>
      </c>
      <c r="C552" s="26" t="s">
        <v>780</v>
      </c>
      <c r="D552" s="26" t="s">
        <v>1855</v>
      </c>
      <c r="E552">
        <v>5</v>
      </c>
      <c r="F552" s="26" t="s">
        <v>2024</v>
      </c>
      <c r="G552" s="26" t="s">
        <v>0</v>
      </c>
      <c r="H552">
        <f>J552*(1-$K$2)</f>
        <v>979.34</v>
      </c>
      <c r="I552">
        <f>K552*(1-$K$2)</f>
        <v>1185</v>
      </c>
      <c r="J552">
        <f>ROUND(K552/1.21,2)</f>
        <v>979.34</v>
      </c>
      <c r="K552" s="28">
        <v>1185</v>
      </c>
      <c r="L552" s="27">
        <v>1.08</v>
      </c>
      <c r="M552">
        <v>43.2</v>
      </c>
    </row>
    <row r="553" spans="1:13">
      <c r="A553" s="25">
        <v>5004944</v>
      </c>
      <c r="B553" s="26" t="s">
        <v>1003</v>
      </c>
      <c r="C553" s="26" t="s">
        <v>790</v>
      </c>
      <c r="D553" s="26" t="s">
        <v>1865</v>
      </c>
      <c r="E553">
        <v>5</v>
      </c>
      <c r="F553" s="26" t="s">
        <v>2024</v>
      </c>
      <c r="G553" s="26" t="s">
        <v>0</v>
      </c>
      <c r="H553">
        <f>J553*(1-$K$2)</f>
        <v>767.77</v>
      </c>
      <c r="I553">
        <f>K553*(1-$K$2)</f>
        <v>929</v>
      </c>
      <c r="J553">
        <f>ROUND(K553/1.21,2)</f>
        <v>767.77</v>
      </c>
      <c r="K553" s="28">
        <v>929</v>
      </c>
      <c r="L553" s="27">
        <v>1.08</v>
      </c>
      <c r="M553">
        <v>51.84</v>
      </c>
    </row>
    <row r="554" spans="1:13">
      <c r="A554" s="25">
        <v>5004943</v>
      </c>
      <c r="B554" s="26" t="s">
        <v>1003</v>
      </c>
      <c r="C554" s="26" t="s">
        <v>789</v>
      </c>
      <c r="D554" s="26" t="s">
        <v>1864</v>
      </c>
      <c r="E554">
        <v>5</v>
      </c>
      <c r="F554" s="26" t="s">
        <v>2024</v>
      </c>
      <c r="G554" s="26" t="s">
        <v>0</v>
      </c>
      <c r="H554">
        <f>J554*(1-$K$2)</f>
        <v>1103.31</v>
      </c>
      <c r="I554">
        <f>K554*(1-$K$2)</f>
        <v>1335</v>
      </c>
      <c r="J554">
        <f>ROUND(K554/1.21,2)</f>
        <v>1103.31</v>
      </c>
      <c r="K554" s="28">
        <v>1335</v>
      </c>
      <c r="L554" s="27">
        <v>1.44</v>
      </c>
      <c r="M554">
        <v>51.84</v>
      </c>
    </row>
    <row r="555" spans="1:13">
      <c r="A555" s="25">
        <v>5004945</v>
      </c>
      <c r="B555" s="26" t="s">
        <v>1003</v>
      </c>
      <c r="C555" s="26" t="s">
        <v>791</v>
      </c>
      <c r="D555" s="26" t="s">
        <v>1866</v>
      </c>
      <c r="E555">
        <v>5</v>
      </c>
      <c r="F555" s="26" t="s">
        <v>2024</v>
      </c>
      <c r="G555" s="26" t="s">
        <v>0</v>
      </c>
      <c r="H555">
        <f>J555*(1-$K$2)</f>
        <v>825.62</v>
      </c>
      <c r="I555">
        <f>K555*(1-$K$2)</f>
        <v>999</v>
      </c>
      <c r="J555">
        <f>ROUND(K555/1.21,2)</f>
        <v>825.62</v>
      </c>
      <c r="K555" s="28">
        <v>999</v>
      </c>
      <c r="L555" s="27">
        <v>1.08</v>
      </c>
      <c r="M555">
        <v>43.2</v>
      </c>
    </row>
    <row r="556" spans="1:13">
      <c r="A556" s="25">
        <v>5004947</v>
      </c>
      <c r="B556" s="26" t="s">
        <v>1003</v>
      </c>
      <c r="C556" s="26" t="s">
        <v>793</v>
      </c>
      <c r="D556" s="26" t="s">
        <v>1868</v>
      </c>
      <c r="E556">
        <v>5</v>
      </c>
      <c r="F556" s="26" t="s">
        <v>2024</v>
      </c>
      <c r="G556" s="26" t="s">
        <v>0</v>
      </c>
      <c r="H556">
        <f>J556*(1-$K$2)</f>
        <v>900</v>
      </c>
      <c r="I556">
        <f>K556*(1-$K$2)</f>
        <v>1089</v>
      </c>
      <c r="J556">
        <f>ROUND(K556/1.21,2)</f>
        <v>900</v>
      </c>
      <c r="K556" s="28">
        <v>1089</v>
      </c>
      <c r="L556" s="27">
        <v>1.08</v>
      </c>
      <c r="M556">
        <v>51.84</v>
      </c>
    </row>
    <row r="557" spans="1:13">
      <c r="A557" s="25">
        <v>5004946</v>
      </c>
      <c r="B557" s="26" t="s">
        <v>1003</v>
      </c>
      <c r="C557" s="26" t="s">
        <v>792</v>
      </c>
      <c r="D557" s="26" t="s">
        <v>1867</v>
      </c>
      <c r="E557">
        <v>5</v>
      </c>
      <c r="F557" s="26" t="s">
        <v>2024</v>
      </c>
      <c r="G557" s="26" t="s">
        <v>0</v>
      </c>
      <c r="H557">
        <f>J557*(1-$K$2)</f>
        <v>1103.31</v>
      </c>
      <c r="I557">
        <f>K557*(1-$K$2)</f>
        <v>1335</v>
      </c>
      <c r="J557">
        <f>ROUND(K557/1.21,2)</f>
        <v>1103.31</v>
      </c>
      <c r="K557" s="28">
        <v>1335</v>
      </c>
      <c r="L557" s="27">
        <v>1.44</v>
      </c>
      <c r="M557">
        <v>51.84</v>
      </c>
    </row>
    <row r="558" spans="1:13">
      <c r="A558" s="25">
        <v>5004948</v>
      </c>
      <c r="B558" s="26" t="s">
        <v>1003</v>
      </c>
      <c r="C558" s="26" t="s">
        <v>794</v>
      </c>
      <c r="D558" s="26" t="s">
        <v>1869</v>
      </c>
      <c r="E558">
        <v>5</v>
      </c>
      <c r="F558" s="26" t="s">
        <v>2024</v>
      </c>
      <c r="G558" s="26" t="s">
        <v>0</v>
      </c>
      <c r="H558">
        <f>J558*(1-$K$2)</f>
        <v>979.34</v>
      </c>
      <c r="I558">
        <f>K558*(1-$K$2)</f>
        <v>1185</v>
      </c>
      <c r="J558">
        <f>ROUND(K558/1.21,2)</f>
        <v>979.34</v>
      </c>
      <c r="K558" s="28">
        <v>1185</v>
      </c>
      <c r="L558" s="27">
        <v>1.08</v>
      </c>
      <c r="M558">
        <v>43.2</v>
      </c>
    </row>
    <row r="559" spans="1:13">
      <c r="A559" s="25">
        <v>5004956</v>
      </c>
      <c r="B559" s="26" t="s">
        <v>1003</v>
      </c>
      <c r="C559" s="26" t="s">
        <v>802</v>
      </c>
      <c r="D559" s="26" t="s">
        <v>1877</v>
      </c>
      <c r="E559">
        <v>5</v>
      </c>
      <c r="F559" s="26" t="s">
        <v>2024</v>
      </c>
      <c r="G559" s="26" t="s">
        <v>0</v>
      </c>
      <c r="H559">
        <f>J559*(1-$K$2)</f>
        <v>767.77</v>
      </c>
      <c r="I559">
        <f>K559*(1-$K$2)</f>
        <v>929</v>
      </c>
      <c r="J559">
        <f>ROUND(K559/1.21,2)</f>
        <v>767.77</v>
      </c>
      <c r="K559" s="28">
        <v>929</v>
      </c>
      <c r="L559" s="27">
        <v>1.08</v>
      </c>
      <c r="M559">
        <v>51.84</v>
      </c>
    </row>
    <row r="560" spans="1:13">
      <c r="A560" s="25">
        <v>5004955</v>
      </c>
      <c r="B560" s="26" t="s">
        <v>1003</v>
      </c>
      <c r="C560" s="26" t="s">
        <v>801</v>
      </c>
      <c r="D560" s="26" t="s">
        <v>1876</v>
      </c>
      <c r="E560">
        <v>5</v>
      </c>
      <c r="F560" s="26" t="s">
        <v>2024</v>
      </c>
      <c r="G560" s="26" t="s">
        <v>0</v>
      </c>
      <c r="H560">
        <f>J560*(1-$K$2)</f>
        <v>1103.31</v>
      </c>
      <c r="I560">
        <f>K560*(1-$K$2)</f>
        <v>1335</v>
      </c>
      <c r="J560">
        <f>ROUND(K560/1.21,2)</f>
        <v>1103.31</v>
      </c>
      <c r="K560" s="28">
        <v>1335</v>
      </c>
      <c r="L560" s="27">
        <v>1.44</v>
      </c>
      <c r="M560">
        <v>51.84</v>
      </c>
    </row>
    <row r="561" spans="1:13">
      <c r="A561" s="25">
        <v>5004957</v>
      </c>
      <c r="B561" s="26" t="s">
        <v>1003</v>
      </c>
      <c r="C561" s="26" t="s">
        <v>803</v>
      </c>
      <c r="D561" s="26" t="s">
        <v>1878</v>
      </c>
      <c r="E561">
        <v>5</v>
      </c>
      <c r="F561" s="26" t="s">
        <v>2024</v>
      </c>
      <c r="G561" s="26" t="s">
        <v>0</v>
      </c>
      <c r="H561">
        <f>J561*(1-$K$2)</f>
        <v>825.62</v>
      </c>
      <c r="I561">
        <f>K561*(1-$K$2)</f>
        <v>999</v>
      </c>
      <c r="J561">
        <f>ROUND(K561/1.21,2)</f>
        <v>825.62</v>
      </c>
      <c r="K561" s="28">
        <v>999</v>
      </c>
      <c r="L561" s="27">
        <v>1.08</v>
      </c>
      <c r="M561">
        <v>43.2</v>
      </c>
    </row>
    <row r="562" spans="1:13">
      <c r="A562" s="25">
        <v>5004959</v>
      </c>
      <c r="B562" s="26" t="s">
        <v>1003</v>
      </c>
      <c r="C562" s="26" t="s">
        <v>805</v>
      </c>
      <c r="D562" s="26" t="s">
        <v>1880</v>
      </c>
      <c r="E562">
        <v>5</v>
      </c>
      <c r="F562" s="26" t="s">
        <v>2024</v>
      </c>
      <c r="G562" s="26" t="s">
        <v>0</v>
      </c>
      <c r="H562">
        <f>J562*(1-$K$2)</f>
        <v>900</v>
      </c>
      <c r="I562">
        <f>K562*(1-$K$2)</f>
        <v>1089</v>
      </c>
      <c r="J562">
        <f>ROUND(K562/1.21,2)</f>
        <v>900</v>
      </c>
      <c r="K562" s="28">
        <v>1089</v>
      </c>
      <c r="L562" s="27">
        <v>1.08</v>
      </c>
      <c r="M562">
        <v>51.84</v>
      </c>
    </row>
    <row r="563" spans="1:13">
      <c r="A563" s="25">
        <v>5004958</v>
      </c>
      <c r="B563" s="26" t="s">
        <v>1003</v>
      </c>
      <c r="C563" s="26" t="s">
        <v>804</v>
      </c>
      <c r="D563" s="26" t="s">
        <v>1879</v>
      </c>
      <c r="E563">
        <v>5</v>
      </c>
      <c r="F563" s="26" t="s">
        <v>2024</v>
      </c>
      <c r="G563" s="26" t="s">
        <v>0</v>
      </c>
      <c r="H563">
        <f>J563*(1-$K$2)</f>
        <v>1103.31</v>
      </c>
      <c r="I563">
        <f>K563*(1-$K$2)</f>
        <v>1335</v>
      </c>
      <c r="J563">
        <f>ROUND(K563/1.21,2)</f>
        <v>1103.31</v>
      </c>
      <c r="K563" s="28">
        <v>1335</v>
      </c>
      <c r="L563" s="27">
        <v>1.44</v>
      </c>
      <c r="M563">
        <v>51.84</v>
      </c>
    </row>
    <row r="564" spans="1:13">
      <c r="A564" s="25">
        <v>5004960</v>
      </c>
      <c r="B564" s="26" t="s">
        <v>1003</v>
      </c>
      <c r="C564" s="26" t="s">
        <v>806</v>
      </c>
      <c r="D564" s="26" t="s">
        <v>1881</v>
      </c>
      <c r="E564">
        <v>5</v>
      </c>
      <c r="F564" s="26" t="s">
        <v>2024</v>
      </c>
      <c r="G564" s="26" t="s">
        <v>0</v>
      </c>
      <c r="H564">
        <f>J564*(1-$K$2)</f>
        <v>979.34</v>
      </c>
      <c r="I564">
        <f>K564*(1-$K$2)</f>
        <v>1185</v>
      </c>
      <c r="J564">
        <f>ROUND(K564/1.21,2)</f>
        <v>979.34</v>
      </c>
      <c r="K564" s="28">
        <v>1185</v>
      </c>
      <c r="L564" s="27">
        <v>1.08</v>
      </c>
      <c r="M564">
        <v>43.2</v>
      </c>
    </row>
    <row r="565" spans="1:13">
      <c r="A565" s="25">
        <v>5004965</v>
      </c>
      <c r="B565" s="26" t="s">
        <v>1003</v>
      </c>
      <c r="C565" s="26" t="s">
        <v>811</v>
      </c>
      <c r="D565" s="26" t="s">
        <v>1886</v>
      </c>
      <c r="E565">
        <v>5</v>
      </c>
      <c r="F565" s="26" t="s">
        <v>2024</v>
      </c>
      <c r="G565" s="26" t="s">
        <v>0</v>
      </c>
      <c r="H565">
        <f>J565*(1-$K$2)</f>
        <v>767.77</v>
      </c>
      <c r="I565">
        <f>K565*(1-$K$2)</f>
        <v>929</v>
      </c>
      <c r="J565">
        <f>ROUND(K565/1.21,2)</f>
        <v>767.77</v>
      </c>
      <c r="K565" s="28">
        <v>929</v>
      </c>
      <c r="L565" s="27">
        <v>1.08</v>
      </c>
      <c r="M565">
        <v>51.84</v>
      </c>
    </row>
    <row r="566" spans="1:13">
      <c r="A566" s="25">
        <v>5004964</v>
      </c>
      <c r="B566" s="26" t="s">
        <v>1003</v>
      </c>
      <c r="C566" s="26" t="s">
        <v>810</v>
      </c>
      <c r="D566" s="26" t="s">
        <v>1885</v>
      </c>
      <c r="E566">
        <v>5</v>
      </c>
      <c r="F566" s="26" t="s">
        <v>2024</v>
      </c>
      <c r="G566" s="26" t="s">
        <v>0</v>
      </c>
      <c r="H566">
        <f>J566*(1-$K$2)</f>
        <v>1103.31</v>
      </c>
      <c r="I566">
        <f>K566*(1-$K$2)</f>
        <v>1335</v>
      </c>
      <c r="J566">
        <f>ROUND(K566/1.21,2)</f>
        <v>1103.31</v>
      </c>
      <c r="K566" s="28">
        <v>1335</v>
      </c>
      <c r="L566" s="27">
        <v>1.44</v>
      </c>
      <c r="M566">
        <v>51.84</v>
      </c>
    </row>
    <row r="567" spans="1:13">
      <c r="A567" s="25">
        <v>5004966</v>
      </c>
      <c r="B567" s="26" t="s">
        <v>1003</v>
      </c>
      <c r="C567" s="26" t="s">
        <v>812</v>
      </c>
      <c r="D567" s="26" t="s">
        <v>1887</v>
      </c>
      <c r="E567">
        <v>5</v>
      </c>
      <c r="F567" s="26" t="s">
        <v>2024</v>
      </c>
      <c r="G567" s="26" t="s">
        <v>0</v>
      </c>
      <c r="H567">
        <f>J567*(1-$K$2)</f>
        <v>825.62</v>
      </c>
      <c r="I567">
        <f>K567*(1-$K$2)</f>
        <v>999</v>
      </c>
      <c r="J567">
        <f>ROUND(K567/1.21,2)</f>
        <v>825.62</v>
      </c>
      <c r="K567" s="28">
        <v>999</v>
      </c>
      <c r="L567" s="27">
        <v>1.08</v>
      </c>
      <c r="M567">
        <v>43.2</v>
      </c>
    </row>
    <row r="568" spans="1:13">
      <c r="A568" s="25">
        <v>5004968</v>
      </c>
      <c r="B568" s="26" t="s">
        <v>1003</v>
      </c>
      <c r="C568" s="26" t="s">
        <v>814</v>
      </c>
      <c r="D568" s="26" t="s">
        <v>1889</v>
      </c>
      <c r="E568">
        <v>5</v>
      </c>
      <c r="F568" s="26" t="s">
        <v>2024</v>
      </c>
      <c r="G568" s="26" t="s">
        <v>0</v>
      </c>
      <c r="H568">
        <f>J568*(1-$K$2)</f>
        <v>900</v>
      </c>
      <c r="I568">
        <f>K568*(1-$K$2)</f>
        <v>1089</v>
      </c>
      <c r="J568">
        <f>ROUND(K568/1.21,2)</f>
        <v>900</v>
      </c>
      <c r="K568" s="28">
        <v>1089</v>
      </c>
      <c r="L568" s="27">
        <v>1.08</v>
      </c>
      <c r="M568">
        <v>51.84</v>
      </c>
    </row>
    <row r="569" spans="1:13">
      <c r="A569" s="25">
        <v>5004967</v>
      </c>
      <c r="B569" s="26" t="s">
        <v>1003</v>
      </c>
      <c r="C569" s="26" t="s">
        <v>813</v>
      </c>
      <c r="D569" s="26" t="s">
        <v>1888</v>
      </c>
      <c r="E569">
        <v>5</v>
      </c>
      <c r="F569" s="26" t="s">
        <v>2024</v>
      </c>
      <c r="G569" s="26" t="s">
        <v>0</v>
      </c>
      <c r="H569">
        <f>J569*(1-$K$2)</f>
        <v>1103.31</v>
      </c>
      <c r="I569">
        <f>K569*(1-$K$2)</f>
        <v>1335</v>
      </c>
      <c r="J569">
        <f>ROUND(K569/1.21,2)</f>
        <v>1103.31</v>
      </c>
      <c r="K569" s="28">
        <v>1335</v>
      </c>
      <c r="L569" s="27">
        <v>1.44</v>
      </c>
      <c r="M569">
        <v>51.84</v>
      </c>
    </row>
    <row r="570" spans="1:13">
      <c r="A570" s="25">
        <v>5004969</v>
      </c>
      <c r="B570" s="26" t="s">
        <v>1003</v>
      </c>
      <c r="C570" s="26" t="s">
        <v>815</v>
      </c>
      <c r="D570" s="26" t="s">
        <v>1890</v>
      </c>
      <c r="E570">
        <v>5</v>
      </c>
      <c r="F570" s="26" t="s">
        <v>2024</v>
      </c>
      <c r="G570" s="26" t="s">
        <v>0</v>
      </c>
      <c r="H570">
        <f>J570*(1-$K$2)</f>
        <v>979.34</v>
      </c>
      <c r="I570">
        <f>K570*(1-$K$2)</f>
        <v>1185</v>
      </c>
      <c r="J570">
        <f>ROUND(K570/1.21,2)</f>
        <v>979.34</v>
      </c>
      <c r="K570" s="28">
        <v>1185</v>
      </c>
      <c r="L570" s="27">
        <v>1.08</v>
      </c>
      <c r="M570">
        <v>43.2</v>
      </c>
    </row>
    <row r="571" spans="1:13">
      <c r="A571" s="25">
        <v>5004937</v>
      </c>
      <c r="B571" s="26" t="s">
        <v>1003</v>
      </c>
      <c r="C571" s="26" t="s">
        <v>783</v>
      </c>
      <c r="D571" s="26" t="s">
        <v>1858</v>
      </c>
      <c r="E571">
        <v>5</v>
      </c>
      <c r="F571" s="26" t="s">
        <v>2024</v>
      </c>
      <c r="G571" s="26" t="s">
        <v>0</v>
      </c>
      <c r="H571">
        <f>J571*(1-$K$2)</f>
        <v>6999.17</v>
      </c>
      <c r="I571">
        <f>K571*(1-$K$2)</f>
        <v>8469</v>
      </c>
      <c r="J571">
        <f>ROUND(K571/1.21,2)</f>
        <v>6999.17</v>
      </c>
      <c r="K571" s="28">
        <v>8469</v>
      </c>
      <c r="L571" s="27">
        <v>0.36</v>
      </c>
      <c r="M571">
        <v>21.6</v>
      </c>
    </row>
    <row r="572" spans="1:13">
      <c r="A572" s="25">
        <v>5004951</v>
      </c>
      <c r="B572" s="26" t="s">
        <v>1003</v>
      </c>
      <c r="C572" s="26" t="s">
        <v>797</v>
      </c>
      <c r="D572" s="26" t="s">
        <v>1872</v>
      </c>
      <c r="E572">
        <v>5</v>
      </c>
      <c r="F572" s="26" t="s">
        <v>2024</v>
      </c>
      <c r="G572" s="26" t="s">
        <v>0</v>
      </c>
      <c r="H572">
        <f>J572*(1-$K$2)</f>
        <v>6999.17</v>
      </c>
      <c r="I572">
        <f>K572*(1-$K$2)</f>
        <v>8469</v>
      </c>
      <c r="J572">
        <f>ROUND(K572/1.21,2)</f>
        <v>6999.17</v>
      </c>
      <c r="K572" s="28">
        <v>8469</v>
      </c>
      <c r="L572" s="27">
        <v>0.36</v>
      </c>
      <c r="M572">
        <v>21.6</v>
      </c>
    </row>
    <row r="573" spans="1:13">
      <c r="A573" s="25">
        <v>5004972</v>
      </c>
      <c r="B573" s="26" t="s">
        <v>1003</v>
      </c>
      <c r="C573" s="26" t="s">
        <v>818</v>
      </c>
      <c r="D573" s="26" t="s">
        <v>1893</v>
      </c>
      <c r="E573">
        <v>5</v>
      </c>
      <c r="F573" s="26" t="s">
        <v>2024</v>
      </c>
      <c r="G573" s="26" t="s">
        <v>0</v>
      </c>
      <c r="H573">
        <f>J573*(1-$K$2)</f>
        <v>6999.17</v>
      </c>
      <c r="I573">
        <f>K573*(1-$K$2)</f>
        <v>8469</v>
      </c>
      <c r="J573">
        <f>ROUND(K573/1.21,2)</f>
        <v>6999.17</v>
      </c>
      <c r="K573" s="28">
        <v>8469</v>
      </c>
      <c r="L573" s="27">
        <v>0.36</v>
      </c>
      <c r="M573">
        <v>21.6</v>
      </c>
    </row>
    <row r="574" spans="1:13">
      <c r="A574" s="25">
        <v>5004938</v>
      </c>
      <c r="B574" s="26" t="s">
        <v>1003</v>
      </c>
      <c r="C574" s="26" t="s">
        <v>784</v>
      </c>
      <c r="D574" s="26" t="s">
        <v>1859</v>
      </c>
      <c r="E574">
        <v>5</v>
      </c>
      <c r="F574" s="26" t="s">
        <v>2024</v>
      </c>
      <c r="G574" s="26" t="s">
        <v>0</v>
      </c>
      <c r="H574">
        <f>J574*(1-$K$2)</f>
        <v>855.37</v>
      </c>
      <c r="I574">
        <f>K574*(1-$K$2)</f>
        <v>1035</v>
      </c>
      <c r="J574">
        <f>ROUND(K574/1.21,2)</f>
        <v>855.37</v>
      </c>
      <c r="K574" s="28">
        <v>1035</v>
      </c>
      <c r="L574" s="27">
        <v>1.35</v>
      </c>
      <c r="M574" s="27">
        <v>54</v>
      </c>
    </row>
    <row r="575" spans="1:13">
      <c r="A575" s="25">
        <v>5004939</v>
      </c>
      <c r="B575" s="26" t="s">
        <v>1003</v>
      </c>
      <c r="C575" s="26" t="s">
        <v>785</v>
      </c>
      <c r="D575" s="26" t="s">
        <v>1860</v>
      </c>
      <c r="E575">
        <v>5</v>
      </c>
      <c r="F575" s="26" t="s">
        <v>2024</v>
      </c>
      <c r="G575" s="26" t="s">
        <v>0</v>
      </c>
      <c r="H575">
        <f>J575*(1-$K$2)</f>
        <v>1417.36</v>
      </c>
      <c r="I575">
        <f>K575*(1-$K$2)</f>
        <v>1715</v>
      </c>
      <c r="J575">
        <f>ROUND(K575/1.21,2)</f>
        <v>1417.36</v>
      </c>
      <c r="K575" s="28">
        <v>1715</v>
      </c>
      <c r="L575" s="27">
        <v>1.35</v>
      </c>
      <c r="M575" s="27">
        <v>54</v>
      </c>
    </row>
    <row r="576" spans="1:13">
      <c r="A576" s="25">
        <v>5004952</v>
      </c>
      <c r="B576" s="26" t="s">
        <v>1003</v>
      </c>
      <c r="C576" s="26" t="s">
        <v>798</v>
      </c>
      <c r="D576" s="26" t="s">
        <v>1873</v>
      </c>
      <c r="E576">
        <v>5</v>
      </c>
      <c r="F576" s="26" t="s">
        <v>2024</v>
      </c>
      <c r="G576" s="26" t="s">
        <v>0</v>
      </c>
      <c r="H576">
        <f>J576*(1-$K$2)</f>
        <v>855.37</v>
      </c>
      <c r="I576">
        <f>K576*(1-$K$2)</f>
        <v>1035</v>
      </c>
      <c r="J576">
        <f>ROUND(K576/1.21,2)</f>
        <v>855.37</v>
      </c>
      <c r="K576" s="28">
        <v>1035</v>
      </c>
      <c r="L576" s="27">
        <v>1.35</v>
      </c>
      <c r="M576" s="27">
        <v>54</v>
      </c>
    </row>
    <row r="577" spans="1:13">
      <c r="A577" s="25">
        <v>5004953</v>
      </c>
      <c r="B577" s="26" t="s">
        <v>1003</v>
      </c>
      <c r="C577" s="26" t="s">
        <v>799</v>
      </c>
      <c r="D577" s="26" t="s">
        <v>1874</v>
      </c>
      <c r="E577">
        <v>5</v>
      </c>
      <c r="F577" s="26" t="s">
        <v>2024</v>
      </c>
      <c r="G577" s="26" t="s">
        <v>0</v>
      </c>
      <c r="H577">
        <f>J577*(1-$K$2)</f>
        <v>1417.36</v>
      </c>
      <c r="I577">
        <f>K577*(1-$K$2)</f>
        <v>1715</v>
      </c>
      <c r="J577">
        <f>ROUND(K577/1.21,2)</f>
        <v>1417.36</v>
      </c>
      <c r="K577" s="28">
        <v>1715</v>
      </c>
      <c r="L577" s="27">
        <v>1.35</v>
      </c>
      <c r="M577" s="27">
        <v>54</v>
      </c>
    </row>
    <row r="578" spans="1:13">
      <c r="A578" s="25">
        <v>5004973</v>
      </c>
      <c r="B578" s="26" t="s">
        <v>1003</v>
      </c>
      <c r="C578" s="26" t="s">
        <v>819</v>
      </c>
      <c r="D578" s="26" t="s">
        <v>1894</v>
      </c>
      <c r="E578">
        <v>5</v>
      </c>
      <c r="F578" s="26" t="s">
        <v>2024</v>
      </c>
      <c r="G578" s="26" t="s">
        <v>0</v>
      </c>
      <c r="H578">
        <f>J578*(1-$K$2)</f>
        <v>855.37</v>
      </c>
      <c r="I578">
        <f>K578*(1-$K$2)</f>
        <v>1035</v>
      </c>
      <c r="J578">
        <f>ROUND(K578/1.21,2)</f>
        <v>855.37</v>
      </c>
      <c r="K578" s="28">
        <v>1035</v>
      </c>
      <c r="L578" s="27">
        <v>1.35</v>
      </c>
      <c r="M578" s="27">
        <v>54</v>
      </c>
    </row>
    <row r="579" spans="1:13">
      <c r="A579" s="25">
        <v>5004974</v>
      </c>
      <c r="B579" s="26" t="s">
        <v>1003</v>
      </c>
      <c r="C579" s="26" t="s">
        <v>820</v>
      </c>
      <c r="D579" s="26" t="s">
        <v>1895</v>
      </c>
      <c r="E579">
        <v>5</v>
      </c>
      <c r="F579" s="26" t="s">
        <v>2024</v>
      </c>
      <c r="G579" s="26" t="s">
        <v>0</v>
      </c>
      <c r="H579">
        <f>J579*(1-$K$2)</f>
        <v>1417.36</v>
      </c>
      <c r="I579">
        <f>K579*(1-$K$2)</f>
        <v>1715</v>
      </c>
      <c r="J579">
        <f>ROUND(K579/1.21,2)</f>
        <v>1417.36</v>
      </c>
      <c r="K579" s="28">
        <v>1715</v>
      </c>
      <c r="L579" s="27">
        <v>1.35</v>
      </c>
      <c r="M579" s="27">
        <v>54</v>
      </c>
    </row>
    <row r="580" spans="1:13">
      <c r="A580" s="25">
        <v>5004928</v>
      </c>
      <c r="B580" s="26" t="s">
        <v>1003</v>
      </c>
      <c r="C580" s="26" t="s">
        <v>774</v>
      </c>
      <c r="D580" s="26" t="s">
        <v>1849</v>
      </c>
      <c r="E580">
        <v>5</v>
      </c>
      <c r="F580" s="26" t="s">
        <v>2024</v>
      </c>
      <c r="G580" s="26" t="s">
        <v>2022</v>
      </c>
      <c r="H580">
        <f>J580*(1-$K$2)</f>
        <v>210.74</v>
      </c>
      <c r="I580">
        <f>K580*(1-$K$2)</f>
        <v>255</v>
      </c>
      <c r="J580">
        <f>ROUND(K580/1.21,2)</f>
        <v>210.74</v>
      </c>
      <c r="K580" s="28">
        <v>255</v>
      </c>
      <c r="L580" s="27"/>
      <c r="M580" t="s">
        <v>2027</v>
      </c>
    </row>
    <row r="581" spans="1:13">
      <c r="A581" s="25">
        <v>5004942</v>
      </c>
      <c r="B581" s="26" t="s">
        <v>1003</v>
      </c>
      <c r="C581" s="26" t="s">
        <v>788</v>
      </c>
      <c r="D581" s="26" t="s">
        <v>1863</v>
      </c>
      <c r="E581">
        <v>5</v>
      </c>
      <c r="F581" s="26" t="s">
        <v>2024</v>
      </c>
      <c r="G581" s="26" t="s">
        <v>2022</v>
      </c>
      <c r="H581">
        <f>J581*(1-$K$2)</f>
        <v>210.74</v>
      </c>
      <c r="I581">
        <f>K581*(1-$K$2)</f>
        <v>255</v>
      </c>
      <c r="J581">
        <f>ROUND(K581/1.21,2)</f>
        <v>210.74</v>
      </c>
      <c r="K581" s="28">
        <v>255</v>
      </c>
      <c r="L581" s="27"/>
      <c r="M581" t="s">
        <v>2027</v>
      </c>
    </row>
    <row r="582" spans="1:13">
      <c r="A582" s="25">
        <v>5004954</v>
      </c>
      <c r="B582" s="26" t="s">
        <v>1003</v>
      </c>
      <c r="C582" s="26" t="s">
        <v>800</v>
      </c>
      <c r="D582" s="26" t="s">
        <v>1875</v>
      </c>
      <c r="E582">
        <v>5</v>
      </c>
      <c r="F582" s="26" t="s">
        <v>2024</v>
      </c>
      <c r="G582" s="26" t="s">
        <v>2022</v>
      </c>
      <c r="H582">
        <f>J582*(1-$K$2)</f>
        <v>210.74</v>
      </c>
      <c r="I582">
        <f>K582*(1-$K$2)</f>
        <v>255</v>
      </c>
      <c r="J582">
        <f>ROUND(K582/1.21,2)</f>
        <v>210.74</v>
      </c>
      <c r="K582" s="28">
        <v>255</v>
      </c>
      <c r="L582" s="27"/>
      <c r="M582" t="s">
        <v>2027</v>
      </c>
    </row>
    <row r="583" spans="1:13">
      <c r="A583" s="25">
        <v>5004963</v>
      </c>
      <c r="B583" s="26" t="s">
        <v>1003</v>
      </c>
      <c r="C583" s="26" t="s">
        <v>809</v>
      </c>
      <c r="D583" s="26" t="s">
        <v>1884</v>
      </c>
      <c r="E583">
        <v>5</v>
      </c>
      <c r="F583" s="26" t="s">
        <v>2024</v>
      </c>
      <c r="G583" s="26" t="s">
        <v>2022</v>
      </c>
      <c r="H583">
        <f>J583*(1-$K$2)</f>
        <v>210.74</v>
      </c>
      <c r="I583">
        <f>K583*(1-$K$2)</f>
        <v>255</v>
      </c>
      <c r="J583">
        <f>ROUND(K583/1.21,2)</f>
        <v>210.74</v>
      </c>
      <c r="K583" s="28">
        <v>255</v>
      </c>
      <c r="L583" s="27"/>
      <c r="M583" t="s">
        <v>2027</v>
      </c>
    </row>
    <row r="584" spans="1:13">
      <c r="A584" s="25">
        <v>5004935</v>
      </c>
      <c r="B584" s="26" t="s">
        <v>1003</v>
      </c>
      <c r="C584" s="26" t="s">
        <v>781</v>
      </c>
      <c r="D584" s="26" t="s">
        <v>1856</v>
      </c>
      <c r="E584">
        <v>5</v>
      </c>
      <c r="F584" s="26" t="s">
        <v>2024</v>
      </c>
      <c r="G584" s="26" t="s">
        <v>2021</v>
      </c>
      <c r="H584">
        <f>J584*(1-$K$2)</f>
        <v>979.34</v>
      </c>
      <c r="I584">
        <f>K584*(1-$K$2)</f>
        <v>1185</v>
      </c>
      <c r="J584">
        <f>ROUND(K584/1.21,2)</f>
        <v>979.34</v>
      </c>
      <c r="K584" s="28">
        <v>1185</v>
      </c>
      <c r="L584" s="27"/>
      <c r="M584" t="s">
        <v>2027</v>
      </c>
    </row>
    <row r="585" spans="1:13">
      <c r="A585" s="25">
        <v>5004936</v>
      </c>
      <c r="B585" s="26" t="s">
        <v>1003</v>
      </c>
      <c r="C585" s="26" t="s">
        <v>782</v>
      </c>
      <c r="D585" s="26" t="s">
        <v>1857</v>
      </c>
      <c r="E585">
        <v>5</v>
      </c>
      <c r="F585" s="26" t="s">
        <v>2024</v>
      </c>
      <c r="G585" s="26" t="s">
        <v>2021</v>
      </c>
      <c r="H585">
        <f>J585*(1-$K$2)</f>
        <v>6503.31</v>
      </c>
      <c r="I585">
        <f>K585*(1-$K$2)</f>
        <v>7869</v>
      </c>
      <c r="J585">
        <f>ROUND(K585/1.21,2)</f>
        <v>6503.31</v>
      </c>
      <c r="K585" s="28">
        <v>7869</v>
      </c>
      <c r="L585" s="27"/>
      <c r="M585" t="s">
        <v>2027</v>
      </c>
    </row>
    <row r="586" spans="1:13">
      <c r="A586" s="25">
        <v>5004949</v>
      </c>
      <c r="B586" s="26" t="s">
        <v>1003</v>
      </c>
      <c r="C586" s="26" t="s">
        <v>795</v>
      </c>
      <c r="D586" s="26" t="s">
        <v>1870</v>
      </c>
      <c r="E586">
        <v>5</v>
      </c>
      <c r="F586" s="26" t="s">
        <v>2024</v>
      </c>
      <c r="G586" s="26" t="s">
        <v>2021</v>
      </c>
      <c r="H586">
        <f>J586*(1-$K$2)</f>
        <v>979.34</v>
      </c>
      <c r="I586">
        <f>K586*(1-$K$2)</f>
        <v>1185</v>
      </c>
      <c r="J586">
        <f>ROUND(K586/1.21,2)</f>
        <v>979.34</v>
      </c>
      <c r="K586" s="28">
        <v>1185</v>
      </c>
      <c r="L586" s="27"/>
      <c r="M586" t="s">
        <v>2027</v>
      </c>
    </row>
    <row r="587" spans="1:13">
      <c r="A587" s="25">
        <v>5004950</v>
      </c>
      <c r="B587" s="26" t="s">
        <v>1003</v>
      </c>
      <c r="C587" s="26" t="s">
        <v>796</v>
      </c>
      <c r="D587" s="26" t="s">
        <v>1871</v>
      </c>
      <c r="E587">
        <v>5</v>
      </c>
      <c r="F587" s="26" t="s">
        <v>2024</v>
      </c>
      <c r="G587" s="26" t="s">
        <v>2021</v>
      </c>
      <c r="H587">
        <f>J587*(1-$K$2)</f>
        <v>6503.31</v>
      </c>
      <c r="I587">
        <f>K587*(1-$K$2)</f>
        <v>7869</v>
      </c>
      <c r="J587">
        <f>ROUND(K587/1.21,2)</f>
        <v>6503.31</v>
      </c>
      <c r="K587" s="28">
        <v>7869</v>
      </c>
      <c r="L587" s="27"/>
      <c r="M587" t="s">
        <v>2027</v>
      </c>
    </row>
    <row r="588" spans="1:13">
      <c r="A588" s="25">
        <v>5004961</v>
      </c>
      <c r="B588" s="26" t="s">
        <v>1003</v>
      </c>
      <c r="C588" s="26" t="s">
        <v>807</v>
      </c>
      <c r="D588" s="26" t="s">
        <v>1882</v>
      </c>
      <c r="E588">
        <v>5</v>
      </c>
      <c r="F588" s="26" t="s">
        <v>2024</v>
      </c>
      <c r="G588" s="26" t="s">
        <v>2021</v>
      </c>
      <c r="H588">
        <f>J588*(1-$K$2)</f>
        <v>979.34</v>
      </c>
      <c r="I588">
        <f>K588*(1-$K$2)</f>
        <v>1185</v>
      </c>
      <c r="J588">
        <f>ROUND(K588/1.21,2)</f>
        <v>979.34</v>
      </c>
      <c r="K588" s="28">
        <v>1185</v>
      </c>
      <c r="L588" s="27"/>
      <c r="M588" t="s">
        <v>2027</v>
      </c>
    </row>
    <row r="589" spans="1:13">
      <c r="A589" s="25">
        <v>5004962</v>
      </c>
      <c r="B589" s="26" t="s">
        <v>1003</v>
      </c>
      <c r="C589" s="26" t="s">
        <v>808</v>
      </c>
      <c r="D589" s="26" t="s">
        <v>1883</v>
      </c>
      <c r="E589">
        <v>5</v>
      </c>
      <c r="F589" s="26" t="s">
        <v>2024</v>
      </c>
      <c r="G589" s="26" t="s">
        <v>2021</v>
      </c>
      <c r="H589">
        <f>J589*(1-$K$2)</f>
        <v>6503.31</v>
      </c>
      <c r="I589">
        <f>K589*(1-$K$2)</f>
        <v>7869</v>
      </c>
      <c r="J589">
        <f>ROUND(K589/1.21,2)</f>
        <v>6503.31</v>
      </c>
      <c r="K589" s="28">
        <v>7869</v>
      </c>
      <c r="L589" s="27"/>
      <c r="M589" t="s">
        <v>2027</v>
      </c>
    </row>
    <row r="590" spans="1:13">
      <c r="A590" s="25">
        <v>5004970</v>
      </c>
      <c r="B590" s="26" t="s">
        <v>1003</v>
      </c>
      <c r="C590" s="26" t="s">
        <v>816</v>
      </c>
      <c r="D590" s="26" t="s">
        <v>1891</v>
      </c>
      <c r="E590">
        <v>5</v>
      </c>
      <c r="F590" s="26" t="s">
        <v>2024</v>
      </c>
      <c r="G590" s="26" t="s">
        <v>2021</v>
      </c>
      <c r="H590">
        <f>J590*(1-$K$2)</f>
        <v>979.34</v>
      </c>
      <c r="I590">
        <f>K590*(1-$K$2)</f>
        <v>1185</v>
      </c>
      <c r="J590">
        <f>ROUND(K590/1.21,2)</f>
        <v>979.34</v>
      </c>
      <c r="K590" s="28">
        <v>1185</v>
      </c>
      <c r="L590" s="27"/>
      <c r="M590" t="s">
        <v>2027</v>
      </c>
    </row>
    <row r="591" spans="1:13">
      <c r="A591" s="25">
        <v>5004971</v>
      </c>
      <c r="B591" s="26" t="s">
        <v>1003</v>
      </c>
      <c r="C591" s="26" t="s">
        <v>817</v>
      </c>
      <c r="D591" s="26" t="s">
        <v>1892</v>
      </c>
      <c r="E591">
        <v>5</v>
      </c>
      <c r="F591" s="26" t="s">
        <v>2024</v>
      </c>
      <c r="G591" s="26" t="s">
        <v>2021</v>
      </c>
      <c r="H591">
        <f>J591*(1-$K$2)</f>
        <v>6503.31</v>
      </c>
      <c r="I591">
        <f>K591*(1-$K$2)</f>
        <v>7869</v>
      </c>
      <c r="J591">
        <f>ROUND(K591/1.21,2)</f>
        <v>6503.31</v>
      </c>
      <c r="K591" s="28">
        <v>7869</v>
      </c>
      <c r="L591" s="27"/>
      <c r="M591" t="s">
        <v>2027</v>
      </c>
    </row>
    <row r="592" spans="1:13">
      <c r="A592" s="25">
        <v>5004605</v>
      </c>
      <c r="B592" s="26" t="s">
        <v>985</v>
      </c>
      <c r="C592" s="26" t="s">
        <v>611</v>
      </c>
      <c r="D592" s="26" t="s">
        <v>1664</v>
      </c>
      <c r="E592">
        <v>5</v>
      </c>
      <c r="F592" s="26" t="s">
        <v>2024</v>
      </c>
      <c r="G592" s="26" t="s">
        <v>0</v>
      </c>
      <c r="H592">
        <f>J592*(1-$K$2)</f>
        <v>1285.1199999999999</v>
      </c>
      <c r="I592">
        <f>K592*(1-$K$2)</f>
        <v>1555</v>
      </c>
      <c r="J592">
        <f>ROUND(K592/1.21,2)</f>
        <v>1285.1199999999999</v>
      </c>
      <c r="K592" s="28">
        <v>1555</v>
      </c>
      <c r="L592" s="27">
        <v>1.1399999999999999</v>
      </c>
      <c r="M592">
        <v>61.56</v>
      </c>
    </row>
    <row r="593" spans="1:13">
      <c r="A593" s="25">
        <v>5004606</v>
      </c>
      <c r="B593" s="26" t="s">
        <v>985</v>
      </c>
      <c r="C593" s="26" t="s">
        <v>612</v>
      </c>
      <c r="D593" s="26" t="s">
        <v>1665</v>
      </c>
      <c r="E593">
        <v>5</v>
      </c>
      <c r="F593" s="26" t="s">
        <v>2024</v>
      </c>
      <c r="G593" s="26" t="s">
        <v>0</v>
      </c>
      <c r="H593">
        <f>J593*(1-$K$2)</f>
        <v>1285.1199999999999</v>
      </c>
      <c r="I593">
        <f>K593*(1-$K$2)</f>
        <v>1555</v>
      </c>
      <c r="J593">
        <f>ROUND(K593/1.21,2)</f>
        <v>1285.1199999999999</v>
      </c>
      <c r="K593" s="28">
        <v>1555</v>
      </c>
      <c r="L593" s="27">
        <v>1.1399999999999999</v>
      </c>
      <c r="M593">
        <v>61.56</v>
      </c>
    </row>
    <row r="594" spans="1:13">
      <c r="A594" s="25">
        <v>5004607</v>
      </c>
      <c r="B594" s="26" t="s">
        <v>985</v>
      </c>
      <c r="C594" s="26" t="s">
        <v>613</v>
      </c>
      <c r="D594" s="26" t="s">
        <v>1666</v>
      </c>
      <c r="E594">
        <v>5</v>
      </c>
      <c r="F594" s="26" t="s">
        <v>2024</v>
      </c>
      <c r="G594" s="26" t="s">
        <v>0</v>
      </c>
      <c r="H594">
        <f>J594*(1-$K$2)</f>
        <v>1285.1199999999999</v>
      </c>
      <c r="I594">
        <f>K594*(1-$K$2)</f>
        <v>1555</v>
      </c>
      <c r="J594">
        <f>ROUND(K594/1.21,2)</f>
        <v>1285.1199999999999</v>
      </c>
      <c r="K594" s="28">
        <v>1555</v>
      </c>
      <c r="L594" s="27">
        <v>1.1399999999999999</v>
      </c>
      <c r="M594">
        <v>61.56</v>
      </c>
    </row>
    <row r="595" spans="1:13">
      <c r="A595" s="25">
        <v>5004599</v>
      </c>
      <c r="B595" s="26" t="s">
        <v>985</v>
      </c>
      <c r="C595" s="26" t="s">
        <v>605</v>
      </c>
      <c r="D595" s="26" t="s">
        <v>1658</v>
      </c>
      <c r="E595">
        <v>5</v>
      </c>
      <c r="F595" s="26" t="s">
        <v>2024</v>
      </c>
      <c r="G595" s="26" t="s">
        <v>0</v>
      </c>
      <c r="H595">
        <f>J595*(1-$K$2)</f>
        <v>6999.17</v>
      </c>
      <c r="I595">
        <f>K595*(1-$K$2)</f>
        <v>8469</v>
      </c>
      <c r="J595">
        <f>ROUND(K595/1.21,2)</f>
        <v>6999.17</v>
      </c>
      <c r="K595" s="28">
        <v>8469</v>
      </c>
      <c r="L595" s="27">
        <v>0.36</v>
      </c>
      <c r="M595">
        <v>28.8</v>
      </c>
    </row>
    <row r="596" spans="1:13">
      <c r="A596" s="25">
        <v>5004598</v>
      </c>
      <c r="B596" s="26" t="s">
        <v>985</v>
      </c>
      <c r="C596" s="26" t="s">
        <v>604</v>
      </c>
      <c r="D596" s="26" t="s">
        <v>1657</v>
      </c>
      <c r="E596">
        <v>5</v>
      </c>
      <c r="F596" s="26" t="s">
        <v>2024</v>
      </c>
      <c r="G596" s="26" t="s">
        <v>0</v>
      </c>
      <c r="H596">
        <f>J596*(1-$K$2)</f>
        <v>6999.17</v>
      </c>
      <c r="I596">
        <f>K596*(1-$K$2)</f>
        <v>8469</v>
      </c>
      <c r="J596">
        <f>ROUND(K596/1.21,2)</f>
        <v>6999.17</v>
      </c>
      <c r="K596" s="28">
        <v>8469</v>
      </c>
      <c r="L596" s="27">
        <v>0.36</v>
      </c>
      <c r="M596">
        <v>28.8</v>
      </c>
    </row>
    <row r="597" spans="1:13">
      <c r="A597" s="25">
        <v>5004600</v>
      </c>
      <c r="B597" s="26" t="s">
        <v>985</v>
      </c>
      <c r="C597" s="26" t="s">
        <v>606</v>
      </c>
      <c r="D597" s="26" t="s">
        <v>1659</v>
      </c>
      <c r="E597">
        <v>5</v>
      </c>
      <c r="F597" s="26" t="s">
        <v>2024</v>
      </c>
      <c r="G597" s="26" t="s">
        <v>0</v>
      </c>
      <c r="H597">
        <f>J597*(1-$K$2)</f>
        <v>6999.17</v>
      </c>
      <c r="I597">
        <f>K597*(1-$K$2)</f>
        <v>8469</v>
      </c>
      <c r="J597">
        <f>ROUND(K597/1.21,2)</f>
        <v>6999.17</v>
      </c>
      <c r="K597" s="28">
        <v>8469</v>
      </c>
      <c r="L597" s="27">
        <v>0.36</v>
      </c>
      <c r="M597">
        <v>28.8</v>
      </c>
    </row>
    <row r="598" spans="1:13">
      <c r="A598" s="25">
        <v>5004604</v>
      </c>
      <c r="B598" s="26" t="s">
        <v>985</v>
      </c>
      <c r="C598" s="26" t="s">
        <v>610</v>
      </c>
      <c r="D598" s="26" t="s">
        <v>1663</v>
      </c>
      <c r="E598">
        <v>5</v>
      </c>
      <c r="F598" s="26" t="s">
        <v>2024</v>
      </c>
      <c r="G598" s="26" t="s">
        <v>0</v>
      </c>
      <c r="H598">
        <f>J598*(1-$K$2)</f>
        <v>6999.17</v>
      </c>
      <c r="I598">
        <f>K598*(1-$K$2)</f>
        <v>8469</v>
      </c>
      <c r="J598">
        <f>ROUND(K598/1.21,2)</f>
        <v>6999.17</v>
      </c>
      <c r="K598" s="28">
        <v>8469</v>
      </c>
      <c r="L598" s="27">
        <v>0.36</v>
      </c>
      <c r="M598">
        <v>28.8</v>
      </c>
    </row>
    <row r="599" spans="1:13">
      <c r="A599" s="25">
        <v>5004601</v>
      </c>
      <c r="B599" s="26" t="s">
        <v>985</v>
      </c>
      <c r="C599" s="26" t="s">
        <v>607</v>
      </c>
      <c r="D599" s="26" t="s">
        <v>1660</v>
      </c>
      <c r="E599">
        <v>5</v>
      </c>
      <c r="F599" s="26" t="s">
        <v>2024</v>
      </c>
      <c r="G599" s="26" t="s">
        <v>0</v>
      </c>
      <c r="H599">
        <f>J599*(1-$K$2)</f>
        <v>6999.17</v>
      </c>
      <c r="I599">
        <f>K599*(1-$K$2)</f>
        <v>8469</v>
      </c>
      <c r="J599">
        <f>ROUND(K599/1.21,2)</f>
        <v>6999.17</v>
      </c>
      <c r="K599" s="28">
        <v>8469</v>
      </c>
      <c r="L599" s="27">
        <v>0.36</v>
      </c>
      <c r="M599">
        <v>28.8</v>
      </c>
    </row>
    <row r="600" spans="1:13">
      <c r="A600" s="25">
        <v>5004602</v>
      </c>
      <c r="B600" s="26" t="s">
        <v>985</v>
      </c>
      <c r="C600" s="26" t="s">
        <v>608</v>
      </c>
      <c r="D600" s="26" t="s">
        <v>1661</v>
      </c>
      <c r="E600">
        <v>5</v>
      </c>
      <c r="F600" s="26" t="s">
        <v>2024</v>
      </c>
      <c r="G600" s="26" t="s">
        <v>0</v>
      </c>
      <c r="H600">
        <f>J600*(1-$K$2)</f>
        <v>6999.17</v>
      </c>
      <c r="I600">
        <f>K600*(1-$K$2)</f>
        <v>8469</v>
      </c>
      <c r="J600">
        <f>ROUND(K600/1.21,2)</f>
        <v>6999.17</v>
      </c>
      <c r="K600" s="28">
        <v>8469</v>
      </c>
      <c r="L600" s="27">
        <v>0.36</v>
      </c>
      <c r="M600">
        <v>28.8</v>
      </c>
    </row>
    <row r="601" spans="1:13">
      <c r="A601" s="25">
        <v>5004603</v>
      </c>
      <c r="B601" s="26" t="s">
        <v>985</v>
      </c>
      <c r="C601" s="26" t="s">
        <v>609</v>
      </c>
      <c r="D601" s="26" t="s">
        <v>1662</v>
      </c>
      <c r="E601">
        <v>5</v>
      </c>
      <c r="F601" s="26" t="s">
        <v>2024</v>
      </c>
      <c r="G601" s="26" t="s">
        <v>0</v>
      </c>
      <c r="H601">
        <f>J601*(1-$K$2)</f>
        <v>6999.17</v>
      </c>
      <c r="I601">
        <f>K601*(1-$K$2)</f>
        <v>8469</v>
      </c>
      <c r="J601">
        <f>ROUND(K601/1.21,2)</f>
        <v>6999.17</v>
      </c>
      <c r="K601" s="28">
        <v>8469</v>
      </c>
      <c r="L601" s="27">
        <v>0.36</v>
      </c>
      <c r="M601">
        <v>28.8</v>
      </c>
    </row>
    <row r="602" spans="1:13">
      <c r="A602" s="25">
        <v>5004592</v>
      </c>
      <c r="B602" s="26" t="s">
        <v>985</v>
      </c>
      <c r="C602" s="26" t="s">
        <v>598</v>
      </c>
      <c r="D602" s="26" t="s">
        <v>1651</v>
      </c>
      <c r="E602">
        <v>5</v>
      </c>
      <c r="F602" s="26" t="s">
        <v>2024</v>
      </c>
      <c r="G602" s="26" t="s">
        <v>0</v>
      </c>
      <c r="H602">
        <f>J602*(1-$K$2)</f>
        <v>1040.5</v>
      </c>
      <c r="I602">
        <f>K602*(1-$K$2)</f>
        <v>1259</v>
      </c>
      <c r="J602">
        <f>ROUND(K602/1.21,2)</f>
        <v>1040.5</v>
      </c>
      <c r="K602" s="28">
        <v>1259</v>
      </c>
      <c r="L602" s="27">
        <v>1.1399999999999999</v>
      </c>
      <c r="M602">
        <v>61.56</v>
      </c>
    </row>
    <row r="603" spans="1:13">
      <c r="A603" s="25">
        <v>5004586</v>
      </c>
      <c r="B603" s="26" t="s">
        <v>985</v>
      </c>
      <c r="C603" s="26" t="s">
        <v>592</v>
      </c>
      <c r="D603" s="26" t="s">
        <v>1645</v>
      </c>
      <c r="E603">
        <v>5</v>
      </c>
      <c r="F603" s="26" t="s">
        <v>2024</v>
      </c>
      <c r="G603" s="26" t="s">
        <v>0</v>
      </c>
      <c r="H603">
        <f>J603*(1-$K$2)</f>
        <v>1252.07</v>
      </c>
      <c r="I603">
        <f>K603*(1-$K$2)</f>
        <v>1515</v>
      </c>
      <c r="J603">
        <f>ROUND(K603/1.21,2)</f>
        <v>1252.07</v>
      </c>
      <c r="K603" s="28">
        <v>1515</v>
      </c>
      <c r="L603" s="27">
        <v>1.1399999999999999</v>
      </c>
      <c r="M603">
        <v>61.56</v>
      </c>
    </row>
    <row r="604" spans="1:13">
      <c r="A604" s="25">
        <v>5004591</v>
      </c>
      <c r="B604" s="26" t="s">
        <v>985</v>
      </c>
      <c r="C604" s="26" t="s">
        <v>597</v>
      </c>
      <c r="D604" s="26" t="s">
        <v>1650</v>
      </c>
      <c r="E604">
        <v>5</v>
      </c>
      <c r="F604" s="26" t="s">
        <v>2024</v>
      </c>
      <c r="G604" s="26" t="s">
        <v>0</v>
      </c>
      <c r="H604">
        <f>J604*(1-$K$2)</f>
        <v>1040.5</v>
      </c>
      <c r="I604">
        <f>K604*(1-$K$2)</f>
        <v>1259</v>
      </c>
      <c r="J604">
        <f>ROUND(K604/1.21,2)</f>
        <v>1040.5</v>
      </c>
      <c r="K604" s="28">
        <v>1259</v>
      </c>
      <c r="L604" s="27">
        <v>1.1399999999999999</v>
      </c>
      <c r="M604">
        <v>61.56</v>
      </c>
    </row>
    <row r="605" spans="1:13">
      <c r="A605" s="25">
        <v>5004593</v>
      </c>
      <c r="B605" s="26" t="s">
        <v>985</v>
      </c>
      <c r="C605" s="26" t="s">
        <v>599</v>
      </c>
      <c r="D605" s="26" t="s">
        <v>1652</v>
      </c>
      <c r="E605">
        <v>5</v>
      </c>
      <c r="F605" s="26" t="s">
        <v>2024</v>
      </c>
      <c r="G605" s="26" t="s">
        <v>0</v>
      </c>
      <c r="H605">
        <f>J605*(1-$K$2)</f>
        <v>1040.5</v>
      </c>
      <c r="I605">
        <f>K605*(1-$K$2)</f>
        <v>1259</v>
      </c>
      <c r="J605">
        <f>ROUND(K605/1.21,2)</f>
        <v>1040.5</v>
      </c>
      <c r="K605" s="28">
        <v>1259</v>
      </c>
      <c r="L605" s="27">
        <v>1.1399999999999999</v>
      </c>
      <c r="M605">
        <v>61.56</v>
      </c>
    </row>
    <row r="606" spans="1:13">
      <c r="A606" s="25">
        <v>5004587</v>
      </c>
      <c r="B606" s="26" t="s">
        <v>985</v>
      </c>
      <c r="C606" s="26" t="s">
        <v>593</v>
      </c>
      <c r="D606" s="26" t="s">
        <v>1646</v>
      </c>
      <c r="E606">
        <v>5</v>
      </c>
      <c r="F606" s="26" t="s">
        <v>2024</v>
      </c>
      <c r="G606" s="26" t="s">
        <v>0</v>
      </c>
      <c r="H606">
        <f>J606*(1-$K$2)</f>
        <v>1252.07</v>
      </c>
      <c r="I606">
        <f>K606*(1-$K$2)</f>
        <v>1515</v>
      </c>
      <c r="J606">
        <f>ROUND(K606/1.21,2)</f>
        <v>1252.07</v>
      </c>
      <c r="K606" s="28">
        <v>1515</v>
      </c>
      <c r="L606" s="27">
        <v>1.1399999999999999</v>
      </c>
      <c r="M606">
        <v>61.56</v>
      </c>
    </row>
    <row r="607" spans="1:13">
      <c r="A607" s="25">
        <v>5004597</v>
      </c>
      <c r="B607" s="26" t="s">
        <v>985</v>
      </c>
      <c r="C607" s="26" t="s">
        <v>603</v>
      </c>
      <c r="D607" s="26" t="s">
        <v>1656</v>
      </c>
      <c r="E607">
        <v>5</v>
      </c>
      <c r="F607" s="26" t="s">
        <v>2024</v>
      </c>
      <c r="G607" s="26" t="s">
        <v>0</v>
      </c>
      <c r="H607">
        <f>J607*(1-$K$2)</f>
        <v>1040.5</v>
      </c>
      <c r="I607">
        <f>K607*(1-$K$2)</f>
        <v>1259</v>
      </c>
      <c r="J607">
        <f>ROUND(K607/1.21,2)</f>
        <v>1040.5</v>
      </c>
      <c r="K607" s="28">
        <v>1259</v>
      </c>
      <c r="L607" s="27">
        <v>1.1399999999999999</v>
      </c>
      <c r="M607">
        <v>61.56</v>
      </c>
    </row>
    <row r="608" spans="1:13">
      <c r="A608" s="25">
        <v>5004594</v>
      </c>
      <c r="B608" s="26" t="s">
        <v>985</v>
      </c>
      <c r="C608" s="26" t="s">
        <v>600</v>
      </c>
      <c r="D608" s="26" t="s">
        <v>1653</v>
      </c>
      <c r="E608">
        <v>5</v>
      </c>
      <c r="F608" s="26" t="s">
        <v>2024</v>
      </c>
      <c r="G608" s="26" t="s">
        <v>0</v>
      </c>
      <c r="H608">
        <f>J608*(1-$K$2)</f>
        <v>1040.5</v>
      </c>
      <c r="I608">
        <f>K608*(1-$K$2)</f>
        <v>1259</v>
      </c>
      <c r="J608">
        <f>ROUND(K608/1.21,2)</f>
        <v>1040.5</v>
      </c>
      <c r="K608" s="28">
        <v>1259</v>
      </c>
      <c r="L608" s="27">
        <v>1.1399999999999999</v>
      </c>
      <c r="M608">
        <v>61.56</v>
      </c>
    </row>
    <row r="609" spans="1:13">
      <c r="A609" s="25">
        <v>5004588</v>
      </c>
      <c r="B609" s="26" t="s">
        <v>985</v>
      </c>
      <c r="C609" s="26" t="s">
        <v>594</v>
      </c>
      <c r="D609" s="26" t="s">
        <v>1647</v>
      </c>
      <c r="E609">
        <v>5</v>
      </c>
      <c r="F609" s="26" t="s">
        <v>2024</v>
      </c>
      <c r="G609" s="26" t="s">
        <v>0</v>
      </c>
      <c r="H609">
        <f>J609*(1-$K$2)</f>
        <v>1252.07</v>
      </c>
      <c r="I609">
        <f>K609*(1-$K$2)</f>
        <v>1515</v>
      </c>
      <c r="J609">
        <f>ROUND(K609/1.21,2)</f>
        <v>1252.07</v>
      </c>
      <c r="K609" s="28">
        <v>1515</v>
      </c>
      <c r="L609" s="27">
        <v>1.1399999999999999</v>
      </c>
      <c r="M609">
        <v>61.56</v>
      </c>
    </row>
    <row r="610" spans="1:13">
      <c r="A610" s="25">
        <v>5004595</v>
      </c>
      <c r="B610" s="26" t="s">
        <v>985</v>
      </c>
      <c r="C610" s="26" t="s">
        <v>601</v>
      </c>
      <c r="D610" s="26" t="s">
        <v>1654</v>
      </c>
      <c r="E610">
        <v>5</v>
      </c>
      <c r="F610" s="26" t="s">
        <v>2024</v>
      </c>
      <c r="G610" s="26" t="s">
        <v>0</v>
      </c>
      <c r="H610">
        <f>J610*(1-$K$2)</f>
        <v>1040.5</v>
      </c>
      <c r="I610">
        <f>K610*(1-$K$2)</f>
        <v>1259</v>
      </c>
      <c r="J610">
        <f>ROUND(K610/1.21,2)</f>
        <v>1040.5</v>
      </c>
      <c r="K610" s="28">
        <v>1259</v>
      </c>
      <c r="L610" s="27">
        <v>1.1399999999999999</v>
      </c>
      <c r="M610">
        <v>61.56</v>
      </c>
    </row>
    <row r="611" spans="1:13">
      <c r="A611" s="25">
        <v>5004589</v>
      </c>
      <c r="B611" s="26" t="s">
        <v>985</v>
      </c>
      <c r="C611" s="26" t="s">
        <v>595</v>
      </c>
      <c r="D611" s="26" t="s">
        <v>1648</v>
      </c>
      <c r="E611">
        <v>5</v>
      </c>
      <c r="F611" s="26" t="s">
        <v>2024</v>
      </c>
      <c r="G611" s="26" t="s">
        <v>0</v>
      </c>
      <c r="H611">
        <f>J611*(1-$K$2)</f>
        <v>1252.07</v>
      </c>
      <c r="I611">
        <f>K611*(1-$K$2)</f>
        <v>1515</v>
      </c>
      <c r="J611">
        <f>ROUND(K611/1.21,2)</f>
        <v>1252.07</v>
      </c>
      <c r="K611" s="28">
        <v>1515</v>
      </c>
      <c r="L611" s="27">
        <v>1.1399999999999999</v>
      </c>
      <c r="M611">
        <v>61.56</v>
      </c>
    </row>
    <row r="612" spans="1:13">
      <c r="A612" s="25">
        <v>5004596</v>
      </c>
      <c r="B612" s="26" t="s">
        <v>985</v>
      </c>
      <c r="C612" s="26" t="s">
        <v>602</v>
      </c>
      <c r="D612" s="26" t="s">
        <v>1655</v>
      </c>
      <c r="E612">
        <v>5</v>
      </c>
      <c r="F612" s="26" t="s">
        <v>2024</v>
      </c>
      <c r="G612" s="26" t="s">
        <v>0</v>
      </c>
      <c r="H612">
        <f>J612*(1-$K$2)</f>
        <v>1040.5</v>
      </c>
      <c r="I612">
        <f>K612*(1-$K$2)</f>
        <v>1259</v>
      </c>
      <c r="J612">
        <f>ROUND(K612/1.21,2)</f>
        <v>1040.5</v>
      </c>
      <c r="K612" s="28">
        <v>1259</v>
      </c>
      <c r="L612" s="27">
        <v>1.1399999999999999</v>
      </c>
      <c r="M612">
        <v>61.56</v>
      </c>
    </row>
    <row r="613" spans="1:13">
      <c r="A613" s="25">
        <v>5004590</v>
      </c>
      <c r="B613" s="26" t="s">
        <v>985</v>
      </c>
      <c r="C613" s="26" t="s">
        <v>596</v>
      </c>
      <c r="D613" s="26" t="s">
        <v>1649</v>
      </c>
      <c r="E613">
        <v>5</v>
      </c>
      <c r="F613" s="26" t="s">
        <v>2024</v>
      </c>
      <c r="G613" s="26" t="s">
        <v>0</v>
      </c>
      <c r="H613">
        <f>J613*(1-$K$2)</f>
        <v>1252.07</v>
      </c>
      <c r="I613">
        <f>K613*(1-$K$2)</f>
        <v>1515</v>
      </c>
      <c r="J613">
        <f>ROUND(K613/1.21,2)</f>
        <v>1252.07</v>
      </c>
      <c r="K613" s="28">
        <v>1515</v>
      </c>
      <c r="L613" s="27">
        <v>1.1399999999999999</v>
      </c>
      <c r="M613">
        <v>61.56</v>
      </c>
    </row>
    <row r="614" spans="1:13">
      <c r="A614" s="25">
        <v>5004715</v>
      </c>
      <c r="B614" s="26" t="s">
        <v>989</v>
      </c>
      <c r="C614" s="26" t="s">
        <v>674</v>
      </c>
      <c r="D614" s="26" t="s">
        <v>1721</v>
      </c>
      <c r="E614">
        <v>5</v>
      </c>
      <c r="F614" s="26" t="s">
        <v>2024</v>
      </c>
      <c r="G614" s="26" t="s">
        <v>0</v>
      </c>
      <c r="H614">
        <f>J614*(1-$K$2)</f>
        <v>1706.61</v>
      </c>
      <c r="I614">
        <f>K614*(1-$K$2)</f>
        <v>2065</v>
      </c>
      <c r="J614">
        <f>ROUND(K614/1.21,2)</f>
        <v>1706.61</v>
      </c>
      <c r="K614" s="28">
        <v>2065</v>
      </c>
      <c r="L614" s="27">
        <v>1.1299999999999999</v>
      </c>
      <c r="M614">
        <v>47.25</v>
      </c>
    </row>
    <row r="615" spans="1:13">
      <c r="A615" s="25">
        <v>5004716</v>
      </c>
      <c r="B615" s="26" t="s">
        <v>989</v>
      </c>
      <c r="C615" s="26" t="s">
        <v>675</v>
      </c>
      <c r="D615" s="26" t="s">
        <v>1722</v>
      </c>
      <c r="E615">
        <v>5</v>
      </c>
      <c r="F615" s="26" t="s">
        <v>2024</v>
      </c>
      <c r="G615" s="26" t="s">
        <v>0</v>
      </c>
      <c r="H615">
        <f>J615*(1-$K$2)</f>
        <v>1706.61</v>
      </c>
      <c r="I615">
        <f>K615*(1-$K$2)</f>
        <v>2065</v>
      </c>
      <c r="J615">
        <f>ROUND(K615/1.21,2)</f>
        <v>1706.61</v>
      </c>
      <c r="K615" s="28">
        <v>2065</v>
      </c>
      <c r="L615" s="27">
        <v>1.1299999999999999</v>
      </c>
      <c r="M615">
        <v>47.25</v>
      </c>
    </row>
    <row r="616" spans="1:13">
      <c r="A616" s="25">
        <v>5004706</v>
      </c>
      <c r="B616" s="26" t="s">
        <v>989</v>
      </c>
      <c r="C616" s="26" t="s">
        <v>670</v>
      </c>
      <c r="D616" s="26" t="s">
        <v>1712</v>
      </c>
      <c r="E616">
        <v>5</v>
      </c>
      <c r="F616" s="26" t="s">
        <v>2024</v>
      </c>
      <c r="G616" s="26" t="s">
        <v>0</v>
      </c>
      <c r="H616">
        <f>J616*(1-$K$2)</f>
        <v>1230.58</v>
      </c>
      <c r="I616">
        <f>K616*(1-$K$2)</f>
        <v>1489</v>
      </c>
      <c r="J616">
        <f>ROUND(K616/1.21,2)</f>
        <v>1230.58</v>
      </c>
      <c r="K616" s="28">
        <v>1489</v>
      </c>
      <c r="L616" s="27">
        <v>1.08</v>
      </c>
      <c r="M616">
        <v>51.84</v>
      </c>
    </row>
    <row r="617" spans="1:13">
      <c r="A617" s="25">
        <v>5004718</v>
      </c>
      <c r="B617" s="26" t="s">
        <v>989</v>
      </c>
      <c r="C617" s="26" t="s">
        <v>658</v>
      </c>
      <c r="D617" s="26" t="s">
        <v>1724</v>
      </c>
      <c r="E617">
        <v>5</v>
      </c>
      <c r="F617" s="26" t="s">
        <v>2024</v>
      </c>
      <c r="G617" s="26" t="s">
        <v>0</v>
      </c>
      <c r="H617">
        <f>J617*(1-$K$2)</f>
        <v>1982.64</v>
      </c>
      <c r="I617">
        <f>K617*(1-$K$2)</f>
        <v>2399</v>
      </c>
      <c r="J617">
        <f>ROUND(K617/1.21,2)</f>
        <v>1982.64</v>
      </c>
      <c r="K617" s="28">
        <v>2399</v>
      </c>
      <c r="L617" s="27">
        <v>2.25</v>
      </c>
      <c r="M617">
        <v>47.25</v>
      </c>
    </row>
    <row r="618" spans="1:13">
      <c r="A618" s="25">
        <v>5004710</v>
      </c>
      <c r="B618" s="26" t="s">
        <v>989</v>
      </c>
      <c r="C618" s="26" t="s">
        <v>653</v>
      </c>
      <c r="D618" s="26" t="s">
        <v>1716</v>
      </c>
      <c r="E618">
        <v>5</v>
      </c>
      <c r="F618" s="26" t="s">
        <v>2024</v>
      </c>
      <c r="G618" s="26" t="s">
        <v>0</v>
      </c>
      <c r="H618">
        <f>J618*(1-$K$2)</f>
        <v>1557.85</v>
      </c>
      <c r="I618">
        <f>K618*(1-$K$2)</f>
        <v>1885</v>
      </c>
      <c r="J618">
        <f>ROUND(K618/1.21,2)</f>
        <v>1557.85</v>
      </c>
      <c r="K618" s="28">
        <v>1885</v>
      </c>
      <c r="L618" s="27">
        <v>1.1299999999999999</v>
      </c>
      <c r="M618">
        <v>47.25</v>
      </c>
    </row>
    <row r="619" spans="1:13">
      <c r="A619" s="25">
        <v>5004701</v>
      </c>
      <c r="B619" s="26" t="s">
        <v>989</v>
      </c>
      <c r="C619" s="26" t="s">
        <v>665</v>
      </c>
      <c r="D619" s="26" t="s">
        <v>1707</v>
      </c>
      <c r="E619">
        <v>5</v>
      </c>
      <c r="F619" s="26" t="s">
        <v>2024</v>
      </c>
      <c r="G619" s="26" t="s">
        <v>0</v>
      </c>
      <c r="H619">
        <f>J619*(1-$K$2)</f>
        <v>1351.24</v>
      </c>
      <c r="I619">
        <f>K619*(1-$K$2)</f>
        <v>1635</v>
      </c>
      <c r="J619">
        <f>ROUND(K619/1.21,2)</f>
        <v>1351.24</v>
      </c>
      <c r="K619" s="28">
        <v>1635</v>
      </c>
      <c r="L619" s="27">
        <v>1.08</v>
      </c>
      <c r="M619">
        <v>43.2</v>
      </c>
    </row>
    <row r="620" spans="1:13">
      <c r="A620" s="25">
        <v>5004709</v>
      </c>
      <c r="B620" s="26" t="s">
        <v>989</v>
      </c>
      <c r="C620" s="26" t="s">
        <v>673</v>
      </c>
      <c r="D620" s="26" t="s">
        <v>1715</v>
      </c>
      <c r="E620">
        <v>5</v>
      </c>
      <c r="F620" s="26" t="s">
        <v>2024</v>
      </c>
      <c r="G620" s="26" t="s">
        <v>0</v>
      </c>
      <c r="H620">
        <f>J620*(1-$K$2)</f>
        <v>1230.58</v>
      </c>
      <c r="I620">
        <f>K620*(1-$K$2)</f>
        <v>1489</v>
      </c>
      <c r="J620">
        <f>ROUND(K620/1.21,2)</f>
        <v>1230.58</v>
      </c>
      <c r="K620" s="28">
        <v>1489</v>
      </c>
      <c r="L620" s="27">
        <v>1.08</v>
      </c>
      <c r="M620">
        <v>51.84</v>
      </c>
    </row>
    <row r="621" spans="1:13">
      <c r="A621" s="25">
        <v>5004721</v>
      </c>
      <c r="B621" s="26" t="s">
        <v>989</v>
      </c>
      <c r="C621" s="26" t="s">
        <v>661</v>
      </c>
      <c r="D621" s="26" t="s">
        <v>1727</v>
      </c>
      <c r="E621">
        <v>5</v>
      </c>
      <c r="F621" s="26" t="s">
        <v>2024</v>
      </c>
      <c r="G621" s="26" t="s">
        <v>0</v>
      </c>
      <c r="H621">
        <f>J621*(1-$K$2)</f>
        <v>1982.64</v>
      </c>
      <c r="I621">
        <f>K621*(1-$K$2)</f>
        <v>2399</v>
      </c>
      <c r="J621">
        <f>ROUND(K621/1.21,2)</f>
        <v>1982.64</v>
      </c>
      <c r="K621" s="28">
        <v>2399</v>
      </c>
      <c r="L621" s="27">
        <v>2.25</v>
      </c>
      <c r="M621">
        <v>47.25</v>
      </c>
    </row>
    <row r="622" spans="1:13">
      <c r="A622" s="25">
        <v>5004711</v>
      </c>
      <c r="B622" s="26" t="s">
        <v>989</v>
      </c>
      <c r="C622" s="26" t="s">
        <v>656</v>
      </c>
      <c r="D622" s="26" t="s">
        <v>1717</v>
      </c>
      <c r="E622">
        <v>5</v>
      </c>
      <c r="F622" s="26" t="s">
        <v>2024</v>
      </c>
      <c r="G622" s="26" t="s">
        <v>0</v>
      </c>
      <c r="H622">
        <f>J622*(1-$K$2)</f>
        <v>1557.85</v>
      </c>
      <c r="I622">
        <f>K622*(1-$K$2)</f>
        <v>1885</v>
      </c>
      <c r="J622">
        <f>ROUND(K622/1.21,2)</f>
        <v>1557.85</v>
      </c>
      <c r="K622" s="28">
        <v>1885</v>
      </c>
      <c r="L622" s="27">
        <v>1.1299999999999999</v>
      </c>
      <c r="M622">
        <v>47.25</v>
      </c>
    </row>
    <row r="623" spans="1:13">
      <c r="A623" s="25">
        <v>5004704</v>
      </c>
      <c r="B623" s="26" t="s">
        <v>989</v>
      </c>
      <c r="C623" s="26" t="s">
        <v>668</v>
      </c>
      <c r="D623" s="26" t="s">
        <v>1710</v>
      </c>
      <c r="E623">
        <v>5</v>
      </c>
      <c r="F623" s="26" t="s">
        <v>2024</v>
      </c>
      <c r="G623" s="26" t="s">
        <v>0</v>
      </c>
      <c r="H623">
        <f>J623*(1-$K$2)</f>
        <v>1351.24</v>
      </c>
      <c r="I623">
        <f>K623*(1-$K$2)</f>
        <v>1635</v>
      </c>
      <c r="J623">
        <f>ROUND(K623/1.21,2)</f>
        <v>1351.24</v>
      </c>
      <c r="K623" s="28">
        <v>1635</v>
      </c>
      <c r="L623" s="27">
        <v>1.08</v>
      </c>
      <c r="M623">
        <v>43.2</v>
      </c>
    </row>
    <row r="624" spans="1:13">
      <c r="A624" s="25">
        <v>5004707</v>
      </c>
      <c r="B624" s="26" t="s">
        <v>989</v>
      </c>
      <c r="C624" s="26" t="s">
        <v>671</v>
      </c>
      <c r="D624" s="26" t="s">
        <v>1713</v>
      </c>
      <c r="E624">
        <v>5</v>
      </c>
      <c r="F624" s="26" t="s">
        <v>2024</v>
      </c>
      <c r="G624" s="26" t="s">
        <v>0</v>
      </c>
      <c r="H624">
        <f>J624*(1-$K$2)</f>
        <v>1230.58</v>
      </c>
      <c r="I624">
        <f>K624*(1-$K$2)</f>
        <v>1489</v>
      </c>
      <c r="J624">
        <f>ROUND(K624/1.21,2)</f>
        <v>1230.58</v>
      </c>
      <c r="K624" s="28">
        <v>1489</v>
      </c>
      <c r="L624" s="27">
        <v>1.08</v>
      </c>
      <c r="M624">
        <v>51.84</v>
      </c>
    </row>
    <row r="625" spans="1:13">
      <c r="A625" s="25">
        <v>5004697</v>
      </c>
      <c r="B625" s="26" t="s">
        <v>989</v>
      </c>
      <c r="C625" s="26" t="s">
        <v>662</v>
      </c>
      <c r="D625" s="26" t="s">
        <v>1704</v>
      </c>
      <c r="E625">
        <v>5</v>
      </c>
      <c r="F625" s="26" t="s">
        <v>2024</v>
      </c>
      <c r="G625" s="26" t="s">
        <v>0</v>
      </c>
      <c r="H625">
        <f>J625*(1-$K$2)</f>
        <v>1351.24</v>
      </c>
      <c r="I625">
        <f>K625*(1-$K$2)</f>
        <v>1635</v>
      </c>
      <c r="J625">
        <f>ROUND(K625/1.21,2)</f>
        <v>1351.24</v>
      </c>
      <c r="K625" s="28">
        <v>1635</v>
      </c>
      <c r="L625" s="27">
        <v>1.08</v>
      </c>
      <c r="M625">
        <v>43.2</v>
      </c>
    </row>
    <row r="626" spans="1:13">
      <c r="A626" s="25">
        <v>5004719</v>
      </c>
      <c r="B626" s="26" t="s">
        <v>989</v>
      </c>
      <c r="C626" s="26" t="s">
        <v>659</v>
      </c>
      <c r="D626" s="26" t="s">
        <v>1725</v>
      </c>
      <c r="E626">
        <v>5</v>
      </c>
      <c r="F626" s="26" t="s">
        <v>2024</v>
      </c>
      <c r="G626" s="26" t="s">
        <v>0</v>
      </c>
      <c r="H626">
        <f>J626*(1-$K$2)</f>
        <v>1982.64</v>
      </c>
      <c r="I626">
        <f>K626*(1-$K$2)</f>
        <v>2399</v>
      </c>
      <c r="J626">
        <f>ROUND(K626/1.21,2)</f>
        <v>1982.64</v>
      </c>
      <c r="K626" s="28">
        <v>2399</v>
      </c>
      <c r="L626" s="27">
        <v>2.25</v>
      </c>
      <c r="M626">
        <v>47.25</v>
      </c>
    </row>
    <row r="627" spans="1:13">
      <c r="A627" s="25">
        <v>5004712</v>
      </c>
      <c r="B627" s="26" t="s">
        <v>989</v>
      </c>
      <c r="C627" s="26" t="s">
        <v>654</v>
      </c>
      <c r="D627" s="26" t="s">
        <v>1718</v>
      </c>
      <c r="E627">
        <v>5</v>
      </c>
      <c r="F627" s="26" t="s">
        <v>2024</v>
      </c>
      <c r="G627" s="26" t="s">
        <v>0</v>
      </c>
      <c r="H627">
        <f>J627*(1-$K$2)</f>
        <v>1557.85</v>
      </c>
      <c r="I627">
        <f>K627*(1-$K$2)</f>
        <v>1885</v>
      </c>
      <c r="J627">
        <f>ROUND(K627/1.21,2)</f>
        <v>1557.85</v>
      </c>
      <c r="K627" s="28">
        <v>1885</v>
      </c>
      <c r="L627" s="27">
        <v>1.1299999999999999</v>
      </c>
      <c r="M627">
        <v>47.25</v>
      </c>
    </row>
    <row r="628" spans="1:13">
      <c r="A628" s="25">
        <v>5004702</v>
      </c>
      <c r="B628" s="26" t="s">
        <v>989</v>
      </c>
      <c r="C628" s="26" t="s">
        <v>666</v>
      </c>
      <c r="D628" s="26" t="s">
        <v>1708</v>
      </c>
      <c r="E628">
        <v>5</v>
      </c>
      <c r="F628" s="26" t="s">
        <v>2024</v>
      </c>
      <c r="G628" s="26" t="s">
        <v>0</v>
      </c>
      <c r="H628">
        <f>J628*(1-$K$2)</f>
        <v>1351.24</v>
      </c>
      <c r="I628">
        <f>K628*(1-$K$2)</f>
        <v>1635</v>
      </c>
      <c r="J628">
        <f>ROUND(K628/1.21,2)</f>
        <v>1351.24</v>
      </c>
      <c r="K628" s="28">
        <v>1635</v>
      </c>
      <c r="L628" s="27">
        <v>1.08</v>
      </c>
      <c r="M628">
        <v>43.2</v>
      </c>
    </row>
    <row r="629" spans="1:13">
      <c r="A629" s="25">
        <v>5004705</v>
      </c>
      <c r="B629" s="26" t="s">
        <v>989</v>
      </c>
      <c r="C629" s="26" t="s">
        <v>669</v>
      </c>
      <c r="D629" s="26" t="s">
        <v>1711</v>
      </c>
      <c r="E629">
        <v>5</v>
      </c>
      <c r="F629" s="26" t="s">
        <v>2024</v>
      </c>
      <c r="G629" s="26" t="s">
        <v>0</v>
      </c>
      <c r="H629">
        <f>J629*(1-$K$2)</f>
        <v>1230.58</v>
      </c>
      <c r="I629">
        <f>K629*(1-$K$2)</f>
        <v>1489</v>
      </c>
      <c r="J629">
        <f>ROUND(K629/1.21,2)</f>
        <v>1230.58</v>
      </c>
      <c r="K629" s="28">
        <v>1489</v>
      </c>
      <c r="L629" s="27">
        <v>1.08</v>
      </c>
      <c r="M629">
        <v>51.84</v>
      </c>
    </row>
    <row r="630" spans="1:13">
      <c r="A630" s="25">
        <v>5004717</v>
      </c>
      <c r="B630" s="26" t="s">
        <v>989</v>
      </c>
      <c r="C630" s="26" t="s">
        <v>657</v>
      </c>
      <c r="D630" s="26" t="s">
        <v>1723</v>
      </c>
      <c r="E630">
        <v>5</v>
      </c>
      <c r="F630" s="26" t="s">
        <v>2024</v>
      </c>
      <c r="G630" s="26" t="s">
        <v>0</v>
      </c>
      <c r="H630">
        <f>J630*(1-$K$2)</f>
        <v>1982.64</v>
      </c>
      <c r="I630">
        <f>K630*(1-$K$2)</f>
        <v>2399</v>
      </c>
      <c r="J630">
        <f>ROUND(K630/1.21,2)</f>
        <v>1982.64</v>
      </c>
      <c r="K630" s="28">
        <v>2399</v>
      </c>
      <c r="L630" s="27">
        <v>2.25</v>
      </c>
      <c r="M630">
        <v>47.25</v>
      </c>
    </row>
    <row r="631" spans="1:13">
      <c r="A631" s="25">
        <v>5004713</v>
      </c>
      <c r="B631" s="26" t="s">
        <v>989</v>
      </c>
      <c r="C631" s="26" t="s">
        <v>652</v>
      </c>
      <c r="D631" s="26" t="s">
        <v>1719</v>
      </c>
      <c r="E631">
        <v>5</v>
      </c>
      <c r="F631" s="26" t="s">
        <v>2024</v>
      </c>
      <c r="G631" s="26" t="s">
        <v>0</v>
      </c>
      <c r="H631">
        <f>J631*(1-$K$2)</f>
        <v>1557.85</v>
      </c>
      <c r="I631">
        <f>K631*(1-$K$2)</f>
        <v>1885</v>
      </c>
      <c r="J631">
        <f>ROUND(K631/1.21,2)</f>
        <v>1557.85</v>
      </c>
      <c r="K631" s="28">
        <v>1885</v>
      </c>
      <c r="L631" s="27">
        <v>1.1299999999999999</v>
      </c>
      <c r="M631">
        <v>47.25</v>
      </c>
    </row>
    <row r="632" spans="1:13">
      <c r="A632" s="25">
        <v>5004700</v>
      </c>
      <c r="B632" s="26" t="s">
        <v>989</v>
      </c>
      <c r="C632" s="26" t="s">
        <v>664</v>
      </c>
      <c r="D632" s="26" t="s">
        <v>1706</v>
      </c>
      <c r="E632">
        <v>5</v>
      </c>
      <c r="F632" s="26" t="s">
        <v>2024</v>
      </c>
      <c r="G632" s="26" t="s">
        <v>0</v>
      </c>
      <c r="H632">
        <f>J632*(1-$K$2)</f>
        <v>1351.24</v>
      </c>
      <c r="I632">
        <f>K632*(1-$K$2)</f>
        <v>1635</v>
      </c>
      <c r="J632">
        <f>ROUND(K632/1.21,2)</f>
        <v>1351.24</v>
      </c>
      <c r="K632" s="28">
        <v>1635</v>
      </c>
      <c r="L632" s="27">
        <v>1.08</v>
      </c>
      <c r="M632">
        <v>43.2</v>
      </c>
    </row>
    <row r="633" spans="1:13">
      <c r="A633" s="25">
        <v>5004708</v>
      </c>
      <c r="B633" s="26" t="s">
        <v>989</v>
      </c>
      <c r="C633" s="26" t="s">
        <v>672</v>
      </c>
      <c r="D633" s="26" t="s">
        <v>1714</v>
      </c>
      <c r="E633">
        <v>5</v>
      </c>
      <c r="F633" s="26" t="s">
        <v>2024</v>
      </c>
      <c r="G633" s="26" t="s">
        <v>0</v>
      </c>
      <c r="H633">
        <f>J633*(1-$K$2)</f>
        <v>1230.58</v>
      </c>
      <c r="I633">
        <f>K633*(1-$K$2)</f>
        <v>1489</v>
      </c>
      <c r="J633">
        <f>ROUND(K633/1.21,2)</f>
        <v>1230.58</v>
      </c>
      <c r="K633" s="28">
        <v>1489</v>
      </c>
      <c r="L633" s="27">
        <v>1.08</v>
      </c>
      <c r="M633">
        <v>51.84</v>
      </c>
    </row>
    <row r="634" spans="1:13">
      <c r="A634" s="25">
        <v>5004698</v>
      </c>
      <c r="B634" s="26" t="s">
        <v>989</v>
      </c>
      <c r="C634" s="26" t="s">
        <v>663</v>
      </c>
      <c r="D634" s="26" t="s">
        <v>1705</v>
      </c>
      <c r="E634">
        <v>5</v>
      </c>
      <c r="F634" s="26" t="s">
        <v>2024</v>
      </c>
      <c r="G634" s="26" t="s">
        <v>0</v>
      </c>
      <c r="H634">
        <f>J634*(1-$K$2)</f>
        <v>1351.24</v>
      </c>
      <c r="I634">
        <f>K634*(1-$K$2)</f>
        <v>1635</v>
      </c>
      <c r="J634">
        <f>ROUND(K634/1.21,2)</f>
        <v>1351.24</v>
      </c>
      <c r="K634" s="28">
        <v>1635</v>
      </c>
      <c r="L634" s="27">
        <v>1.08</v>
      </c>
      <c r="M634">
        <v>43.2</v>
      </c>
    </row>
    <row r="635" spans="1:13">
      <c r="A635" s="25">
        <v>5004720</v>
      </c>
      <c r="B635" s="26" t="s">
        <v>989</v>
      </c>
      <c r="C635" s="26" t="s">
        <v>660</v>
      </c>
      <c r="D635" s="26" t="s">
        <v>1726</v>
      </c>
      <c r="E635">
        <v>5</v>
      </c>
      <c r="F635" s="26" t="s">
        <v>2024</v>
      </c>
      <c r="G635" s="26" t="s">
        <v>0</v>
      </c>
      <c r="H635">
        <f>J635*(1-$K$2)</f>
        <v>1982.64</v>
      </c>
      <c r="I635">
        <f>K635*(1-$K$2)</f>
        <v>2399</v>
      </c>
      <c r="J635">
        <f>ROUND(K635/1.21,2)</f>
        <v>1982.64</v>
      </c>
      <c r="K635" s="28">
        <v>2399</v>
      </c>
      <c r="L635" s="27">
        <v>2.25</v>
      </c>
      <c r="M635">
        <v>47.25</v>
      </c>
    </row>
    <row r="636" spans="1:13">
      <c r="A636" s="25">
        <v>5004714</v>
      </c>
      <c r="B636" s="26" t="s">
        <v>989</v>
      </c>
      <c r="C636" s="26" t="s">
        <v>655</v>
      </c>
      <c r="D636" s="26" t="s">
        <v>1720</v>
      </c>
      <c r="E636">
        <v>5</v>
      </c>
      <c r="F636" s="26" t="s">
        <v>2024</v>
      </c>
      <c r="G636" s="26" t="s">
        <v>0</v>
      </c>
      <c r="H636">
        <f>J636*(1-$K$2)</f>
        <v>1557.85</v>
      </c>
      <c r="I636">
        <f>K636*(1-$K$2)</f>
        <v>1885</v>
      </c>
      <c r="J636">
        <f>ROUND(K636/1.21,2)</f>
        <v>1557.85</v>
      </c>
      <c r="K636" s="28">
        <v>1885</v>
      </c>
      <c r="L636" s="27">
        <v>1.1299999999999999</v>
      </c>
      <c r="M636">
        <v>47.25</v>
      </c>
    </row>
    <row r="637" spans="1:13">
      <c r="A637" s="25">
        <v>5004703</v>
      </c>
      <c r="B637" s="26" t="s">
        <v>989</v>
      </c>
      <c r="C637" s="26" t="s">
        <v>667</v>
      </c>
      <c r="D637" s="26" t="s">
        <v>1709</v>
      </c>
      <c r="E637">
        <v>5</v>
      </c>
      <c r="F637" s="26" t="s">
        <v>2024</v>
      </c>
      <c r="G637" s="26" t="s">
        <v>0</v>
      </c>
      <c r="H637">
        <f>J637*(1-$K$2)</f>
        <v>1351.24</v>
      </c>
      <c r="I637">
        <f>K637*(1-$K$2)</f>
        <v>1635</v>
      </c>
      <c r="J637">
        <f>ROUND(K637/1.21,2)</f>
        <v>1351.24</v>
      </c>
      <c r="K637" s="28">
        <v>1635</v>
      </c>
      <c r="L637" s="27">
        <v>1.08</v>
      </c>
      <c r="M637">
        <v>43.2</v>
      </c>
    </row>
    <row r="638" spans="1:13">
      <c r="A638" s="25">
        <v>5004849</v>
      </c>
      <c r="B638" s="26" t="s">
        <v>989</v>
      </c>
      <c r="C638" s="26" t="s">
        <v>700</v>
      </c>
      <c r="D638" s="26" t="s">
        <v>1773</v>
      </c>
      <c r="E638">
        <v>5</v>
      </c>
      <c r="F638" s="26" t="s">
        <v>2024</v>
      </c>
      <c r="G638" s="26" t="s">
        <v>2022</v>
      </c>
      <c r="H638">
        <f>J638*(1-$K$2)</f>
        <v>561.16</v>
      </c>
      <c r="I638">
        <f>K638*(1-$K$2)</f>
        <v>679</v>
      </c>
      <c r="J638">
        <f>ROUND(K638/1.21,2)</f>
        <v>561.16</v>
      </c>
      <c r="K638" s="28">
        <v>679</v>
      </c>
      <c r="L638" s="27"/>
      <c r="M638" t="s">
        <v>2027</v>
      </c>
    </row>
    <row r="639" spans="1:13">
      <c r="A639" s="25">
        <v>5004215</v>
      </c>
      <c r="B639" s="26" t="s">
        <v>980</v>
      </c>
      <c r="C639" s="26" t="s">
        <v>373</v>
      </c>
      <c r="D639" s="26" t="s">
        <v>1425</v>
      </c>
      <c r="E639">
        <v>5</v>
      </c>
      <c r="F639" s="26" t="s">
        <v>2024</v>
      </c>
      <c r="G639" s="26" t="s">
        <v>0</v>
      </c>
      <c r="H639">
        <f>J639*(1-$K$2)</f>
        <v>2751.24</v>
      </c>
      <c r="I639">
        <f>K639*(1-$K$2)</f>
        <v>3329</v>
      </c>
      <c r="J639">
        <f>ROUND(K639/1.21,2)</f>
        <v>2751.24</v>
      </c>
      <c r="K639" s="28">
        <v>3329</v>
      </c>
      <c r="L639" s="27">
        <v>2.88</v>
      </c>
      <c r="M639">
        <v>46.08</v>
      </c>
    </row>
    <row r="640" spans="1:13">
      <c r="A640" s="25">
        <v>5004214</v>
      </c>
      <c r="B640" s="26" t="s">
        <v>980</v>
      </c>
      <c r="C640" s="26" t="s">
        <v>372</v>
      </c>
      <c r="D640" s="26" t="s">
        <v>1424</v>
      </c>
      <c r="E640">
        <v>5</v>
      </c>
      <c r="F640" s="26" t="s">
        <v>2024</v>
      </c>
      <c r="G640" s="26" t="s">
        <v>0</v>
      </c>
      <c r="H640">
        <f>J640*(1-$K$2)</f>
        <v>2751.24</v>
      </c>
      <c r="I640">
        <f>K640*(1-$K$2)</f>
        <v>3329</v>
      </c>
      <c r="J640">
        <f>ROUND(K640/1.21,2)</f>
        <v>2751.24</v>
      </c>
      <c r="K640" s="28">
        <v>3329</v>
      </c>
      <c r="L640" s="27">
        <v>2.88</v>
      </c>
      <c r="M640">
        <v>46.08</v>
      </c>
    </row>
    <row r="641" spans="1:13">
      <c r="A641" s="25">
        <v>5004198</v>
      </c>
      <c r="B641" s="26" t="s">
        <v>980</v>
      </c>
      <c r="C641" s="26" t="s">
        <v>356</v>
      </c>
      <c r="D641" s="26" t="s">
        <v>1408</v>
      </c>
      <c r="E641">
        <v>5</v>
      </c>
      <c r="F641" s="26" t="s">
        <v>2024</v>
      </c>
      <c r="G641" s="26" t="s">
        <v>0</v>
      </c>
      <c r="H641">
        <f>J641*(1-$K$2)</f>
        <v>1954.55</v>
      </c>
      <c r="I641">
        <f>K641*(1-$K$2)</f>
        <v>2365</v>
      </c>
      <c r="J641">
        <f>ROUND(K641/1.21,2)</f>
        <v>1954.55</v>
      </c>
      <c r="K641" s="28">
        <v>2365</v>
      </c>
      <c r="L641" s="27">
        <v>2.88</v>
      </c>
      <c r="M641">
        <v>46.08</v>
      </c>
    </row>
    <row r="642" spans="1:13">
      <c r="A642" s="25">
        <v>5004202</v>
      </c>
      <c r="B642" s="26" t="s">
        <v>980</v>
      </c>
      <c r="C642" s="26" t="s">
        <v>360</v>
      </c>
      <c r="D642" s="26" t="s">
        <v>1412</v>
      </c>
      <c r="E642">
        <v>5</v>
      </c>
      <c r="F642" s="26" t="s">
        <v>2024</v>
      </c>
      <c r="G642" s="26" t="s">
        <v>0</v>
      </c>
      <c r="H642">
        <f>J642*(1-$K$2)</f>
        <v>2214.0500000000002</v>
      </c>
      <c r="I642">
        <f>K642*(1-$K$2)</f>
        <v>2679</v>
      </c>
      <c r="J642">
        <f>ROUND(K642/1.21,2)</f>
        <v>2214.0500000000002</v>
      </c>
      <c r="K642" s="28">
        <v>2679</v>
      </c>
      <c r="L642" s="27">
        <v>2.4</v>
      </c>
      <c r="M642">
        <v>38.4</v>
      </c>
    </row>
    <row r="643" spans="1:13">
      <c r="A643" s="25">
        <v>5004206</v>
      </c>
      <c r="B643" s="26" t="s">
        <v>980</v>
      </c>
      <c r="C643" s="26" t="s">
        <v>364</v>
      </c>
      <c r="D643" s="26" t="s">
        <v>1416</v>
      </c>
      <c r="E643">
        <v>5</v>
      </c>
      <c r="F643" s="26" t="s">
        <v>2024</v>
      </c>
      <c r="G643" s="26" t="s">
        <v>0</v>
      </c>
      <c r="H643">
        <f>J643*(1-$K$2)</f>
        <v>2214.0500000000002</v>
      </c>
      <c r="I643">
        <f>K643*(1-$K$2)</f>
        <v>2679</v>
      </c>
      <c r="J643">
        <f>ROUND(K643/1.21,2)</f>
        <v>2214.0500000000002</v>
      </c>
      <c r="K643" s="28">
        <v>2679</v>
      </c>
      <c r="L643" s="27">
        <v>2.4</v>
      </c>
      <c r="M643">
        <v>38.4</v>
      </c>
    </row>
    <row r="644" spans="1:13">
      <c r="A644" s="25">
        <v>5004200</v>
      </c>
      <c r="B644" s="26" t="s">
        <v>980</v>
      </c>
      <c r="C644" s="26" t="s">
        <v>358</v>
      </c>
      <c r="D644" s="26" t="s">
        <v>1410</v>
      </c>
      <c r="E644">
        <v>5</v>
      </c>
      <c r="F644" s="26" t="s">
        <v>2024</v>
      </c>
      <c r="G644" s="26" t="s">
        <v>0</v>
      </c>
      <c r="H644">
        <f>J644*(1-$K$2)</f>
        <v>1954.55</v>
      </c>
      <c r="I644">
        <f>K644*(1-$K$2)</f>
        <v>2365</v>
      </c>
      <c r="J644">
        <f>ROUND(K644/1.21,2)</f>
        <v>1954.55</v>
      </c>
      <c r="K644" s="28">
        <v>2365</v>
      </c>
      <c r="L644" s="27">
        <v>2.88</v>
      </c>
      <c r="M644">
        <v>46.08</v>
      </c>
    </row>
    <row r="645" spans="1:13">
      <c r="A645" s="25">
        <v>5004204</v>
      </c>
      <c r="B645" s="26" t="s">
        <v>980</v>
      </c>
      <c r="C645" s="26" t="s">
        <v>362</v>
      </c>
      <c r="D645" s="26" t="s">
        <v>1414</v>
      </c>
      <c r="E645">
        <v>5</v>
      </c>
      <c r="F645" s="26" t="s">
        <v>2024</v>
      </c>
      <c r="G645" s="26" t="s">
        <v>0</v>
      </c>
      <c r="H645">
        <f>J645*(1-$K$2)</f>
        <v>2214.0500000000002</v>
      </c>
      <c r="I645">
        <f>K645*(1-$K$2)</f>
        <v>2679</v>
      </c>
      <c r="J645">
        <f>ROUND(K645/1.21,2)</f>
        <v>2214.0500000000002</v>
      </c>
      <c r="K645" s="28">
        <v>2679</v>
      </c>
      <c r="L645" s="27">
        <v>2.4</v>
      </c>
      <c r="M645">
        <v>38.4</v>
      </c>
    </row>
    <row r="646" spans="1:13">
      <c r="A646" s="25">
        <v>5004208</v>
      </c>
      <c r="B646" s="26" t="s">
        <v>980</v>
      </c>
      <c r="C646" s="26" t="s">
        <v>366</v>
      </c>
      <c r="D646" s="26" t="s">
        <v>1418</v>
      </c>
      <c r="E646">
        <v>5</v>
      </c>
      <c r="F646" s="26" t="s">
        <v>2024</v>
      </c>
      <c r="G646" s="26" t="s">
        <v>0</v>
      </c>
      <c r="H646">
        <f>J646*(1-$K$2)</f>
        <v>2214.0500000000002</v>
      </c>
      <c r="I646">
        <f>K646*(1-$K$2)</f>
        <v>2679</v>
      </c>
      <c r="J646">
        <f>ROUND(K646/1.21,2)</f>
        <v>2214.0500000000002</v>
      </c>
      <c r="K646" s="28">
        <v>2679</v>
      </c>
      <c r="L646" s="27">
        <v>2.4</v>
      </c>
      <c r="M646">
        <v>38.4</v>
      </c>
    </row>
    <row r="647" spans="1:13">
      <c r="A647" s="25">
        <v>5004197</v>
      </c>
      <c r="B647" s="26" t="s">
        <v>980</v>
      </c>
      <c r="C647" s="26" t="s">
        <v>355</v>
      </c>
      <c r="D647" s="26" t="s">
        <v>1407</v>
      </c>
      <c r="E647">
        <v>5</v>
      </c>
      <c r="F647" s="26" t="s">
        <v>2024</v>
      </c>
      <c r="G647" s="26" t="s">
        <v>0</v>
      </c>
      <c r="H647">
        <f>J647*(1-$K$2)</f>
        <v>1954.55</v>
      </c>
      <c r="I647">
        <f>K647*(1-$K$2)</f>
        <v>2365</v>
      </c>
      <c r="J647">
        <f>ROUND(K647/1.21,2)</f>
        <v>1954.55</v>
      </c>
      <c r="K647" s="28">
        <v>2365</v>
      </c>
      <c r="L647" s="27">
        <v>2.88</v>
      </c>
      <c r="M647">
        <v>46.08</v>
      </c>
    </row>
    <row r="648" spans="1:13">
      <c r="A648" s="25">
        <v>5004201</v>
      </c>
      <c r="B648" s="26" t="s">
        <v>980</v>
      </c>
      <c r="C648" s="26" t="s">
        <v>359</v>
      </c>
      <c r="D648" s="26" t="s">
        <v>1411</v>
      </c>
      <c r="E648">
        <v>5</v>
      </c>
      <c r="F648" s="26" t="s">
        <v>2024</v>
      </c>
      <c r="G648" s="26" t="s">
        <v>0</v>
      </c>
      <c r="H648">
        <f>J648*(1-$K$2)</f>
        <v>2214.0500000000002</v>
      </c>
      <c r="I648">
        <f>K648*(1-$K$2)</f>
        <v>2679</v>
      </c>
      <c r="J648">
        <f>ROUND(K648/1.21,2)</f>
        <v>2214.0500000000002</v>
      </c>
      <c r="K648" s="28">
        <v>2679</v>
      </c>
      <c r="L648" s="27">
        <v>2.4</v>
      </c>
      <c r="M648">
        <v>38.4</v>
      </c>
    </row>
    <row r="649" spans="1:13">
      <c r="A649" s="25">
        <v>5004205</v>
      </c>
      <c r="B649" s="26" t="s">
        <v>980</v>
      </c>
      <c r="C649" s="26" t="s">
        <v>363</v>
      </c>
      <c r="D649" s="26" t="s">
        <v>1415</v>
      </c>
      <c r="E649">
        <v>5</v>
      </c>
      <c r="F649" s="26" t="s">
        <v>2024</v>
      </c>
      <c r="G649" s="26" t="s">
        <v>0</v>
      </c>
      <c r="H649">
        <f>J649*(1-$K$2)</f>
        <v>2214.0500000000002</v>
      </c>
      <c r="I649">
        <f>K649*(1-$K$2)</f>
        <v>2679</v>
      </c>
      <c r="J649">
        <f>ROUND(K649/1.21,2)</f>
        <v>2214.0500000000002</v>
      </c>
      <c r="K649" s="28">
        <v>2679</v>
      </c>
      <c r="L649" s="27">
        <v>2.4</v>
      </c>
      <c r="M649">
        <v>38.4</v>
      </c>
    </row>
    <row r="650" spans="1:13">
      <c r="A650" s="25">
        <v>5004199</v>
      </c>
      <c r="B650" s="26" t="s">
        <v>980</v>
      </c>
      <c r="C650" s="26" t="s">
        <v>357</v>
      </c>
      <c r="D650" s="26" t="s">
        <v>1409</v>
      </c>
      <c r="E650">
        <v>5</v>
      </c>
      <c r="F650" s="26" t="s">
        <v>2024</v>
      </c>
      <c r="G650" s="26" t="s">
        <v>0</v>
      </c>
      <c r="H650">
        <f>J650*(1-$K$2)</f>
        <v>1954.55</v>
      </c>
      <c r="I650">
        <f>K650*(1-$K$2)</f>
        <v>2365</v>
      </c>
      <c r="J650">
        <f>ROUND(K650/1.21,2)</f>
        <v>1954.55</v>
      </c>
      <c r="K650" s="28">
        <v>2365</v>
      </c>
      <c r="L650" s="27">
        <v>2.88</v>
      </c>
      <c r="M650">
        <v>46.08</v>
      </c>
    </row>
    <row r="651" spans="1:13">
      <c r="A651" s="25">
        <v>5004203</v>
      </c>
      <c r="B651" s="26" t="s">
        <v>980</v>
      </c>
      <c r="C651" s="26" t="s">
        <v>361</v>
      </c>
      <c r="D651" s="26" t="s">
        <v>1413</v>
      </c>
      <c r="E651">
        <v>5</v>
      </c>
      <c r="F651" s="26" t="s">
        <v>2024</v>
      </c>
      <c r="G651" s="26" t="s">
        <v>0</v>
      </c>
      <c r="H651">
        <f>J651*(1-$K$2)</f>
        <v>2214.0500000000002</v>
      </c>
      <c r="I651">
        <f>K651*(1-$K$2)</f>
        <v>2679</v>
      </c>
      <c r="J651">
        <f>ROUND(K651/1.21,2)</f>
        <v>2214.0500000000002</v>
      </c>
      <c r="K651" s="28">
        <v>2679</v>
      </c>
      <c r="L651" s="27">
        <v>2.4</v>
      </c>
      <c r="M651">
        <v>38.4</v>
      </c>
    </row>
    <row r="652" spans="1:13">
      <c r="A652" s="25">
        <v>5004207</v>
      </c>
      <c r="B652" s="26" t="s">
        <v>980</v>
      </c>
      <c r="C652" s="26" t="s">
        <v>365</v>
      </c>
      <c r="D652" s="26" t="s">
        <v>1417</v>
      </c>
      <c r="E652">
        <v>5</v>
      </c>
      <c r="F652" s="26" t="s">
        <v>2024</v>
      </c>
      <c r="G652" s="26" t="s">
        <v>0</v>
      </c>
      <c r="H652">
        <f>J652*(1-$K$2)</f>
        <v>2214.0500000000002</v>
      </c>
      <c r="I652">
        <f>K652*(1-$K$2)</f>
        <v>2679</v>
      </c>
      <c r="J652">
        <f>ROUND(K652/1.21,2)</f>
        <v>2214.0500000000002</v>
      </c>
      <c r="K652" s="28">
        <v>2679</v>
      </c>
      <c r="L652" s="27">
        <v>2.4</v>
      </c>
      <c r="M652">
        <v>38.4</v>
      </c>
    </row>
    <row r="653" spans="1:13">
      <c r="A653" s="25">
        <v>5004210</v>
      </c>
      <c r="B653" s="26" t="s">
        <v>980</v>
      </c>
      <c r="C653" s="26" t="s">
        <v>368</v>
      </c>
      <c r="D653" s="26" t="s">
        <v>1420</v>
      </c>
      <c r="E653">
        <v>5</v>
      </c>
      <c r="F653" s="26" t="s">
        <v>2024</v>
      </c>
      <c r="G653" s="26" t="s">
        <v>0</v>
      </c>
      <c r="H653">
        <f>J653*(1-$K$2)</f>
        <v>7863.64</v>
      </c>
      <c r="I653">
        <f>K653*(1-$K$2)</f>
        <v>9515</v>
      </c>
      <c r="J653">
        <f>ROUND(K653/1.21,2)</f>
        <v>7863.64</v>
      </c>
      <c r="K653" s="28">
        <v>9515</v>
      </c>
      <c r="L653" s="27">
        <v>0.64</v>
      </c>
      <c r="M653">
        <v>38.4</v>
      </c>
    </row>
    <row r="654" spans="1:13">
      <c r="A654" s="25">
        <v>5004213</v>
      </c>
      <c r="B654" s="26" t="s">
        <v>980</v>
      </c>
      <c r="C654" s="26" t="s">
        <v>371</v>
      </c>
      <c r="D654" s="26" t="s">
        <v>1423</v>
      </c>
      <c r="E654">
        <v>5</v>
      </c>
      <c r="F654" s="26" t="s">
        <v>2024</v>
      </c>
      <c r="G654" s="26" t="s">
        <v>0</v>
      </c>
      <c r="H654">
        <f>J654*(1-$K$2)</f>
        <v>9417.36</v>
      </c>
      <c r="I654">
        <f>K654*(1-$K$2)</f>
        <v>11395</v>
      </c>
      <c r="J654">
        <f>ROUND(K654/1.21,2)</f>
        <v>9417.36</v>
      </c>
      <c r="K654" s="28">
        <v>11395</v>
      </c>
      <c r="L654" s="27">
        <v>0.64</v>
      </c>
      <c r="M654">
        <v>38.4</v>
      </c>
    </row>
    <row r="655" spans="1:13">
      <c r="A655" s="25">
        <v>5004212</v>
      </c>
      <c r="B655" s="26" t="s">
        <v>980</v>
      </c>
      <c r="C655" s="26" t="s">
        <v>370</v>
      </c>
      <c r="D655" s="26" t="s">
        <v>1422</v>
      </c>
      <c r="E655">
        <v>5</v>
      </c>
      <c r="F655" s="26" t="s">
        <v>2024</v>
      </c>
      <c r="G655" s="26" t="s">
        <v>0</v>
      </c>
      <c r="H655">
        <f>J655*(1-$K$2)</f>
        <v>7863.64</v>
      </c>
      <c r="I655">
        <f>K655*(1-$K$2)</f>
        <v>9515</v>
      </c>
      <c r="J655">
        <f>ROUND(K655/1.21,2)</f>
        <v>7863.64</v>
      </c>
      <c r="K655" s="28">
        <v>9515</v>
      </c>
      <c r="L655" s="27">
        <v>0.64</v>
      </c>
      <c r="M655">
        <v>38.4</v>
      </c>
    </row>
    <row r="656" spans="1:13">
      <c r="A656" s="25">
        <v>5004209</v>
      </c>
      <c r="B656" s="26" t="s">
        <v>980</v>
      </c>
      <c r="C656" s="26" t="s">
        <v>367</v>
      </c>
      <c r="D656" s="26" t="s">
        <v>1419</v>
      </c>
      <c r="E656">
        <v>5</v>
      </c>
      <c r="F656" s="26" t="s">
        <v>2024</v>
      </c>
      <c r="G656" s="26" t="s">
        <v>0</v>
      </c>
      <c r="H656">
        <f>J656*(1-$K$2)</f>
        <v>7863.64</v>
      </c>
      <c r="I656">
        <f>K656*(1-$K$2)</f>
        <v>9515</v>
      </c>
      <c r="J656">
        <f>ROUND(K656/1.21,2)</f>
        <v>7863.64</v>
      </c>
      <c r="K656" s="28">
        <v>9515</v>
      </c>
      <c r="L656" s="27">
        <v>0.64</v>
      </c>
      <c r="M656">
        <v>38.4</v>
      </c>
    </row>
    <row r="657" spans="1:13">
      <c r="A657" s="25">
        <v>5004211</v>
      </c>
      <c r="B657" s="26" t="s">
        <v>980</v>
      </c>
      <c r="C657" s="26" t="s">
        <v>369</v>
      </c>
      <c r="D657" s="26" t="s">
        <v>1421</v>
      </c>
      <c r="E657">
        <v>5</v>
      </c>
      <c r="F657" s="26" t="s">
        <v>2024</v>
      </c>
      <c r="G657" s="26" t="s">
        <v>0</v>
      </c>
      <c r="H657">
        <f>J657*(1-$K$2)</f>
        <v>7863.64</v>
      </c>
      <c r="I657">
        <f>K657*(1-$K$2)</f>
        <v>9515</v>
      </c>
      <c r="J657">
        <f>ROUND(K657/1.21,2)</f>
        <v>7863.64</v>
      </c>
      <c r="K657" s="28">
        <v>9515</v>
      </c>
      <c r="L657" s="27">
        <v>0.64</v>
      </c>
      <c r="M657">
        <v>38.4</v>
      </c>
    </row>
    <row r="658" spans="1:13">
      <c r="A658" s="25">
        <v>5004217</v>
      </c>
      <c r="B658" s="26" t="s">
        <v>980</v>
      </c>
      <c r="C658" s="26" t="s">
        <v>375</v>
      </c>
      <c r="D658" s="26" t="s">
        <v>1427</v>
      </c>
      <c r="E658">
        <v>5</v>
      </c>
      <c r="F658" s="26" t="s">
        <v>2024</v>
      </c>
      <c r="G658" s="26" t="s">
        <v>2021</v>
      </c>
      <c r="H658">
        <f>J658*(1-$K$2)</f>
        <v>8420.66</v>
      </c>
      <c r="I658">
        <f>K658*(1-$K$2)</f>
        <v>10189</v>
      </c>
      <c r="J658">
        <f>ROUND(K658/1.21,2)</f>
        <v>8420.66</v>
      </c>
      <c r="K658" s="28">
        <v>10189</v>
      </c>
      <c r="L658" s="27"/>
      <c r="M658" t="s">
        <v>2027</v>
      </c>
    </row>
    <row r="659" spans="1:13">
      <c r="A659" s="25">
        <v>5004218</v>
      </c>
      <c r="B659" s="26" t="s">
        <v>980</v>
      </c>
      <c r="C659" s="26" t="s">
        <v>376</v>
      </c>
      <c r="D659" s="26" t="s">
        <v>1428</v>
      </c>
      <c r="E659">
        <v>5</v>
      </c>
      <c r="F659" s="26" t="s">
        <v>2024</v>
      </c>
      <c r="G659" s="26" t="s">
        <v>2021</v>
      </c>
      <c r="H659">
        <f>J659*(1-$K$2)</f>
        <v>8420.66</v>
      </c>
      <c r="I659">
        <f>K659*(1-$K$2)</f>
        <v>10189</v>
      </c>
      <c r="J659">
        <f>ROUND(K659/1.21,2)</f>
        <v>8420.66</v>
      </c>
      <c r="K659" s="28">
        <v>10189</v>
      </c>
      <c r="L659" s="27"/>
      <c r="M659" t="s">
        <v>2027</v>
      </c>
    </row>
    <row r="660" spans="1:13">
      <c r="A660" s="25">
        <v>5004216</v>
      </c>
      <c r="B660" s="26" t="s">
        <v>980</v>
      </c>
      <c r="C660" s="26" t="s">
        <v>374</v>
      </c>
      <c r="D660" s="26" t="s">
        <v>1426</v>
      </c>
      <c r="E660">
        <v>5</v>
      </c>
      <c r="F660" s="26" t="s">
        <v>2024</v>
      </c>
      <c r="G660" s="26" t="s">
        <v>2021</v>
      </c>
      <c r="H660">
        <f>J660*(1-$K$2)</f>
        <v>8420.66</v>
      </c>
      <c r="I660">
        <f>K660*(1-$K$2)</f>
        <v>10189</v>
      </c>
      <c r="J660">
        <f>ROUND(K660/1.21,2)</f>
        <v>8420.66</v>
      </c>
      <c r="K660" s="28">
        <v>10189</v>
      </c>
      <c r="L660" s="27"/>
      <c r="M660" t="s">
        <v>2027</v>
      </c>
    </row>
    <row r="661" spans="1:13">
      <c r="A661" s="25">
        <v>5004809</v>
      </c>
      <c r="B661" s="26" t="s">
        <v>992</v>
      </c>
      <c r="C661" s="26" t="s">
        <v>704</v>
      </c>
      <c r="D661" s="26" t="s">
        <v>1747</v>
      </c>
      <c r="E661">
        <v>5</v>
      </c>
      <c r="F661" s="26" t="s">
        <v>2024</v>
      </c>
      <c r="G661" s="26" t="s">
        <v>0</v>
      </c>
      <c r="H661">
        <f>J661*(1-$K$2)</f>
        <v>1180.99</v>
      </c>
      <c r="I661">
        <f>K661*(1-$K$2)</f>
        <v>1429</v>
      </c>
      <c r="J661">
        <f>ROUND(K661/1.21,2)</f>
        <v>1180.99</v>
      </c>
      <c r="K661" s="28">
        <v>1429</v>
      </c>
      <c r="L661" s="27">
        <v>1.08</v>
      </c>
      <c r="M661">
        <v>43.2</v>
      </c>
    </row>
    <row r="662" spans="1:13">
      <c r="A662" s="25">
        <v>5004810</v>
      </c>
      <c r="B662" s="26" t="s">
        <v>992</v>
      </c>
      <c r="C662" s="26" t="s">
        <v>705</v>
      </c>
      <c r="D662" s="26" t="s">
        <v>1748</v>
      </c>
      <c r="E662">
        <v>5</v>
      </c>
      <c r="F662" s="26" t="s">
        <v>2024</v>
      </c>
      <c r="G662" s="26" t="s">
        <v>0</v>
      </c>
      <c r="H662">
        <f>J662*(1-$K$2)</f>
        <v>1180.99</v>
      </c>
      <c r="I662">
        <f>K662*(1-$K$2)</f>
        <v>1429</v>
      </c>
      <c r="J662">
        <f>ROUND(K662/1.21,2)</f>
        <v>1180.99</v>
      </c>
      <c r="K662" s="28">
        <v>1429</v>
      </c>
      <c r="L662" s="27">
        <v>1.08</v>
      </c>
      <c r="M662">
        <v>43.2</v>
      </c>
    </row>
    <row r="663" spans="1:13">
      <c r="A663" s="25">
        <v>5005005</v>
      </c>
      <c r="B663" s="26" t="s">
        <v>992</v>
      </c>
      <c r="C663" s="26" t="s">
        <v>853</v>
      </c>
      <c r="D663" s="26" t="s">
        <v>1897</v>
      </c>
      <c r="E663">
        <v>5</v>
      </c>
      <c r="F663" s="26" t="s">
        <v>2024</v>
      </c>
      <c r="G663" s="26" t="s">
        <v>0</v>
      </c>
      <c r="H663">
        <f>J663*(1-$K$2)</f>
        <v>549.59</v>
      </c>
      <c r="I663">
        <f>K663*(1-$K$2)</f>
        <v>665</v>
      </c>
      <c r="J663">
        <f>ROUND(K663/1.21,2)</f>
        <v>549.59</v>
      </c>
      <c r="K663" s="28">
        <v>665</v>
      </c>
      <c r="L663" s="27">
        <v>1.08</v>
      </c>
      <c r="M663">
        <v>51.84</v>
      </c>
    </row>
    <row r="664" spans="1:13">
      <c r="A664" s="25">
        <v>5004864</v>
      </c>
      <c r="B664" s="26" t="s">
        <v>992</v>
      </c>
      <c r="C664" s="26" t="s">
        <v>850</v>
      </c>
      <c r="D664" s="26" t="s">
        <v>1785</v>
      </c>
      <c r="E664">
        <v>5</v>
      </c>
      <c r="F664" s="26" t="s">
        <v>2024</v>
      </c>
      <c r="G664" s="26" t="s">
        <v>0</v>
      </c>
      <c r="H664">
        <f>J664*(1-$K$2)</f>
        <v>577.69000000000005</v>
      </c>
      <c r="I664">
        <f>K664*(1-$K$2)</f>
        <v>699</v>
      </c>
      <c r="J664">
        <f>ROUND(K664/1.21,2)</f>
        <v>577.69000000000005</v>
      </c>
      <c r="K664" s="28">
        <v>699</v>
      </c>
      <c r="L664" s="27">
        <v>1.44</v>
      </c>
      <c r="M664">
        <v>51.84</v>
      </c>
    </row>
    <row r="665" spans="1:13">
      <c r="A665" s="25">
        <v>5004804</v>
      </c>
      <c r="B665" s="26" t="s">
        <v>992</v>
      </c>
      <c r="C665" s="26" t="s">
        <v>701</v>
      </c>
      <c r="D665" s="26" t="s">
        <v>1742</v>
      </c>
      <c r="E665">
        <v>5</v>
      </c>
      <c r="F665" s="26" t="s">
        <v>2024</v>
      </c>
      <c r="G665" s="26" t="s">
        <v>0</v>
      </c>
      <c r="H665">
        <f>J665*(1-$K$2)</f>
        <v>561.16</v>
      </c>
      <c r="I665">
        <f>K665*(1-$K$2)</f>
        <v>679</v>
      </c>
      <c r="J665">
        <f>ROUND(K665/1.21,2)</f>
        <v>561.16</v>
      </c>
      <c r="K665" s="28">
        <v>679</v>
      </c>
      <c r="L665" s="27">
        <v>1.08</v>
      </c>
      <c r="M665">
        <v>43.2</v>
      </c>
    </row>
    <row r="666" spans="1:13">
      <c r="A666" s="25">
        <v>5005013</v>
      </c>
      <c r="B666" s="26" t="s">
        <v>992</v>
      </c>
      <c r="C666" s="26" t="s">
        <v>864</v>
      </c>
      <c r="D666" s="26" t="s">
        <v>1905</v>
      </c>
      <c r="E666">
        <v>5</v>
      </c>
      <c r="F666" s="26" t="s">
        <v>2024</v>
      </c>
      <c r="G666" s="26" t="s">
        <v>0</v>
      </c>
      <c r="H666">
        <f>J666*(1-$K$2)</f>
        <v>723.14</v>
      </c>
      <c r="I666">
        <f>K666*(1-$K$2)</f>
        <v>875</v>
      </c>
      <c r="J666">
        <f>ROUND(K666/1.21,2)</f>
        <v>723.14</v>
      </c>
      <c r="K666" s="28">
        <v>875</v>
      </c>
      <c r="L666" s="27">
        <v>1.08</v>
      </c>
      <c r="M666">
        <v>51.84</v>
      </c>
    </row>
    <row r="667" spans="1:13">
      <c r="A667" s="25">
        <v>5005012</v>
      </c>
      <c r="B667" s="26" t="s">
        <v>992</v>
      </c>
      <c r="C667" s="26" t="s">
        <v>863</v>
      </c>
      <c r="D667" s="26" t="s">
        <v>1904</v>
      </c>
      <c r="E667">
        <v>5</v>
      </c>
      <c r="F667" s="26" t="s">
        <v>2024</v>
      </c>
      <c r="G667" s="26" t="s">
        <v>0</v>
      </c>
      <c r="H667">
        <f>J667*(1-$K$2)</f>
        <v>549.59</v>
      </c>
      <c r="I667">
        <f>K667*(1-$K$2)</f>
        <v>665</v>
      </c>
      <c r="J667">
        <f>ROUND(K667/1.21,2)</f>
        <v>549.59</v>
      </c>
      <c r="K667" s="28">
        <v>665</v>
      </c>
      <c r="L667" s="27">
        <v>1.08</v>
      </c>
      <c r="M667">
        <v>51.84</v>
      </c>
    </row>
    <row r="668" spans="1:13">
      <c r="A668" s="25">
        <v>5005028</v>
      </c>
      <c r="B668" s="26" t="s">
        <v>992</v>
      </c>
      <c r="C668" s="26" t="s">
        <v>860</v>
      </c>
      <c r="D668" s="26" t="s">
        <v>1920</v>
      </c>
      <c r="E668">
        <v>5</v>
      </c>
      <c r="F668" s="26" t="s">
        <v>2024</v>
      </c>
      <c r="G668" s="26" t="s">
        <v>0</v>
      </c>
      <c r="H668">
        <f>J668*(1-$K$2)</f>
        <v>577.69000000000005</v>
      </c>
      <c r="I668">
        <f>K668*(1-$K$2)</f>
        <v>699</v>
      </c>
      <c r="J668">
        <f>ROUND(K668/1.21,2)</f>
        <v>577.69000000000005</v>
      </c>
      <c r="K668" s="28">
        <v>699</v>
      </c>
      <c r="L668" s="27">
        <v>1.44</v>
      </c>
      <c r="M668">
        <v>51.84</v>
      </c>
    </row>
    <row r="669" spans="1:13">
      <c r="A669" s="25">
        <v>5004808</v>
      </c>
      <c r="B669" s="26" t="s">
        <v>992</v>
      </c>
      <c r="C669" s="26" t="s">
        <v>703</v>
      </c>
      <c r="D669" s="26" t="s">
        <v>1746</v>
      </c>
      <c r="E669">
        <v>5</v>
      </c>
      <c r="F669" s="26" t="s">
        <v>2024</v>
      </c>
      <c r="G669" s="26" t="s">
        <v>0</v>
      </c>
      <c r="H669">
        <f>J669*(1-$K$2)</f>
        <v>561.16</v>
      </c>
      <c r="I669">
        <f>K669*(1-$K$2)</f>
        <v>679</v>
      </c>
      <c r="J669">
        <f>ROUND(K669/1.21,2)</f>
        <v>561.16</v>
      </c>
      <c r="K669" s="28">
        <v>679</v>
      </c>
      <c r="L669" s="27">
        <v>1.08</v>
      </c>
      <c r="M669">
        <v>43.2</v>
      </c>
    </row>
    <row r="670" spans="1:13">
      <c r="A670" s="25">
        <v>5005017</v>
      </c>
      <c r="B670" s="26" t="s">
        <v>992</v>
      </c>
      <c r="C670" s="26" t="s">
        <v>868</v>
      </c>
      <c r="D670" s="26" t="s">
        <v>1909</v>
      </c>
      <c r="E670">
        <v>5</v>
      </c>
      <c r="F670" s="26" t="s">
        <v>2024</v>
      </c>
      <c r="G670" s="26" t="s">
        <v>0</v>
      </c>
      <c r="H670">
        <f>J670*(1-$K$2)</f>
        <v>723.14</v>
      </c>
      <c r="I670">
        <f>K670*(1-$K$2)</f>
        <v>875</v>
      </c>
      <c r="J670">
        <f>ROUND(K670/1.21,2)</f>
        <v>723.14</v>
      </c>
      <c r="K670" s="28">
        <v>875</v>
      </c>
      <c r="L670" s="27">
        <v>1.08</v>
      </c>
      <c r="M670">
        <v>51.84</v>
      </c>
    </row>
    <row r="671" spans="1:13">
      <c r="A671" s="25">
        <v>5004863</v>
      </c>
      <c r="B671" s="26" t="s">
        <v>992</v>
      </c>
      <c r="C671" s="26" t="s">
        <v>849</v>
      </c>
      <c r="D671" s="26" t="s">
        <v>1784</v>
      </c>
      <c r="E671">
        <v>5</v>
      </c>
      <c r="F671" s="26" t="s">
        <v>2024</v>
      </c>
      <c r="G671" s="26" t="s">
        <v>0</v>
      </c>
      <c r="H671">
        <f>J671*(1-$K$2)</f>
        <v>549.59</v>
      </c>
      <c r="I671">
        <f>K671*(1-$K$2)</f>
        <v>665</v>
      </c>
      <c r="J671">
        <f>ROUND(K671/1.21,2)</f>
        <v>549.59</v>
      </c>
      <c r="K671" s="28">
        <v>665</v>
      </c>
      <c r="L671" s="27">
        <v>1.08</v>
      </c>
      <c r="M671">
        <v>43.2</v>
      </c>
    </row>
    <row r="672" spans="1:13">
      <c r="A672" s="25">
        <v>5005026</v>
      </c>
      <c r="B672" s="26" t="s">
        <v>992</v>
      </c>
      <c r="C672" s="26" t="s">
        <v>858</v>
      </c>
      <c r="D672" s="26" t="s">
        <v>1918</v>
      </c>
      <c r="E672">
        <v>5</v>
      </c>
      <c r="F672" s="26" t="s">
        <v>2024</v>
      </c>
      <c r="G672" s="26" t="s">
        <v>0</v>
      </c>
      <c r="H672">
        <f>J672*(1-$K$2)</f>
        <v>577.69000000000005</v>
      </c>
      <c r="I672">
        <f>K672*(1-$K$2)</f>
        <v>699</v>
      </c>
      <c r="J672">
        <f>ROUND(K672/1.21,2)</f>
        <v>577.69000000000005</v>
      </c>
      <c r="K672" s="28">
        <v>699</v>
      </c>
      <c r="L672" s="27">
        <v>1.44</v>
      </c>
      <c r="M672">
        <v>51.84</v>
      </c>
    </row>
    <row r="673" spans="1:13">
      <c r="A673" s="25">
        <v>5004805</v>
      </c>
      <c r="B673" s="26" t="s">
        <v>992</v>
      </c>
      <c r="C673" s="26" t="s">
        <v>706</v>
      </c>
      <c r="D673" s="26" t="s">
        <v>1743</v>
      </c>
      <c r="E673">
        <v>5</v>
      </c>
      <c r="F673" s="26" t="s">
        <v>2024</v>
      </c>
      <c r="G673" s="26" t="s">
        <v>0</v>
      </c>
      <c r="H673">
        <f>J673*(1-$K$2)</f>
        <v>561.16</v>
      </c>
      <c r="I673">
        <f>K673*(1-$K$2)</f>
        <v>679</v>
      </c>
      <c r="J673">
        <f>ROUND(K673/1.21,2)</f>
        <v>561.16</v>
      </c>
      <c r="K673" s="28">
        <v>679</v>
      </c>
      <c r="L673" s="27">
        <v>1.08</v>
      </c>
      <c r="M673">
        <v>43.2</v>
      </c>
    </row>
    <row r="674" spans="1:13">
      <c r="A674" s="25">
        <v>5005014</v>
      </c>
      <c r="B674" s="26" t="s">
        <v>992</v>
      </c>
      <c r="C674" s="26" t="s">
        <v>865</v>
      </c>
      <c r="D674" s="26" t="s">
        <v>1906</v>
      </c>
      <c r="E674">
        <v>5</v>
      </c>
      <c r="F674" s="26" t="s">
        <v>2024</v>
      </c>
      <c r="G674" s="26" t="s">
        <v>0</v>
      </c>
      <c r="H674">
        <f>J674*(1-$K$2)</f>
        <v>723.14</v>
      </c>
      <c r="I674">
        <f>K674*(1-$K$2)</f>
        <v>875</v>
      </c>
      <c r="J674">
        <f>ROUND(K674/1.21,2)</f>
        <v>723.14</v>
      </c>
      <c r="K674" s="28">
        <v>875</v>
      </c>
      <c r="L674" s="27">
        <v>1.08</v>
      </c>
      <c r="M674">
        <v>51.84</v>
      </c>
    </row>
    <row r="675" spans="1:13">
      <c r="A675" s="25">
        <v>5005011</v>
      </c>
      <c r="B675" s="26" t="s">
        <v>992</v>
      </c>
      <c r="C675" s="26" t="s">
        <v>862</v>
      </c>
      <c r="D675" s="26" t="s">
        <v>1903</v>
      </c>
      <c r="E675">
        <v>5</v>
      </c>
      <c r="F675" s="26" t="s">
        <v>2024</v>
      </c>
      <c r="G675" s="26" t="s">
        <v>0</v>
      </c>
      <c r="H675">
        <f>J675*(1-$K$2)</f>
        <v>549.59</v>
      </c>
      <c r="I675">
        <f>K675*(1-$K$2)</f>
        <v>665</v>
      </c>
      <c r="J675">
        <f>ROUND(K675/1.21,2)</f>
        <v>549.59</v>
      </c>
      <c r="K675" s="28">
        <v>665</v>
      </c>
      <c r="L675" s="27">
        <v>1.08</v>
      </c>
      <c r="M675">
        <v>51.84</v>
      </c>
    </row>
    <row r="676" spans="1:13">
      <c r="A676" s="25">
        <v>5005027</v>
      </c>
      <c r="B676" s="26" t="s">
        <v>992</v>
      </c>
      <c r="C676" s="26" t="s">
        <v>859</v>
      </c>
      <c r="D676" s="26" t="s">
        <v>1919</v>
      </c>
      <c r="E676">
        <v>5</v>
      </c>
      <c r="F676" s="26" t="s">
        <v>2024</v>
      </c>
      <c r="G676" s="26" t="s">
        <v>0</v>
      </c>
      <c r="H676">
        <f>J676*(1-$K$2)</f>
        <v>577.69000000000005</v>
      </c>
      <c r="I676">
        <f>K676*(1-$K$2)</f>
        <v>699</v>
      </c>
      <c r="J676">
        <f>ROUND(K676/1.21,2)</f>
        <v>577.69000000000005</v>
      </c>
      <c r="K676" s="28">
        <v>699</v>
      </c>
      <c r="L676" s="27">
        <v>1.44</v>
      </c>
      <c r="M676">
        <v>51.84</v>
      </c>
    </row>
    <row r="677" spans="1:13">
      <c r="A677" s="25">
        <v>5004807</v>
      </c>
      <c r="B677" s="26" t="s">
        <v>992</v>
      </c>
      <c r="C677" s="26" t="s">
        <v>707</v>
      </c>
      <c r="D677" s="26" t="s">
        <v>1745</v>
      </c>
      <c r="E677">
        <v>5</v>
      </c>
      <c r="F677" s="26" t="s">
        <v>2024</v>
      </c>
      <c r="G677" s="26" t="s">
        <v>0</v>
      </c>
      <c r="H677">
        <f>J677*(1-$K$2)</f>
        <v>561.16</v>
      </c>
      <c r="I677">
        <f>K677*(1-$K$2)</f>
        <v>679</v>
      </c>
      <c r="J677">
        <f>ROUND(K677/1.21,2)</f>
        <v>561.16</v>
      </c>
      <c r="K677" s="28">
        <v>679</v>
      </c>
      <c r="L677" s="27">
        <v>1.08</v>
      </c>
      <c r="M677">
        <v>43.2</v>
      </c>
    </row>
    <row r="678" spans="1:13">
      <c r="A678" s="25">
        <v>5005016</v>
      </c>
      <c r="B678" s="26" t="s">
        <v>992</v>
      </c>
      <c r="C678" s="26" t="s">
        <v>867</v>
      </c>
      <c r="D678" s="26" t="s">
        <v>1908</v>
      </c>
      <c r="E678">
        <v>5</v>
      </c>
      <c r="F678" s="26" t="s">
        <v>2024</v>
      </c>
      <c r="G678" s="26" t="s">
        <v>0</v>
      </c>
      <c r="H678">
        <f>J678*(1-$K$2)</f>
        <v>723.14</v>
      </c>
      <c r="I678">
        <f>K678*(1-$K$2)</f>
        <v>875</v>
      </c>
      <c r="J678">
        <f>ROUND(K678/1.21,2)</f>
        <v>723.14</v>
      </c>
      <c r="K678" s="28">
        <v>875</v>
      </c>
      <c r="L678" s="27">
        <v>1.08</v>
      </c>
      <c r="M678">
        <v>51.84</v>
      </c>
    </row>
    <row r="679" spans="1:13">
      <c r="A679" s="25">
        <v>5005010</v>
      </c>
      <c r="B679" s="26" t="s">
        <v>992</v>
      </c>
      <c r="C679" s="26" t="s">
        <v>861</v>
      </c>
      <c r="D679" s="26" t="s">
        <v>1902</v>
      </c>
      <c r="E679">
        <v>5</v>
      </c>
      <c r="F679" s="26" t="s">
        <v>2024</v>
      </c>
      <c r="G679" s="26" t="s">
        <v>0</v>
      </c>
      <c r="H679">
        <f>J679*(1-$K$2)</f>
        <v>549.59</v>
      </c>
      <c r="I679">
        <f>K679*(1-$K$2)</f>
        <v>665</v>
      </c>
      <c r="J679">
        <f>ROUND(K679/1.21,2)</f>
        <v>549.59</v>
      </c>
      <c r="K679" s="28">
        <v>665</v>
      </c>
      <c r="L679" s="27">
        <v>1.08</v>
      </c>
      <c r="M679">
        <v>51.84</v>
      </c>
    </row>
    <row r="680" spans="1:13">
      <c r="A680" s="25">
        <v>5005003</v>
      </c>
      <c r="B680" s="26" t="s">
        <v>992</v>
      </c>
      <c r="C680" s="26" t="s">
        <v>852</v>
      </c>
      <c r="D680" s="26" t="s">
        <v>1896</v>
      </c>
      <c r="E680">
        <v>5</v>
      </c>
      <c r="F680" s="26" t="s">
        <v>2024</v>
      </c>
      <c r="G680" s="26" t="s">
        <v>0</v>
      </c>
      <c r="H680">
        <f>J680*(1-$K$2)</f>
        <v>577.69000000000005</v>
      </c>
      <c r="I680">
        <f>K680*(1-$K$2)</f>
        <v>699</v>
      </c>
      <c r="J680">
        <f>ROUND(K680/1.21,2)</f>
        <v>577.69000000000005</v>
      </c>
      <c r="K680" s="28">
        <v>699</v>
      </c>
      <c r="L680" s="27">
        <v>1.44</v>
      </c>
      <c r="M680">
        <v>51.84</v>
      </c>
    </row>
    <row r="681" spans="1:13">
      <c r="A681" s="25">
        <v>5004806</v>
      </c>
      <c r="B681" s="26" t="s">
        <v>992</v>
      </c>
      <c r="C681" s="26" t="s">
        <v>708</v>
      </c>
      <c r="D681" s="26" t="s">
        <v>1744</v>
      </c>
      <c r="E681">
        <v>5</v>
      </c>
      <c r="F681" s="26" t="s">
        <v>2024</v>
      </c>
      <c r="G681" s="26" t="s">
        <v>0</v>
      </c>
      <c r="H681">
        <f>J681*(1-$K$2)</f>
        <v>561.16</v>
      </c>
      <c r="I681">
        <f>K681*(1-$K$2)</f>
        <v>679</v>
      </c>
      <c r="J681">
        <f>ROUND(K681/1.21,2)</f>
        <v>561.16</v>
      </c>
      <c r="K681" s="28">
        <v>679</v>
      </c>
      <c r="L681" s="27">
        <v>1.08</v>
      </c>
      <c r="M681">
        <v>43.2</v>
      </c>
    </row>
    <row r="682" spans="1:13">
      <c r="A682" s="25">
        <v>5005015</v>
      </c>
      <c r="B682" s="26" t="s">
        <v>992</v>
      </c>
      <c r="C682" s="26" t="s">
        <v>866</v>
      </c>
      <c r="D682" s="26" t="s">
        <v>1907</v>
      </c>
      <c r="E682">
        <v>5</v>
      </c>
      <c r="F682" s="26" t="s">
        <v>2024</v>
      </c>
      <c r="G682" s="26" t="s">
        <v>0</v>
      </c>
      <c r="H682">
        <f>J682*(1-$K$2)</f>
        <v>723.14</v>
      </c>
      <c r="I682">
        <f>K682*(1-$K$2)</f>
        <v>875</v>
      </c>
      <c r="J682">
        <f>ROUND(K682/1.21,2)</f>
        <v>723.14</v>
      </c>
      <c r="K682" s="28">
        <v>875</v>
      </c>
      <c r="L682" s="27">
        <v>1.08</v>
      </c>
      <c r="M682">
        <v>51.84</v>
      </c>
    </row>
    <row r="683" spans="1:13">
      <c r="A683" s="25">
        <v>5005087</v>
      </c>
      <c r="B683" s="26" t="s">
        <v>992</v>
      </c>
      <c r="C683" s="26" t="s">
        <v>950</v>
      </c>
      <c r="D683" s="26" t="s">
        <v>1979</v>
      </c>
      <c r="E683">
        <v>5</v>
      </c>
      <c r="F683" s="26" t="s">
        <v>2024</v>
      </c>
      <c r="G683" s="26" t="s">
        <v>0</v>
      </c>
      <c r="H683">
        <f>J683*(1-$K$2)</f>
        <v>4354.55</v>
      </c>
      <c r="I683">
        <f>K683*(1-$K$2)</f>
        <v>5269</v>
      </c>
      <c r="J683">
        <f>ROUND(K683/1.21,2)</f>
        <v>4354.55</v>
      </c>
      <c r="K683" s="28">
        <v>5269</v>
      </c>
      <c r="L683" s="27">
        <v>0.36</v>
      </c>
      <c r="M683">
        <v>21.6</v>
      </c>
    </row>
    <row r="684" spans="1:13">
      <c r="A684" s="25">
        <v>5005084</v>
      </c>
      <c r="B684" s="26" t="s">
        <v>992</v>
      </c>
      <c r="C684" s="26" t="s">
        <v>947</v>
      </c>
      <c r="D684" s="26" t="s">
        <v>1976</v>
      </c>
      <c r="E684">
        <v>5</v>
      </c>
      <c r="F684" s="26" t="s">
        <v>2024</v>
      </c>
      <c r="G684" s="26" t="s">
        <v>0</v>
      </c>
      <c r="H684">
        <f>J684*(1-$K$2)</f>
        <v>4354.55</v>
      </c>
      <c r="I684">
        <f>K684*(1-$K$2)</f>
        <v>5269</v>
      </c>
      <c r="J684">
        <f>ROUND(K684/1.21,2)</f>
        <v>4354.55</v>
      </c>
      <c r="K684" s="28">
        <v>5269</v>
      </c>
      <c r="L684" s="27">
        <v>0.36</v>
      </c>
      <c r="M684">
        <v>21.6</v>
      </c>
    </row>
    <row r="685" spans="1:13">
      <c r="A685" s="25">
        <v>5005086</v>
      </c>
      <c r="B685" s="26" t="s">
        <v>992</v>
      </c>
      <c r="C685" s="26" t="s">
        <v>949</v>
      </c>
      <c r="D685" s="26" t="s">
        <v>1978</v>
      </c>
      <c r="E685">
        <v>5</v>
      </c>
      <c r="F685" s="26" t="s">
        <v>2024</v>
      </c>
      <c r="G685" s="26" t="s">
        <v>0</v>
      </c>
      <c r="H685">
        <f>J685*(1-$K$2)</f>
        <v>4354.55</v>
      </c>
      <c r="I685">
        <f>K685*(1-$K$2)</f>
        <v>5269</v>
      </c>
      <c r="J685">
        <f>ROUND(K685/1.21,2)</f>
        <v>4354.55</v>
      </c>
      <c r="K685" s="28">
        <v>5269</v>
      </c>
      <c r="L685" s="27">
        <v>0.36</v>
      </c>
      <c r="M685">
        <v>21.6</v>
      </c>
    </row>
    <row r="686" spans="1:13">
      <c r="A686" s="25">
        <v>5005085</v>
      </c>
      <c r="B686" s="26" t="s">
        <v>992</v>
      </c>
      <c r="C686" s="26" t="s">
        <v>948</v>
      </c>
      <c r="D686" s="26" t="s">
        <v>1977</v>
      </c>
      <c r="E686">
        <v>5</v>
      </c>
      <c r="F686" s="26" t="s">
        <v>2024</v>
      </c>
      <c r="G686" s="26" t="s">
        <v>0</v>
      </c>
      <c r="H686">
        <f>J686*(1-$K$2)</f>
        <v>4354.55</v>
      </c>
      <c r="I686">
        <f>K686*(1-$K$2)</f>
        <v>5269</v>
      </c>
      <c r="J686">
        <f>ROUND(K686/1.21,2)</f>
        <v>4354.55</v>
      </c>
      <c r="K686" s="28">
        <v>5269</v>
      </c>
      <c r="L686" s="27">
        <v>0.36</v>
      </c>
      <c r="M686">
        <v>21.6</v>
      </c>
    </row>
    <row r="687" spans="1:13">
      <c r="A687" s="25">
        <v>5004835</v>
      </c>
      <c r="B687" s="26" t="s">
        <v>992</v>
      </c>
      <c r="C687" s="26" t="s">
        <v>702</v>
      </c>
      <c r="D687" s="26" t="s">
        <v>1763</v>
      </c>
      <c r="E687">
        <v>5</v>
      </c>
      <c r="F687" s="26" t="s">
        <v>2024</v>
      </c>
      <c r="G687" s="26" t="s">
        <v>0</v>
      </c>
      <c r="H687">
        <f>J687*(1-$K$2)</f>
        <v>4354.55</v>
      </c>
      <c r="I687">
        <f>K687*(1-$K$2)</f>
        <v>5269</v>
      </c>
      <c r="J687">
        <f>ROUND(K687/1.21,2)</f>
        <v>4354.55</v>
      </c>
      <c r="K687" s="28">
        <v>5269</v>
      </c>
      <c r="L687" s="27">
        <v>0.36</v>
      </c>
      <c r="M687" t="s">
        <v>2027</v>
      </c>
    </row>
    <row r="688" spans="1:13">
      <c r="A688" s="25">
        <v>5005021</v>
      </c>
      <c r="B688" s="26" t="s">
        <v>992</v>
      </c>
      <c r="C688" s="26" t="s">
        <v>872</v>
      </c>
      <c r="D688" s="26" t="s">
        <v>1913</v>
      </c>
      <c r="E688">
        <v>5</v>
      </c>
      <c r="F688" s="26" t="s">
        <v>2024</v>
      </c>
      <c r="G688" s="26" t="s">
        <v>0</v>
      </c>
      <c r="H688">
        <f>J688*(1-$K$2)</f>
        <v>825.62</v>
      </c>
      <c r="I688">
        <f>K688*(1-$K$2)</f>
        <v>999</v>
      </c>
      <c r="J688">
        <f>ROUND(K688/1.21,2)</f>
        <v>825.62</v>
      </c>
      <c r="K688" s="28">
        <v>999</v>
      </c>
      <c r="L688" s="27">
        <v>1.1399999999999999</v>
      </c>
      <c r="M688">
        <v>61.56</v>
      </c>
    </row>
    <row r="689" spans="1:13">
      <c r="A689" s="25">
        <v>5005025</v>
      </c>
      <c r="B689" s="26" t="s">
        <v>992</v>
      </c>
      <c r="C689" s="26" t="s">
        <v>876</v>
      </c>
      <c r="D689" s="26" t="s">
        <v>1917</v>
      </c>
      <c r="E689">
        <v>5</v>
      </c>
      <c r="F689" s="26" t="s">
        <v>2024</v>
      </c>
      <c r="G689" s="26" t="s">
        <v>0</v>
      </c>
      <c r="H689">
        <f>J689*(1-$K$2)</f>
        <v>990.91</v>
      </c>
      <c r="I689">
        <f>K689*(1-$K$2)</f>
        <v>1199</v>
      </c>
      <c r="J689">
        <f>ROUND(K689/1.21,2)</f>
        <v>990.91</v>
      </c>
      <c r="K689" s="28">
        <v>1199</v>
      </c>
      <c r="L689" s="27">
        <v>1.1399999999999999</v>
      </c>
      <c r="M689">
        <v>61.56</v>
      </c>
    </row>
    <row r="690" spans="1:13">
      <c r="A690" s="25">
        <v>5005020</v>
      </c>
      <c r="B690" s="26" t="s">
        <v>992</v>
      </c>
      <c r="C690" s="26" t="s">
        <v>871</v>
      </c>
      <c r="D690" s="26" t="s">
        <v>1912</v>
      </c>
      <c r="E690">
        <v>5</v>
      </c>
      <c r="F690" s="26" t="s">
        <v>2024</v>
      </c>
      <c r="G690" s="26" t="s">
        <v>0</v>
      </c>
      <c r="H690">
        <f>J690*(1-$K$2)</f>
        <v>825.62</v>
      </c>
      <c r="I690">
        <f>K690*(1-$K$2)</f>
        <v>999</v>
      </c>
      <c r="J690">
        <f>ROUND(K690/1.21,2)</f>
        <v>825.62</v>
      </c>
      <c r="K690" s="28">
        <v>999</v>
      </c>
      <c r="L690" s="27">
        <v>1.1399999999999999</v>
      </c>
      <c r="M690">
        <v>61.56</v>
      </c>
    </row>
    <row r="691" spans="1:13">
      <c r="A691" s="25">
        <v>5005023</v>
      </c>
      <c r="B691" s="26" t="s">
        <v>992</v>
      </c>
      <c r="C691" s="26" t="s">
        <v>874</v>
      </c>
      <c r="D691" s="26" t="s">
        <v>1915</v>
      </c>
      <c r="E691">
        <v>5</v>
      </c>
      <c r="F691" s="26" t="s">
        <v>2024</v>
      </c>
      <c r="G691" s="26" t="s">
        <v>0</v>
      </c>
      <c r="H691">
        <f>J691*(1-$K$2)</f>
        <v>990.91</v>
      </c>
      <c r="I691">
        <f>K691*(1-$K$2)</f>
        <v>1199</v>
      </c>
      <c r="J691">
        <f>ROUND(K691/1.21,2)</f>
        <v>990.91</v>
      </c>
      <c r="K691" s="28">
        <v>1199</v>
      </c>
      <c r="L691" s="27">
        <v>1.1399999999999999</v>
      </c>
      <c r="M691">
        <v>61.56</v>
      </c>
    </row>
    <row r="692" spans="1:13">
      <c r="A692" s="25">
        <v>5005019</v>
      </c>
      <c r="B692" s="26" t="s">
        <v>992</v>
      </c>
      <c r="C692" s="26" t="s">
        <v>870</v>
      </c>
      <c r="D692" s="26" t="s">
        <v>1911</v>
      </c>
      <c r="E692">
        <v>5</v>
      </c>
      <c r="F692" s="26" t="s">
        <v>2024</v>
      </c>
      <c r="G692" s="26" t="s">
        <v>0</v>
      </c>
      <c r="H692">
        <f>J692*(1-$K$2)</f>
        <v>825.62</v>
      </c>
      <c r="I692">
        <f>K692*(1-$K$2)</f>
        <v>999</v>
      </c>
      <c r="J692">
        <f>ROUND(K692/1.21,2)</f>
        <v>825.62</v>
      </c>
      <c r="K692" s="28">
        <v>999</v>
      </c>
      <c r="L692" s="27">
        <v>1.1399999999999999</v>
      </c>
      <c r="M692">
        <v>61.56</v>
      </c>
    </row>
    <row r="693" spans="1:13">
      <c r="A693" s="25">
        <v>5005024</v>
      </c>
      <c r="B693" s="26" t="s">
        <v>992</v>
      </c>
      <c r="C693" s="26" t="s">
        <v>875</v>
      </c>
      <c r="D693" s="26" t="s">
        <v>1916</v>
      </c>
      <c r="E693">
        <v>5</v>
      </c>
      <c r="F693" s="26" t="s">
        <v>2024</v>
      </c>
      <c r="G693" s="26" t="s">
        <v>0</v>
      </c>
      <c r="H693">
        <f>J693*(1-$K$2)</f>
        <v>990.91</v>
      </c>
      <c r="I693">
        <f>K693*(1-$K$2)</f>
        <v>1199</v>
      </c>
      <c r="J693">
        <f>ROUND(K693/1.21,2)</f>
        <v>990.91</v>
      </c>
      <c r="K693" s="28">
        <v>1199</v>
      </c>
      <c r="L693" s="27">
        <v>1.1399999999999999</v>
      </c>
      <c r="M693">
        <v>61.56</v>
      </c>
    </row>
    <row r="694" spans="1:13">
      <c r="A694" s="25">
        <v>5005018</v>
      </c>
      <c r="B694" s="26" t="s">
        <v>992</v>
      </c>
      <c r="C694" s="26" t="s">
        <v>869</v>
      </c>
      <c r="D694" s="26" t="s">
        <v>1910</v>
      </c>
      <c r="E694">
        <v>5</v>
      </c>
      <c r="F694" s="26" t="s">
        <v>2024</v>
      </c>
      <c r="G694" s="26" t="s">
        <v>0</v>
      </c>
      <c r="H694">
        <f>J694*(1-$K$2)</f>
        <v>825.62</v>
      </c>
      <c r="I694">
        <f>K694*(1-$K$2)</f>
        <v>999</v>
      </c>
      <c r="J694">
        <f>ROUND(K694/1.21,2)</f>
        <v>825.62</v>
      </c>
      <c r="K694" s="28">
        <v>999</v>
      </c>
      <c r="L694" s="27">
        <v>1.1399999999999999</v>
      </c>
      <c r="M694">
        <v>61.56</v>
      </c>
    </row>
    <row r="695" spans="1:13">
      <c r="A695" s="25">
        <v>5005022</v>
      </c>
      <c r="B695" s="26" t="s">
        <v>992</v>
      </c>
      <c r="C695" s="26" t="s">
        <v>873</v>
      </c>
      <c r="D695" s="26" t="s">
        <v>1914</v>
      </c>
      <c r="E695">
        <v>5</v>
      </c>
      <c r="F695" s="26" t="s">
        <v>2024</v>
      </c>
      <c r="G695" s="26" t="s">
        <v>0</v>
      </c>
      <c r="H695">
        <f>J695*(1-$K$2)</f>
        <v>990.91</v>
      </c>
      <c r="I695">
        <f>K695*(1-$K$2)</f>
        <v>1199</v>
      </c>
      <c r="J695">
        <f>ROUND(K695/1.21,2)</f>
        <v>990.91</v>
      </c>
      <c r="K695" s="28">
        <v>1199</v>
      </c>
      <c r="L695" s="27">
        <v>1.1399999999999999</v>
      </c>
      <c r="M695">
        <v>61.56</v>
      </c>
    </row>
    <row r="696" spans="1:13">
      <c r="A696" s="25">
        <v>5004856</v>
      </c>
      <c r="B696" s="26" t="s">
        <v>1000</v>
      </c>
      <c r="C696" s="26" t="s">
        <v>844</v>
      </c>
      <c r="D696" s="26" t="s">
        <v>1779</v>
      </c>
      <c r="E696">
        <v>5</v>
      </c>
      <c r="F696" s="26" t="s">
        <v>2024</v>
      </c>
      <c r="G696" s="26" t="s">
        <v>0</v>
      </c>
      <c r="H696">
        <f>J696*(1-$K$2)</f>
        <v>632.23</v>
      </c>
      <c r="I696">
        <f>K696*(1-$K$2)</f>
        <v>765</v>
      </c>
      <c r="J696">
        <f>ROUND(K696/1.21,2)</f>
        <v>632.23</v>
      </c>
      <c r="K696" s="28">
        <v>765</v>
      </c>
      <c r="L696" s="27">
        <v>1.4</v>
      </c>
      <c r="M696" s="27">
        <v>111</v>
      </c>
    </row>
    <row r="697" spans="1:13">
      <c r="A697" s="25">
        <v>5004857</v>
      </c>
      <c r="B697" s="26" t="s">
        <v>1000</v>
      </c>
      <c r="C697" s="26" t="s">
        <v>845</v>
      </c>
      <c r="D697" s="26" t="s">
        <v>1780</v>
      </c>
      <c r="E697">
        <v>5</v>
      </c>
      <c r="F697" s="26" t="s">
        <v>2024</v>
      </c>
      <c r="G697" s="26" t="s">
        <v>0</v>
      </c>
      <c r="H697">
        <f>J697*(1-$K$2)</f>
        <v>739.67</v>
      </c>
      <c r="I697">
        <f>K697*(1-$K$2)</f>
        <v>895</v>
      </c>
      <c r="J697">
        <f>ROUND(K697/1.21,2)</f>
        <v>739.67</v>
      </c>
      <c r="K697" s="28">
        <v>895</v>
      </c>
      <c r="L697" s="27">
        <v>1.48</v>
      </c>
      <c r="M697" s="27">
        <v>111</v>
      </c>
    </row>
    <row r="698" spans="1:13">
      <c r="A698" s="25">
        <v>5002060</v>
      </c>
      <c r="B698" s="26" t="s">
        <v>965</v>
      </c>
      <c r="C698" s="26" t="s">
        <v>44</v>
      </c>
      <c r="D698" s="26" t="s">
        <v>1096</v>
      </c>
      <c r="E698">
        <v>5</v>
      </c>
      <c r="F698" s="26" t="s">
        <v>2024</v>
      </c>
      <c r="G698" s="26" t="s">
        <v>0</v>
      </c>
      <c r="H698">
        <f>J698*(1-$K$2)</f>
        <v>1652.07</v>
      </c>
      <c r="I698">
        <f>K698*(1-$K$2)</f>
        <v>1999</v>
      </c>
      <c r="J698">
        <f>ROUND(K698/1.21,2)</f>
        <v>1652.07</v>
      </c>
      <c r="K698" s="28">
        <v>1999</v>
      </c>
      <c r="L698" s="27">
        <v>1.08</v>
      </c>
      <c r="M698">
        <v>43.2</v>
      </c>
    </row>
    <row r="699" spans="1:13">
      <c r="A699" s="25">
        <v>5002054</v>
      </c>
      <c r="B699" s="26" t="s">
        <v>965</v>
      </c>
      <c r="C699" s="26" t="s">
        <v>43</v>
      </c>
      <c r="D699" s="26" t="s">
        <v>1095</v>
      </c>
      <c r="E699">
        <v>5</v>
      </c>
      <c r="F699" s="26" t="s">
        <v>2024</v>
      </c>
      <c r="G699" s="26" t="s">
        <v>0</v>
      </c>
      <c r="H699">
        <f>J699*(1-$K$2)</f>
        <v>1652.07</v>
      </c>
      <c r="I699">
        <f>K699*(1-$K$2)</f>
        <v>1999</v>
      </c>
      <c r="J699">
        <f>ROUND(K699/1.21,2)</f>
        <v>1652.07</v>
      </c>
      <c r="K699" s="28">
        <v>1999</v>
      </c>
      <c r="L699" s="27">
        <v>0.72</v>
      </c>
      <c r="M699">
        <v>43.2</v>
      </c>
    </row>
    <row r="700" spans="1:13">
      <c r="A700" s="25">
        <v>5005104</v>
      </c>
      <c r="B700" s="26" t="s">
        <v>965</v>
      </c>
      <c r="C700" s="26" t="s">
        <v>1027</v>
      </c>
      <c r="D700" s="26" t="s">
        <v>1993</v>
      </c>
      <c r="E700">
        <v>5</v>
      </c>
      <c r="F700" s="26" t="s">
        <v>2024</v>
      </c>
      <c r="G700" s="26" t="s">
        <v>0</v>
      </c>
      <c r="H700">
        <f>J700*(1-$K$2)</f>
        <v>1652.07</v>
      </c>
      <c r="I700">
        <f>K700*(1-$K$2)</f>
        <v>1999</v>
      </c>
      <c r="J700">
        <f>ROUND(K700/1.21,2)</f>
        <v>1652.07</v>
      </c>
      <c r="K700" s="28">
        <v>1999</v>
      </c>
      <c r="L700" s="27">
        <v>0.72</v>
      </c>
      <c r="M700">
        <v>43.2</v>
      </c>
    </row>
    <row r="701" spans="1:13">
      <c r="A701" s="25">
        <v>5003748</v>
      </c>
      <c r="B701" s="26" t="s">
        <v>961</v>
      </c>
      <c r="C701" s="26" t="s">
        <v>183</v>
      </c>
      <c r="D701" s="26" t="s">
        <v>1241</v>
      </c>
      <c r="E701">
        <v>5</v>
      </c>
      <c r="F701" s="26" t="s">
        <v>2024</v>
      </c>
      <c r="G701" s="26" t="s">
        <v>0</v>
      </c>
      <c r="H701">
        <f>J701*(1-$K$2)</f>
        <v>818.18</v>
      </c>
      <c r="I701">
        <f>K701*(1-$K$2)</f>
        <v>990</v>
      </c>
      <c r="J701">
        <f>ROUND(K701/1.21,2)</f>
        <v>818.18</v>
      </c>
      <c r="K701" s="28">
        <v>990</v>
      </c>
      <c r="L701" s="27">
        <v>0.72</v>
      </c>
      <c r="M701">
        <v>23.04</v>
      </c>
    </row>
    <row r="702" spans="1:13">
      <c r="A702" s="25">
        <v>5003747</v>
      </c>
      <c r="B702" s="26" t="s">
        <v>961</v>
      </c>
      <c r="C702" s="26" t="s">
        <v>182</v>
      </c>
      <c r="D702" s="26" t="s">
        <v>1240</v>
      </c>
      <c r="E702">
        <v>5</v>
      </c>
      <c r="F702" s="26" t="s">
        <v>2024</v>
      </c>
      <c r="G702" s="26" t="s">
        <v>0</v>
      </c>
      <c r="H702">
        <f>J702*(1-$K$2)</f>
        <v>818.18</v>
      </c>
      <c r="I702">
        <f>K702*(1-$K$2)</f>
        <v>990</v>
      </c>
      <c r="J702">
        <f>ROUND(K702/1.21,2)</f>
        <v>818.18</v>
      </c>
      <c r="K702" s="28">
        <v>990</v>
      </c>
      <c r="L702" s="27">
        <v>0.72</v>
      </c>
      <c r="M702">
        <v>23.04</v>
      </c>
    </row>
    <row r="703" spans="1:13">
      <c r="A703" s="25">
        <v>5003749</v>
      </c>
      <c r="B703" s="26" t="s">
        <v>961</v>
      </c>
      <c r="C703" s="26" t="s">
        <v>184</v>
      </c>
      <c r="D703" s="26" t="s">
        <v>1242</v>
      </c>
      <c r="E703">
        <v>5</v>
      </c>
      <c r="F703" s="26" t="s">
        <v>2024</v>
      </c>
      <c r="G703" s="26" t="s">
        <v>0</v>
      </c>
      <c r="H703">
        <f>J703*(1-$K$2)</f>
        <v>818.18</v>
      </c>
      <c r="I703">
        <f>K703*(1-$K$2)</f>
        <v>990</v>
      </c>
      <c r="J703">
        <f>ROUND(K703/1.21,2)</f>
        <v>818.18</v>
      </c>
      <c r="K703" s="28">
        <v>990</v>
      </c>
      <c r="L703" s="27">
        <v>0.72</v>
      </c>
      <c r="M703">
        <v>23.04</v>
      </c>
    </row>
    <row r="704" spans="1:13">
      <c r="A704" s="25">
        <v>5000199</v>
      </c>
      <c r="B704" s="26" t="s">
        <v>961</v>
      </c>
      <c r="C704" s="26" t="s">
        <v>36</v>
      </c>
      <c r="D704" s="26" t="s">
        <v>1088</v>
      </c>
      <c r="E704">
        <v>5</v>
      </c>
      <c r="F704" s="26" t="s">
        <v>2024</v>
      </c>
      <c r="G704" s="26" t="s">
        <v>0</v>
      </c>
      <c r="H704">
        <f>J704*(1-$K$2)</f>
        <v>921.49</v>
      </c>
      <c r="I704">
        <f>K704*(1-$K$2)</f>
        <v>1115</v>
      </c>
      <c r="J704">
        <f>ROUND(K704/1.21,2)</f>
        <v>921.49</v>
      </c>
      <c r="K704" s="28">
        <v>1115</v>
      </c>
      <c r="L704" s="27">
        <v>1.08</v>
      </c>
      <c r="M704">
        <v>43.2</v>
      </c>
    </row>
    <row r="705" spans="1:13">
      <c r="A705" s="25">
        <v>5000198</v>
      </c>
      <c r="B705" s="26" t="s">
        <v>961</v>
      </c>
      <c r="C705" s="26" t="s">
        <v>35</v>
      </c>
      <c r="D705" s="26" t="s">
        <v>1087</v>
      </c>
      <c r="E705">
        <v>5</v>
      </c>
      <c r="F705" s="26" t="s">
        <v>2024</v>
      </c>
      <c r="G705" s="26" t="s">
        <v>0</v>
      </c>
      <c r="H705">
        <f>J705*(1-$K$2)</f>
        <v>921.49</v>
      </c>
      <c r="I705">
        <f>K705*(1-$K$2)</f>
        <v>1115</v>
      </c>
      <c r="J705">
        <f>ROUND(K705/1.21,2)</f>
        <v>921.49</v>
      </c>
      <c r="K705" s="28">
        <v>1115</v>
      </c>
      <c r="L705" s="27">
        <v>0.72</v>
      </c>
      <c r="M705">
        <v>43.2</v>
      </c>
    </row>
    <row r="706" spans="1:13">
      <c r="A706" s="25">
        <v>5000197</v>
      </c>
      <c r="B706" s="26" t="s">
        <v>961</v>
      </c>
      <c r="C706" s="26" t="s">
        <v>34</v>
      </c>
      <c r="D706" s="26" t="s">
        <v>1086</v>
      </c>
      <c r="E706">
        <v>5</v>
      </c>
      <c r="F706" s="26" t="s">
        <v>2024</v>
      </c>
      <c r="G706" s="26" t="s">
        <v>0</v>
      </c>
      <c r="H706">
        <f>J706*(1-$K$2)</f>
        <v>921.49</v>
      </c>
      <c r="I706">
        <f>K706*(1-$K$2)</f>
        <v>1115</v>
      </c>
      <c r="J706">
        <f>ROUND(K706/1.21,2)</f>
        <v>921.49</v>
      </c>
      <c r="K706" s="28">
        <v>1115</v>
      </c>
      <c r="L706" s="27">
        <v>1.08</v>
      </c>
      <c r="M706">
        <v>51.84</v>
      </c>
    </row>
    <row r="707" spans="1:13">
      <c r="A707" s="25">
        <v>5000091</v>
      </c>
      <c r="B707" s="26" t="s">
        <v>961</v>
      </c>
      <c r="C707" s="26" t="s">
        <v>3</v>
      </c>
      <c r="D707" s="26" t="s">
        <v>1055</v>
      </c>
      <c r="E707">
        <v>5</v>
      </c>
      <c r="F707" s="26" t="s">
        <v>2024</v>
      </c>
      <c r="G707" s="26" t="s">
        <v>0</v>
      </c>
      <c r="H707">
        <f>J707*(1-$K$2)</f>
        <v>921.49</v>
      </c>
      <c r="I707">
        <f>K707*(1-$K$2)</f>
        <v>1115</v>
      </c>
      <c r="J707">
        <f>ROUND(K707/1.21,2)</f>
        <v>921.49</v>
      </c>
      <c r="K707" s="28">
        <v>1115</v>
      </c>
      <c r="L707" s="27">
        <v>1.08</v>
      </c>
      <c r="M707">
        <v>43.2</v>
      </c>
    </row>
    <row r="708" spans="1:13">
      <c r="A708" s="25">
        <v>5000090</v>
      </c>
      <c r="B708" s="26" t="s">
        <v>961</v>
      </c>
      <c r="C708" s="26" t="s">
        <v>2</v>
      </c>
      <c r="D708" s="26" t="s">
        <v>1054</v>
      </c>
      <c r="E708">
        <v>5</v>
      </c>
      <c r="F708" s="26" t="s">
        <v>2024</v>
      </c>
      <c r="G708" s="26" t="s">
        <v>0</v>
      </c>
      <c r="H708">
        <f>J708*(1-$K$2)</f>
        <v>921.49</v>
      </c>
      <c r="I708">
        <f>K708*(1-$K$2)</f>
        <v>1115</v>
      </c>
      <c r="J708">
        <f>ROUND(K708/1.21,2)</f>
        <v>921.49</v>
      </c>
      <c r="K708" s="28">
        <v>1115</v>
      </c>
      <c r="L708" s="27">
        <v>0.72</v>
      </c>
      <c r="M708">
        <v>43.2</v>
      </c>
    </row>
    <row r="709" spans="1:13">
      <c r="A709" s="25">
        <v>5000089</v>
      </c>
      <c r="B709" s="26" t="s">
        <v>961</v>
      </c>
      <c r="C709" s="26" t="s">
        <v>1</v>
      </c>
      <c r="D709" s="26" t="s">
        <v>1053</v>
      </c>
      <c r="E709">
        <v>5</v>
      </c>
      <c r="F709" s="26" t="s">
        <v>2024</v>
      </c>
      <c r="G709" s="26" t="s">
        <v>0</v>
      </c>
      <c r="H709">
        <f>J709*(1-$K$2)</f>
        <v>921.49</v>
      </c>
      <c r="I709">
        <f>K709*(1-$K$2)</f>
        <v>1115</v>
      </c>
      <c r="J709">
        <f>ROUND(K709/1.21,2)</f>
        <v>921.49</v>
      </c>
      <c r="K709" s="28">
        <v>1115</v>
      </c>
      <c r="L709" s="27">
        <v>1.08</v>
      </c>
      <c r="M709">
        <v>51.84</v>
      </c>
    </row>
    <row r="710" spans="1:13">
      <c r="A710" s="25">
        <v>5000097</v>
      </c>
      <c r="B710" s="26" t="s">
        <v>961</v>
      </c>
      <c r="C710" s="26" t="s">
        <v>9</v>
      </c>
      <c r="D710" s="26" t="s">
        <v>1061</v>
      </c>
      <c r="E710">
        <v>5</v>
      </c>
      <c r="F710" s="26" t="s">
        <v>2024</v>
      </c>
      <c r="G710" s="26" t="s">
        <v>0</v>
      </c>
      <c r="H710">
        <f>J710*(1-$K$2)</f>
        <v>921.49</v>
      </c>
      <c r="I710">
        <f>K710*(1-$K$2)</f>
        <v>1115</v>
      </c>
      <c r="J710">
        <f>ROUND(K710/1.21,2)</f>
        <v>921.49</v>
      </c>
      <c r="K710" s="28">
        <v>1115</v>
      </c>
      <c r="L710" s="27">
        <v>1.08</v>
      </c>
      <c r="M710">
        <v>43.2</v>
      </c>
    </row>
    <row r="711" spans="1:13">
      <c r="A711" s="25">
        <v>5000096</v>
      </c>
      <c r="B711" s="26" t="s">
        <v>961</v>
      </c>
      <c r="C711" s="26" t="s">
        <v>8</v>
      </c>
      <c r="D711" s="26" t="s">
        <v>1060</v>
      </c>
      <c r="E711">
        <v>5</v>
      </c>
      <c r="F711" s="26" t="s">
        <v>2024</v>
      </c>
      <c r="G711" s="26" t="s">
        <v>0</v>
      </c>
      <c r="H711">
        <f>J711*(1-$K$2)</f>
        <v>921.49</v>
      </c>
      <c r="I711">
        <f>K711*(1-$K$2)</f>
        <v>1115</v>
      </c>
      <c r="J711">
        <f>ROUND(K711/1.21,2)</f>
        <v>921.49</v>
      </c>
      <c r="K711" s="28">
        <v>1115</v>
      </c>
      <c r="L711" s="27">
        <v>0.72</v>
      </c>
      <c r="M711">
        <v>43.2</v>
      </c>
    </row>
    <row r="712" spans="1:13">
      <c r="A712" s="25">
        <v>5000095</v>
      </c>
      <c r="B712" s="26" t="s">
        <v>961</v>
      </c>
      <c r="C712" s="26" t="s">
        <v>7</v>
      </c>
      <c r="D712" s="26" t="s">
        <v>1059</v>
      </c>
      <c r="E712">
        <v>5</v>
      </c>
      <c r="F712" s="26" t="s">
        <v>2024</v>
      </c>
      <c r="G712" s="26" t="s">
        <v>0</v>
      </c>
      <c r="H712">
        <f>J712*(1-$K$2)</f>
        <v>921.49</v>
      </c>
      <c r="I712">
        <f>K712*(1-$K$2)</f>
        <v>1115</v>
      </c>
      <c r="J712">
        <f>ROUND(K712/1.21,2)</f>
        <v>921.49</v>
      </c>
      <c r="K712" s="28">
        <v>1115</v>
      </c>
      <c r="L712" s="27">
        <v>1.08</v>
      </c>
      <c r="M712">
        <v>51.84</v>
      </c>
    </row>
    <row r="713" spans="1:13">
      <c r="A713" s="25">
        <v>5000202</v>
      </c>
      <c r="B713" s="26" t="s">
        <v>961</v>
      </c>
      <c r="C713" s="26" t="s">
        <v>39</v>
      </c>
      <c r="D713" s="26" t="s">
        <v>1091</v>
      </c>
      <c r="E713">
        <v>5</v>
      </c>
      <c r="F713" s="26" t="s">
        <v>2024</v>
      </c>
      <c r="G713" s="26" t="s">
        <v>0</v>
      </c>
      <c r="H713">
        <f>J713*(1-$K$2)</f>
        <v>921.49</v>
      </c>
      <c r="I713">
        <f>K713*(1-$K$2)</f>
        <v>1115</v>
      </c>
      <c r="J713">
        <f>ROUND(K713/1.21,2)</f>
        <v>921.49</v>
      </c>
      <c r="K713" s="28">
        <v>1115</v>
      </c>
      <c r="L713" s="27">
        <v>1.08</v>
      </c>
      <c r="M713">
        <v>43.2</v>
      </c>
    </row>
    <row r="714" spans="1:13">
      <c r="A714" s="25">
        <v>5000201</v>
      </c>
      <c r="B714" s="26" t="s">
        <v>961</v>
      </c>
      <c r="C714" s="26" t="s">
        <v>38</v>
      </c>
      <c r="D714" s="26" t="s">
        <v>1090</v>
      </c>
      <c r="E714">
        <v>5</v>
      </c>
      <c r="F714" s="26" t="s">
        <v>2024</v>
      </c>
      <c r="G714" s="26" t="s">
        <v>0</v>
      </c>
      <c r="H714">
        <f>J714*(1-$K$2)</f>
        <v>921.49</v>
      </c>
      <c r="I714">
        <f>K714*(1-$K$2)</f>
        <v>1115</v>
      </c>
      <c r="J714">
        <f>ROUND(K714/1.21,2)</f>
        <v>921.49</v>
      </c>
      <c r="K714" s="28">
        <v>1115</v>
      </c>
      <c r="L714" s="27">
        <v>0.72</v>
      </c>
      <c r="M714">
        <v>43.2</v>
      </c>
    </row>
    <row r="715" spans="1:13">
      <c r="A715" s="25">
        <v>5000200</v>
      </c>
      <c r="B715" s="26" t="s">
        <v>961</v>
      </c>
      <c r="C715" s="26" t="s">
        <v>37</v>
      </c>
      <c r="D715" s="26" t="s">
        <v>1089</v>
      </c>
      <c r="E715">
        <v>5</v>
      </c>
      <c r="F715" s="26" t="s">
        <v>2024</v>
      </c>
      <c r="G715" s="26" t="s">
        <v>0</v>
      </c>
      <c r="H715">
        <f>J715*(1-$K$2)</f>
        <v>921.49</v>
      </c>
      <c r="I715">
        <f>K715*(1-$K$2)</f>
        <v>1115</v>
      </c>
      <c r="J715">
        <f>ROUND(K715/1.21,2)</f>
        <v>921.49</v>
      </c>
      <c r="K715" s="28">
        <v>1115</v>
      </c>
      <c r="L715" s="27">
        <v>1.08</v>
      </c>
      <c r="M715">
        <v>51.84</v>
      </c>
    </row>
    <row r="716" spans="1:13">
      <c r="A716" s="25">
        <v>5003795</v>
      </c>
      <c r="B716" s="26" t="s">
        <v>961</v>
      </c>
      <c r="C716" s="26" t="s">
        <v>185</v>
      </c>
      <c r="D716" s="26" t="s">
        <v>1249</v>
      </c>
      <c r="E716">
        <v>5</v>
      </c>
      <c r="F716" s="26" t="s">
        <v>2024</v>
      </c>
      <c r="G716" s="26" t="s">
        <v>0</v>
      </c>
      <c r="H716">
        <f>J716*(1-$K$2)</f>
        <v>1400.83</v>
      </c>
      <c r="I716">
        <f>K716*(1-$K$2)</f>
        <v>1695</v>
      </c>
      <c r="J716">
        <f>ROUND(K716/1.21,2)</f>
        <v>1400.83</v>
      </c>
      <c r="K716" s="28">
        <v>1695</v>
      </c>
      <c r="L716" s="27">
        <v>0.48</v>
      </c>
      <c r="M716">
        <v>23.04</v>
      </c>
    </row>
    <row r="717" spans="1:13">
      <c r="A717" s="25">
        <v>5000147</v>
      </c>
      <c r="B717" s="26" t="s">
        <v>961</v>
      </c>
      <c r="C717" s="26" t="s">
        <v>17</v>
      </c>
      <c r="D717" s="26" t="s">
        <v>1069</v>
      </c>
      <c r="E717">
        <v>5</v>
      </c>
      <c r="F717" s="26" t="s">
        <v>2024</v>
      </c>
      <c r="G717" s="26" t="s">
        <v>0</v>
      </c>
      <c r="H717">
        <f>J717*(1-$K$2)</f>
        <v>921.49</v>
      </c>
      <c r="I717">
        <f>K717*(1-$K$2)</f>
        <v>1115</v>
      </c>
      <c r="J717">
        <f>ROUND(K717/1.21,2)</f>
        <v>921.49</v>
      </c>
      <c r="K717" s="28">
        <v>1115</v>
      </c>
      <c r="L717" s="27">
        <v>1.08</v>
      </c>
      <c r="M717">
        <v>43.2</v>
      </c>
    </row>
    <row r="718" spans="1:13">
      <c r="A718" s="25">
        <v>5000146</v>
      </c>
      <c r="B718" s="26" t="s">
        <v>961</v>
      </c>
      <c r="C718" s="26" t="s">
        <v>16</v>
      </c>
      <c r="D718" s="26" t="s">
        <v>1068</v>
      </c>
      <c r="E718">
        <v>5</v>
      </c>
      <c r="F718" s="26" t="s">
        <v>2024</v>
      </c>
      <c r="G718" s="26" t="s">
        <v>0</v>
      </c>
      <c r="H718">
        <f>J718*(1-$K$2)</f>
        <v>921.49</v>
      </c>
      <c r="I718">
        <f>K718*(1-$K$2)</f>
        <v>1115</v>
      </c>
      <c r="J718">
        <f>ROUND(K718/1.21,2)</f>
        <v>921.49</v>
      </c>
      <c r="K718" s="28">
        <v>1115</v>
      </c>
      <c r="L718" s="27">
        <v>0.72</v>
      </c>
      <c r="M718">
        <v>43.2</v>
      </c>
    </row>
    <row r="719" spans="1:13">
      <c r="A719" s="25">
        <v>5000145</v>
      </c>
      <c r="B719" s="26" t="s">
        <v>961</v>
      </c>
      <c r="C719" s="26" t="s">
        <v>15</v>
      </c>
      <c r="D719" s="26" t="s">
        <v>1067</v>
      </c>
      <c r="E719">
        <v>5</v>
      </c>
      <c r="F719" s="26" t="s">
        <v>2024</v>
      </c>
      <c r="G719" s="26" t="s">
        <v>0</v>
      </c>
      <c r="H719">
        <f>J719*(1-$K$2)</f>
        <v>921.49</v>
      </c>
      <c r="I719">
        <f>K719*(1-$K$2)</f>
        <v>1115</v>
      </c>
      <c r="J719">
        <f>ROUND(K719/1.21,2)</f>
        <v>921.49</v>
      </c>
      <c r="K719" s="28">
        <v>1115</v>
      </c>
      <c r="L719" s="27">
        <v>1.08</v>
      </c>
      <c r="M719">
        <v>51.84</v>
      </c>
    </row>
    <row r="720" spans="1:13">
      <c r="A720" s="25">
        <v>5003796</v>
      </c>
      <c r="B720" s="26" t="s">
        <v>961</v>
      </c>
      <c r="C720" s="26" t="s">
        <v>186</v>
      </c>
      <c r="D720" s="26" t="s">
        <v>1250</v>
      </c>
      <c r="E720">
        <v>5</v>
      </c>
      <c r="F720" s="26" t="s">
        <v>2024</v>
      </c>
      <c r="G720" s="26" t="s">
        <v>0</v>
      </c>
      <c r="H720">
        <f>J720*(1-$K$2)</f>
        <v>1400.83</v>
      </c>
      <c r="I720">
        <f>K720*(1-$K$2)</f>
        <v>1695</v>
      </c>
      <c r="J720">
        <f>ROUND(K720/1.21,2)</f>
        <v>1400.83</v>
      </c>
      <c r="K720" s="28">
        <v>1695</v>
      </c>
      <c r="L720" s="27">
        <v>0.48</v>
      </c>
      <c r="M720">
        <v>23.04</v>
      </c>
    </row>
    <row r="721" spans="1:13">
      <c r="A721" s="25">
        <v>5000150</v>
      </c>
      <c r="B721" s="26" t="s">
        <v>961</v>
      </c>
      <c r="C721" s="26" t="s">
        <v>20</v>
      </c>
      <c r="D721" s="26" t="s">
        <v>1072</v>
      </c>
      <c r="E721">
        <v>5</v>
      </c>
      <c r="F721" s="26" t="s">
        <v>2024</v>
      </c>
      <c r="G721" s="26" t="s">
        <v>0</v>
      </c>
      <c r="H721">
        <f>J721*(1-$K$2)</f>
        <v>921.49</v>
      </c>
      <c r="I721">
        <f>K721*(1-$K$2)</f>
        <v>1115</v>
      </c>
      <c r="J721">
        <f>ROUND(K721/1.21,2)</f>
        <v>921.49</v>
      </c>
      <c r="K721" s="28">
        <v>1115</v>
      </c>
      <c r="L721" s="27">
        <v>1.08</v>
      </c>
      <c r="M721">
        <v>43.2</v>
      </c>
    </row>
    <row r="722" spans="1:13">
      <c r="A722" s="25">
        <v>5000149</v>
      </c>
      <c r="B722" s="26" t="s">
        <v>961</v>
      </c>
      <c r="C722" s="26" t="s">
        <v>19</v>
      </c>
      <c r="D722" s="26" t="s">
        <v>1071</v>
      </c>
      <c r="E722">
        <v>5</v>
      </c>
      <c r="F722" s="26" t="s">
        <v>2024</v>
      </c>
      <c r="G722" s="26" t="s">
        <v>0</v>
      </c>
      <c r="H722">
        <f>J722*(1-$K$2)</f>
        <v>921.49</v>
      </c>
      <c r="I722">
        <f>K722*(1-$K$2)</f>
        <v>1115</v>
      </c>
      <c r="J722">
        <f>ROUND(K722/1.21,2)</f>
        <v>921.49</v>
      </c>
      <c r="K722" s="28">
        <v>1115</v>
      </c>
      <c r="L722" s="27">
        <v>0.72</v>
      </c>
      <c r="M722">
        <v>43.2</v>
      </c>
    </row>
    <row r="723" spans="1:13">
      <c r="A723" s="25">
        <v>5000148</v>
      </c>
      <c r="B723" s="26" t="s">
        <v>961</v>
      </c>
      <c r="C723" s="26" t="s">
        <v>18</v>
      </c>
      <c r="D723" s="26" t="s">
        <v>1070</v>
      </c>
      <c r="E723">
        <v>5</v>
      </c>
      <c r="F723" s="26" t="s">
        <v>2024</v>
      </c>
      <c r="G723" s="26" t="s">
        <v>0</v>
      </c>
      <c r="H723">
        <f>J723*(1-$K$2)</f>
        <v>921.49</v>
      </c>
      <c r="I723">
        <f>K723*(1-$K$2)</f>
        <v>1115</v>
      </c>
      <c r="J723">
        <f>ROUND(K723/1.21,2)</f>
        <v>921.49</v>
      </c>
      <c r="K723" s="28">
        <v>1115</v>
      </c>
      <c r="L723" s="27">
        <v>1.08</v>
      </c>
      <c r="M723">
        <v>51.84</v>
      </c>
    </row>
    <row r="724" spans="1:13">
      <c r="A724" s="25">
        <v>5000100</v>
      </c>
      <c r="B724" s="26" t="s">
        <v>961</v>
      </c>
      <c r="C724" s="26" t="s">
        <v>12</v>
      </c>
      <c r="D724" s="26" t="s">
        <v>1064</v>
      </c>
      <c r="E724">
        <v>5</v>
      </c>
      <c r="F724" s="26" t="s">
        <v>2024</v>
      </c>
      <c r="G724" s="26" t="s">
        <v>0</v>
      </c>
      <c r="H724">
        <f>J724*(1-$K$2)</f>
        <v>921.49</v>
      </c>
      <c r="I724">
        <f>K724*(1-$K$2)</f>
        <v>1115</v>
      </c>
      <c r="J724">
        <f>ROUND(K724/1.21,2)</f>
        <v>921.49</v>
      </c>
      <c r="K724" s="28">
        <v>1115</v>
      </c>
      <c r="L724" s="27">
        <v>1.08</v>
      </c>
      <c r="M724">
        <v>43.2</v>
      </c>
    </row>
    <row r="725" spans="1:13">
      <c r="A725" s="25">
        <v>5000099</v>
      </c>
      <c r="B725" s="26" t="s">
        <v>961</v>
      </c>
      <c r="C725" s="26" t="s">
        <v>11</v>
      </c>
      <c r="D725" s="26" t="s">
        <v>1063</v>
      </c>
      <c r="E725">
        <v>5</v>
      </c>
      <c r="F725" s="26" t="s">
        <v>2024</v>
      </c>
      <c r="G725" s="26" t="s">
        <v>0</v>
      </c>
      <c r="H725">
        <f>J725*(1-$K$2)</f>
        <v>921.49</v>
      </c>
      <c r="I725">
        <f>K725*(1-$K$2)</f>
        <v>1115</v>
      </c>
      <c r="J725">
        <f>ROUND(K725/1.21,2)</f>
        <v>921.49</v>
      </c>
      <c r="K725" s="28">
        <v>1115</v>
      </c>
      <c r="L725" s="27">
        <v>0.72</v>
      </c>
      <c r="M725">
        <v>43.2</v>
      </c>
    </row>
    <row r="726" spans="1:13">
      <c r="A726" s="25">
        <v>5000098</v>
      </c>
      <c r="B726" s="26" t="s">
        <v>961</v>
      </c>
      <c r="C726" s="26" t="s">
        <v>10</v>
      </c>
      <c r="D726" s="26" t="s">
        <v>1062</v>
      </c>
      <c r="E726">
        <v>5</v>
      </c>
      <c r="F726" s="26" t="s">
        <v>2024</v>
      </c>
      <c r="G726" s="26" t="s">
        <v>0</v>
      </c>
      <c r="H726">
        <f>J726*(1-$K$2)</f>
        <v>921.49</v>
      </c>
      <c r="I726">
        <f>K726*(1-$K$2)</f>
        <v>1115</v>
      </c>
      <c r="J726">
        <f>ROUND(K726/1.21,2)</f>
        <v>921.49</v>
      </c>
      <c r="K726" s="28">
        <v>1115</v>
      </c>
      <c r="L726" s="27">
        <v>1.08</v>
      </c>
      <c r="M726">
        <v>51.84</v>
      </c>
    </row>
    <row r="727" spans="1:13">
      <c r="A727" s="25">
        <v>5003798</v>
      </c>
      <c r="B727" s="26" t="s">
        <v>961</v>
      </c>
      <c r="C727" s="26" t="s">
        <v>188</v>
      </c>
      <c r="D727" s="26" t="s">
        <v>1252</v>
      </c>
      <c r="E727">
        <v>5</v>
      </c>
      <c r="F727" s="26" t="s">
        <v>2024</v>
      </c>
      <c r="G727" s="26" t="s">
        <v>0</v>
      </c>
      <c r="H727">
        <f>J727*(1-$K$2)</f>
        <v>1400.83</v>
      </c>
      <c r="I727">
        <f>K727*(1-$K$2)</f>
        <v>1695</v>
      </c>
      <c r="J727">
        <f>ROUND(K727/1.21,2)</f>
        <v>1400.83</v>
      </c>
      <c r="K727" s="28">
        <v>1695</v>
      </c>
      <c r="L727" s="27">
        <v>0.48</v>
      </c>
      <c r="M727">
        <v>23.04</v>
      </c>
    </row>
    <row r="728" spans="1:13">
      <c r="A728" s="25">
        <v>5000094</v>
      </c>
      <c r="B728" s="26" t="s">
        <v>961</v>
      </c>
      <c r="C728" s="26" t="s">
        <v>6</v>
      </c>
      <c r="D728" s="26" t="s">
        <v>1058</v>
      </c>
      <c r="E728">
        <v>5</v>
      </c>
      <c r="F728" s="26" t="s">
        <v>2024</v>
      </c>
      <c r="G728" s="26" t="s">
        <v>0</v>
      </c>
      <c r="H728">
        <f>J728*(1-$K$2)</f>
        <v>921.49</v>
      </c>
      <c r="I728">
        <f>K728*(1-$K$2)</f>
        <v>1115</v>
      </c>
      <c r="J728">
        <f>ROUND(K728/1.21,2)</f>
        <v>921.49</v>
      </c>
      <c r="K728" s="28">
        <v>1115</v>
      </c>
      <c r="L728" s="27">
        <v>1.08</v>
      </c>
      <c r="M728">
        <v>43.2</v>
      </c>
    </row>
    <row r="729" spans="1:13">
      <c r="A729" s="25">
        <v>5000093</v>
      </c>
      <c r="B729" s="26" t="s">
        <v>961</v>
      </c>
      <c r="C729" s="26" t="s">
        <v>5</v>
      </c>
      <c r="D729" s="26" t="s">
        <v>1057</v>
      </c>
      <c r="E729">
        <v>5</v>
      </c>
      <c r="F729" s="26" t="s">
        <v>2024</v>
      </c>
      <c r="G729" s="26" t="s">
        <v>0</v>
      </c>
      <c r="H729">
        <f>J729*(1-$K$2)</f>
        <v>921.49</v>
      </c>
      <c r="I729">
        <f>K729*(1-$K$2)</f>
        <v>1115</v>
      </c>
      <c r="J729">
        <f>ROUND(K729/1.21,2)</f>
        <v>921.49</v>
      </c>
      <c r="K729" s="28">
        <v>1115</v>
      </c>
      <c r="L729" s="27">
        <v>0.72</v>
      </c>
      <c r="M729">
        <v>43.2</v>
      </c>
    </row>
    <row r="730" spans="1:13">
      <c r="A730" s="25">
        <v>5000092</v>
      </c>
      <c r="B730" s="26" t="s">
        <v>961</v>
      </c>
      <c r="C730" s="26" t="s">
        <v>4</v>
      </c>
      <c r="D730" s="26" t="s">
        <v>1056</v>
      </c>
      <c r="E730">
        <v>5</v>
      </c>
      <c r="F730" s="26" t="s">
        <v>2024</v>
      </c>
      <c r="G730" s="26" t="s">
        <v>0</v>
      </c>
      <c r="H730">
        <f>J730*(1-$K$2)</f>
        <v>921.49</v>
      </c>
      <c r="I730">
        <f>K730*(1-$K$2)</f>
        <v>1115</v>
      </c>
      <c r="J730">
        <f>ROUND(K730/1.21,2)</f>
        <v>921.49</v>
      </c>
      <c r="K730" s="28">
        <v>1115</v>
      </c>
      <c r="L730" s="27">
        <v>1.08</v>
      </c>
      <c r="M730">
        <v>51.84</v>
      </c>
    </row>
    <row r="731" spans="1:13">
      <c r="A731" s="25">
        <v>5003797</v>
      </c>
      <c r="B731" s="26" t="s">
        <v>961</v>
      </c>
      <c r="C731" s="26" t="s">
        <v>187</v>
      </c>
      <c r="D731" s="26" t="s">
        <v>1251</v>
      </c>
      <c r="E731">
        <v>5</v>
      </c>
      <c r="F731" s="26" t="s">
        <v>2024</v>
      </c>
      <c r="G731" s="26" t="s">
        <v>0</v>
      </c>
      <c r="H731">
        <f>J731*(1-$K$2)</f>
        <v>1400.83</v>
      </c>
      <c r="I731">
        <f>K731*(1-$K$2)</f>
        <v>1695</v>
      </c>
      <c r="J731">
        <f>ROUND(K731/1.21,2)</f>
        <v>1400.83</v>
      </c>
      <c r="K731" s="28">
        <v>1695</v>
      </c>
      <c r="L731" s="27">
        <v>0.48</v>
      </c>
      <c r="M731">
        <v>23.04</v>
      </c>
    </row>
    <row r="732" spans="1:13">
      <c r="A732" s="25">
        <v>5004281</v>
      </c>
      <c r="B732" s="26" t="s">
        <v>961</v>
      </c>
      <c r="C732" s="26" t="s">
        <v>391</v>
      </c>
      <c r="D732" s="26" t="s">
        <v>1443</v>
      </c>
      <c r="E732">
        <v>5</v>
      </c>
      <c r="F732" s="26" t="s">
        <v>2024</v>
      </c>
      <c r="G732" s="26" t="s">
        <v>0</v>
      </c>
      <c r="H732">
        <f>J732*(1-$K$2)</f>
        <v>5582.64</v>
      </c>
      <c r="I732">
        <f>K732*(1-$K$2)</f>
        <v>6755</v>
      </c>
      <c r="J732">
        <f>ROUND(K732/1.21,2)</f>
        <v>5582.64</v>
      </c>
      <c r="K732" s="28">
        <v>6755</v>
      </c>
      <c r="L732" s="27">
        <v>0.36</v>
      </c>
      <c r="M732">
        <v>28.8</v>
      </c>
    </row>
    <row r="733" spans="1:13">
      <c r="A733" s="25">
        <v>5004283</v>
      </c>
      <c r="B733" s="26" t="s">
        <v>961</v>
      </c>
      <c r="C733" s="26" t="s">
        <v>393</v>
      </c>
      <c r="D733" s="26" t="s">
        <v>1445</v>
      </c>
      <c r="E733">
        <v>5</v>
      </c>
      <c r="F733" s="26" t="s">
        <v>2024</v>
      </c>
      <c r="G733" s="26" t="s">
        <v>0</v>
      </c>
      <c r="H733">
        <f>J733*(1-$K$2)</f>
        <v>5582.64</v>
      </c>
      <c r="I733">
        <f>K733*(1-$K$2)</f>
        <v>6755</v>
      </c>
      <c r="J733">
        <f>ROUND(K733/1.21,2)</f>
        <v>5582.64</v>
      </c>
      <c r="K733" s="28">
        <v>6755</v>
      </c>
      <c r="L733" s="27">
        <v>0.36</v>
      </c>
      <c r="M733">
        <v>28.8</v>
      </c>
    </row>
    <row r="734" spans="1:13">
      <c r="A734" s="25">
        <v>5004287</v>
      </c>
      <c r="B734" s="26" t="s">
        <v>961</v>
      </c>
      <c r="C734" s="26" t="s">
        <v>397</v>
      </c>
      <c r="D734" s="26" t="s">
        <v>1449</v>
      </c>
      <c r="E734">
        <v>5</v>
      </c>
      <c r="F734" s="26" t="s">
        <v>2024</v>
      </c>
      <c r="G734" s="26" t="s">
        <v>0</v>
      </c>
      <c r="H734">
        <f>J734*(1-$K$2)</f>
        <v>5582.64</v>
      </c>
      <c r="I734">
        <f>K734*(1-$K$2)</f>
        <v>6755</v>
      </c>
      <c r="J734">
        <f>ROUND(K734/1.21,2)</f>
        <v>5582.64</v>
      </c>
      <c r="K734" s="28">
        <v>6755</v>
      </c>
      <c r="L734" s="27">
        <v>0.36</v>
      </c>
      <c r="M734">
        <v>28.8</v>
      </c>
    </row>
    <row r="735" spans="1:13">
      <c r="A735" s="25">
        <v>5004286</v>
      </c>
      <c r="B735" s="26" t="s">
        <v>961</v>
      </c>
      <c r="C735" s="26" t="s">
        <v>396</v>
      </c>
      <c r="D735" s="26" t="s">
        <v>1448</v>
      </c>
      <c r="E735">
        <v>5</v>
      </c>
      <c r="F735" s="26" t="s">
        <v>2024</v>
      </c>
      <c r="G735" s="26" t="s">
        <v>0</v>
      </c>
      <c r="H735">
        <f>J735*(1-$K$2)</f>
        <v>5582.64</v>
      </c>
      <c r="I735">
        <f>K735*(1-$K$2)</f>
        <v>6755</v>
      </c>
      <c r="J735">
        <f>ROUND(K735/1.21,2)</f>
        <v>5582.64</v>
      </c>
      <c r="K735" s="28">
        <v>6755</v>
      </c>
      <c r="L735" s="27">
        <v>0.36</v>
      </c>
      <c r="M735">
        <v>28.8</v>
      </c>
    </row>
    <row r="736" spans="1:13">
      <c r="A736" s="25">
        <v>5004285</v>
      </c>
      <c r="B736" s="26" t="s">
        <v>961</v>
      </c>
      <c r="C736" s="26" t="s">
        <v>395</v>
      </c>
      <c r="D736" s="26" t="s">
        <v>1447</v>
      </c>
      <c r="E736">
        <v>5</v>
      </c>
      <c r="F736" s="26" t="s">
        <v>2024</v>
      </c>
      <c r="G736" s="26" t="s">
        <v>0</v>
      </c>
      <c r="H736">
        <f>J736*(1-$K$2)</f>
        <v>5582.64</v>
      </c>
      <c r="I736">
        <f>K736*(1-$K$2)</f>
        <v>6755</v>
      </c>
      <c r="J736">
        <f>ROUND(K736/1.21,2)</f>
        <v>5582.64</v>
      </c>
      <c r="K736" s="28">
        <v>6755</v>
      </c>
      <c r="L736" s="27">
        <v>0.36</v>
      </c>
      <c r="M736">
        <v>28.8</v>
      </c>
    </row>
    <row r="737" spans="1:13">
      <c r="A737" s="25">
        <v>5004284</v>
      </c>
      <c r="B737" s="26" t="s">
        <v>961</v>
      </c>
      <c r="C737" s="26" t="s">
        <v>394</v>
      </c>
      <c r="D737" s="26" t="s">
        <v>1446</v>
      </c>
      <c r="E737">
        <v>5</v>
      </c>
      <c r="F737" s="26" t="s">
        <v>2024</v>
      </c>
      <c r="G737" s="26" t="s">
        <v>0</v>
      </c>
      <c r="H737">
        <f>J737*(1-$K$2)</f>
        <v>5582.64</v>
      </c>
      <c r="I737">
        <f>K737*(1-$K$2)</f>
        <v>6755</v>
      </c>
      <c r="J737">
        <f>ROUND(K737/1.21,2)</f>
        <v>5582.64</v>
      </c>
      <c r="K737" s="28">
        <v>6755</v>
      </c>
      <c r="L737" s="27">
        <v>0.36</v>
      </c>
      <c r="M737">
        <v>28.8</v>
      </c>
    </row>
    <row r="738" spans="1:13">
      <c r="A738" s="25">
        <v>5004282</v>
      </c>
      <c r="B738" s="26" t="s">
        <v>961</v>
      </c>
      <c r="C738" s="26" t="s">
        <v>392</v>
      </c>
      <c r="D738" s="26" t="s">
        <v>1444</v>
      </c>
      <c r="E738">
        <v>5</v>
      </c>
      <c r="F738" s="26" t="s">
        <v>2024</v>
      </c>
      <c r="G738" s="26" t="s">
        <v>0</v>
      </c>
      <c r="H738">
        <f>J738*(1-$K$2)</f>
        <v>5582.64</v>
      </c>
      <c r="I738">
        <f>K738*(1-$K$2)</f>
        <v>6755</v>
      </c>
      <c r="J738">
        <f>ROUND(K738/1.21,2)</f>
        <v>5582.64</v>
      </c>
      <c r="K738" s="28">
        <v>6755</v>
      </c>
      <c r="L738" s="27">
        <v>0.36</v>
      </c>
      <c r="M738">
        <v>28.8</v>
      </c>
    </row>
    <row r="739" spans="1:13">
      <c r="A739" s="25">
        <v>5004293</v>
      </c>
      <c r="B739" s="26" t="s">
        <v>961</v>
      </c>
      <c r="C739" s="26" t="s">
        <v>399</v>
      </c>
      <c r="D739" s="26" t="s">
        <v>1451</v>
      </c>
      <c r="E739">
        <v>5</v>
      </c>
      <c r="F739" s="26" t="s">
        <v>2024</v>
      </c>
      <c r="G739" s="26" t="s">
        <v>2022</v>
      </c>
      <c r="H739">
        <f>J739*(1-$K$2)</f>
        <v>610.74</v>
      </c>
      <c r="I739">
        <f>K739*(1-$K$2)</f>
        <v>739</v>
      </c>
      <c r="J739">
        <f>ROUND(K739/1.21,2)</f>
        <v>610.74</v>
      </c>
      <c r="K739" s="28">
        <v>739</v>
      </c>
      <c r="L739" s="27"/>
      <c r="M739" t="s">
        <v>2027</v>
      </c>
    </row>
    <row r="740" spans="1:13">
      <c r="A740" s="25">
        <v>5000203</v>
      </c>
      <c r="B740" s="26" t="s">
        <v>961</v>
      </c>
      <c r="C740" s="26" t="s">
        <v>40</v>
      </c>
      <c r="D740" s="26" t="s">
        <v>1092</v>
      </c>
      <c r="E740">
        <v>5</v>
      </c>
      <c r="F740" s="26" t="s">
        <v>2024</v>
      </c>
      <c r="G740" s="26" t="s">
        <v>2022</v>
      </c>
      <c r="H740">
        <f>J740*(1-$K$2)</f>
        <v>610.74</v>
      </c>
      <c r="I740">
        <f>K740*(1-$K$2)</f>
        <v>739</v>
      </c>
      <c r="J740">
        <f>ROUND(K740/1.21,2)</f>
        <v>610.74</v>
      </c>
      <c r="K740" s="28">
        <v>739</v>
      </c>
      <c r="L740" s="27"/>
      <c r="M740" t="s">
        <v>2027</v>
      </c>
    </row>
    <row r="741" spans="1:13">
      <c r="A741" s="25">
        <v>5000151</v>
      </c>
      <c r="B741" s="26" t="s">
        <v>961</v>
      </c>
      <c r="C741" s="26" t="s">
        <v>21</v>
      </c>
      <c r="D741" s="26" t="s">
        <v>1073</v>
      </c>
      <c r="E741">
        <v>5</v>
      </c>
      <c r="F741" s="26" t="s">
        <v>2024</v>
      </c>
      <c r="G741" s="26" t="s">
        <v>2022</v>
      </c>
      <c r="H741">
        <f>J741*(1-$K$2)</f>
        <v>610.74</v>
      </c>
      <c r="I741">
        <f>K741*(1-$K$2)</f>
        <v>739</v>
      </c>
      <c r="J741">
        <f>ROUND(K741/1.21,2)</f>
        <v>610.74</v>
      </c>
      <c r="K741" s="28">
        <v>739</v>
      </c>
      <c r="L741" s="27"/>
      <c r="M741" t="s">
        <v>2027</v>
      </c>
    </row>
    <row r="742" spans="1:13">
      <c r="A742" s="25">
        <v>5004292</v>
      </c>
      <c r="B742" s="26" t="s">
        <v>961</v>
      </c>
      <c r="C742" s="26" t="s">
        <v>398</v>
      </c>
      <c r="D742" s="26" t="s">
        <v>1450</v>
      </c>
      <c r="E742">
        <v>5</v>
      </c>
      <c r="F742" s="26" t="s">
        <v>2024</v>
      </c>
      <c r="G742" s="26" t="s">
        <v>2022</v>
      </c>
      <c r="H742">
        <f>J742*(1-$K$2)</f>
        <v>610.74</v>
      </c>
      <c r="I742">
        <f>K742*(1-$K$2)</f>
        <v>739</v>
      </c>
      <c r="J742">
        <f>ROUND(K742/1.21,2)</f>
        <v>610.74</v>
      </c>
      <c r="K742" s="28">
        <v>739</v>
      </c>
      <c r="L742" s="27"/>
      <c r="M742" t="s">
        <v>2027</v>
      </c>
    </row>
    <row r="743" spans="1:13">
      <c r="A743" s="25">
        <v>5002182</v>
      </c>
      <c r="B743" s="26" t="s">
        <v>961</v>
      </c>
      <c r="C743" s="26" t="s">
        <v>49</v>
      </c>
      <c r="D743" s="26" t="s">
        <v>1101</v>
      </c>
      <c r="E743">
        <v>5</v>
      </c>
      <c r="F743" s="26" t="s">
        <v>2024</v>
      </c>
      <c r="G743" s="26" t="s">
        <v>2022</v>
      </c>
      <c r="H743">
        <f>J743*(1-$K$2)</f>
        <v>610.74</v>
      </c>
      <c r="I743">
        <f>K743*(1-$K$2)</f>
        <v>739</v>
      </c>
      <c r="J743">
        <f>ROUND(K743/1.21,2)</f>
        <v>610.74</v>
      </c>
      <c r="K743" s="28">
        <v>739</v>
      </c>
      <c r="L743" s="27"/>
      <c r="M743" t="s">
        <v>2027</v>
      </c>
    </row>
    <row r="744" spans="1:13">
      <c r="A744" s="25">
        <v>5000234</v>
      </c>
      <c r="B744" s="26" t="s">
        <v>961</v>
      </c>
      <c r="C744" s="26" t="s">
        <v>42</v>
      </c>
      <c r="D744" s="26" t="s">
        <v>1094</v>
      </c>
      <c r="E744">
        <v>5</v>
      </c>
      <c r="F744" s="26" t="s">
        <v>2024</v>
      </c>
      <c r="G744" s="26" t="s">
        <v>2022</v>
      </c>
      <c r="H744">
        <f>J744*(1-$K$2)</f>
        <v>610.74</v>
      </c>
      <c r="I744">
        <f>K744*(1-$K$2)</f>
        <v>739</v>
      </c>
      <c r="J744">
        <f>ROUND(K744/1.21,2)</f>
        <v>610.74</v>
      </c>
      <c r="K744" s="28">
        <v>739</v>
      </c>
      <c r="L744" s="27"/>
      <c r="M744" t="s">
        <v>2027</v>
      </c>
    </row>
    <row r="745" spans="1:13">
      <c r="A745" s="25">
        <v>5004279</v>
      </c>
      <c r="B745" s="26" t="s">
        <v>961</v>
      </c>
      <c r="C745" s="26" t="s">
        <v>389</v>
      </c>
      <c r="D745" s="26" t="s">
        <v>1441</v>
      </c>
      <c r="E745">
        <v>5</v>
      </c>
      <c r="F745" s="26" t="s">
        <v>2024</v>
      </c>
      <c r="G745" s="26" t="s">
        <v>2021</v>
      </c>
      <c r="H745">
        <f>J745*(1-$K$2)</f>
        <v>9156.2000000000007</v>
      </c>
      <c r="I745">
        <f>K745*(1-$K$2)</f>
        <v>11079</v>
      </c>
      <c r="J745">
        <f>ROUND(K745/1.21,2)</f>
        <v>9156.2000000000007</v>
      </c>
      <c r="K745" s="28">
        <v>11079</v>
      </c>
      <c r="L745" s="27"/>
      <c r="M745" t="s">
        <v>2027</v>
      </c>
    </row>
    <row r="746" spans="1:13">
      <c r="A746" s="25">
        <v>5003680</v>
      </c>
      <c r="B746" s="26" t="s">
        <v>961</v>
      </c>
      <c r="C746" s="26" t="s">
        <v>180</v>
      </c>
      <c r="D746" s="26" t="s">
        <v>1238</v>
      </c>
      <c r="E746">
        <v>5</v>
      </c>
      <c r="F746" s="26" t="s">
        <v>2024</v>
      </c>
      <c r="G746" s="26" t="s">
        <v>2021</v>
      </c>
      <c r="H746">
        <f>J746*(1-$K$2)</f>
        <v>6503.31</v>
      </c>
      <c r="I746">
        <f>K746*(1-$K$2)</f>
        <v>7869</v>
      </c>
      <c r="J746">
        <f>ROUND(K746/1.21,2)</f>
        <v>6503.31</v>
      </c>
      <c r="K746" s="28">
        <v>7869</v>
      </c>
      <c r="L746" s="27"/>
      <c r="M746" t="s">
        <v>2027</v>
      </c>
    </row>
    <row r="747" spans="1:13">
      <c r="A747" s="25">
        <v>5004277</v>
      </c>
      <c r="B747" s="26" t="s">
        <v>961</v>
      </c>
      <c r="C747" s="26" t="s">
        <v>387</v>
      </c>
      <c r="D747" s="26" t="s">
        <v>1439</v>
      </c>
      <c r="E747">
        <v>5</v>
      </c>
      <c r="F747" s="26" t="s">
        <v>2024</v>
      </c>
      <c r="G747" s="26" t="s">
        <v>2021</v>
      </c>
      <c r="H747">
        <f>J747*(1-$K$2)</f>
        <v>9156.2000000000007</v>
      </c>
      <c r="I747">
        <f>K747*(1-$K$2)</f>
        <v>11079</v>
      </c>
      <c r="J747">
        <f>ROUND(K747/1.21,2)</f>
        <v>9156.2000000000007</v>
      </c>
      <c r="K747" s="28">
        <v>11079</v>
      </c>
      <c r="L747" s="27"/>
      <c r="M747" t="s">
        <v>2027</v>
      </c>
    </row>
    <row r="748" spans="1:13">
      <c r="A748" s="25">
        <v>5004267</v>
      </c>
      <c r="B748" s="26" t="s">
        <v>961</v>
      </c>
      <c r="C748" s="26" t="s">
        <v>377</v>
      </c>
      <c r="D748" s="26" t="s">
        <v>1429</v>
      </c>
      <c r="E748">
        <v>5</v>
      </c>
      <c r="F748" s="26" t="s">
        <v>2024</v>
      </c>
      <c r="G748" s="26" t="s">
        <v>2021</v>
      </c>
      <c r="H748">
        <f>J748*(1-$K$2)</f>
        <v>9156.2000000000007</v>
      </c>
      <c r="I748">
        <f>K748*(1-$K$2)</f>
        <v>11079</v>
      </c>
      <c r="J748">
        <f>ROUND(K748/1.21,2)</f>
        <v>9156.2000000000007</v>
      </c>
      <c r="K748" s="28">
        <v>11079</v>
      </c>
      <c r="L748" s="27"/>
      <c r="M748" t="s">
        <v>2027</v>
      </c>
    </row>
    <row r="749" spans="1:13">
      <c r="A749" s="25">
        <v>5002168</v>
      </c>
      <c r="B749" s="26" t="s">
        <v>961</v>
      </c>
      <c r="C749" s="26" t="s">
        <v>45</v>
      </c>
      <c r="D749" s="26" t="s">
        <v>1097</v>
      </c>
      <c r="E749">
        <v>5</v>
      </c>
      <c r="F749" s="26" t="s">
        <v>2024</v>
      </c>
      <c r="G749" s="26" t="s">
        <v>2021</v>
      </c>
      <c r="H749">
        <f>J749*(1-$K$2)</f>
        <v>6503.31</v>
      </c>
      <c r="I749">
        <f>K749*(1-$K$2)</f>
        <v>7869</v>
      </c>
      <c r="J749">
        <f>ROUND(K749/1.21,2)</f>
        <v>6503.31</v>
      </c>
      <c r="K749" s="28">
        <v>7869</v>
      </c>
      <c r="L749" s="27"/>
      <c r="M749" t="s">
        <v>2027</v>
      </c>
    </row>
    <row r="750" spans="1:13">
      <c r="A750" s="25">
        <v>5004270</v>
      </c>
      <c r="B750" s="26" t="s">
        <v>961</v>
      </c>
      <c r="C750" s="26" t="s">
        <v>380</v>
      </c>
      <c r="D750" s="26" t="s">
        <v>1432</v>
      </c>
      <c r="E750">
        <v>5</v>
      </c>
      <c r="F750" s="26" t="s">
        <v>2024</v>
      </c>
      <c r="G750" s="26" t="s">
        <v>2021</v>
      </c>
      <c r="H750">
        <f>J750*(1-$K$2)</f>
        <v>9156.2000000000007</v>
      </c>
      <c r="I750">
        <f>K750*(1-$K$2)</f>
        <v>11079</v>
      </c>
      <c r="J750">
        <f>ROUND(K750/1.21,2)</f>
        <v>9156.2000000000007</v>
      </c>
      <c r="K750" s="28">
        <v>11079</v>
      </c>
      <c r="L750" s="27"/>
      <c r="M750" t="s">
        <v>2027</v>
      </c>
    </row>
    <row r="751" spans="1:13">
      <c r="A751" s="25">
        <v>5000152</v>
      </c>
      <c r="B751" s="26" t="s">
        <v>961</v>
      </c>
      <c r="C751" s="26" t="s">
        <v>22</v>
      </c>
      <c r="D751" s="26" t="s">
        <v>1074</v>
      </c>
      <c r="E751">
        <v>5</v>
      </c>
      <c r="F751" s="26" t="s">
        <v>2024</v>
      </c>
      <c r="G751" s="26" t="s">
        <v>2021</v>
      </c>
      <c r="H751">
        <f>J751*(1-$K$2)</f>
        <v>9156.2000000000007</v>
      </c>
      <c r="I751">
        <f>K751*(1-$K$2)</f>
        <v>11079</v>
      </c>
      <c r="J751">
        <f>ROUND(K751/1.21,2)</f>
        <v>9156.2000000000007</v>
      </c>
      <c r="K751" s="28">
        <v>11079</v>
      </c>
      <c r="L751" s="27"/>
      <c r="M751" t="s">
        <v>2027</v>
      </c>
    </row>
    <row r="752" spans="1:13">
      <c r="A752" s="25">
        <v>5000138</v>
      </c>
      <c r="B752" s="26" t="s">
        <v>961</v>
      </c>
      <c r="C752" s="26" t="s">
        <v>13</v>
      </c>
      <c r="D752" s="26" t="s">
        <v>1065</v>
      </c>
      <c r="E752">
        <v>5</v>
      </c>
      <c r="F752" s="26" t="s">
        <v>2024</v>
      </c>
      <c r="G752" s="26" t="s">
        <v>2021</v>
      </c>
      <c r="H752">
        <f>J752*(1-$K$2)</f>
        <v>6503.31</v>
      </c>
      <c r="I752">
        <f>K752*(1-$K$2)</f>
        <v>7869</v>
      </c>
      <c r="J752">
        <f>ROUND(K752/1.21,2)</f>
        <v>6503.31</v>
      </c>
      <c r="K752" s="28">
        <v>7869</v>
      </c>
      <c r="L752" s="27"/>
      <c r="M752" t="s">
        <v>2027</v>
      </c>
    </row>
    <row r="753" spans="1:13">
      <c r="A753" s="25">
        <v>5000154</v>
      </c>
      <c r="B753" s="26" t="s">
        <v>961</v>
      </c>
      <c r="C753" s="26" t="s">
        <v>23</v>
      </c>
      <c r="D753" s="26" t="s">
        <v>1075</v>
      </c>
      <c r="E753">
        <v>5</v>
      </c>
      <c r="F753" s="26" t="s">
        <v>2024</v>
      </c>
      <c r="G753" s="26" t="s">
        <v>2021</v>
      </c>
      <c r="H753">
        <f>J753*(1-$K$2)</f>
        <v>9156.2000000000007</v>
      </c>
      <c r="I753">
        <f>K753*(1-$K$2)</f>
        <v>11079</v>
      </c>
      <c r="J753">
        <f>ROUND(K753/1.21,2)</f>
        <v>9156.2000000000007</v>
      </c>
      <c r="K753" s="28">
        <v>11079</v>
      </c>
      <c r="L753" s="27"/>
      <c r="M753" t="s">
        <v>2027</v>
      </c>
    </row>
    <row r="754" spans="1:13">
      <c r="A754" s="25">
        <v>5004280</v>
      </c>
      <c r="B754" s="26" t="s">
        <v>961</v>
      </c>
      <c r="C754" s="26" t="s">
        <v>390</v>
      </c>
      <c r="D754" s="26" t="s">
        <v>1442</v>
      </c>
      <c r="E754">
        <v>5</v>
      </c>
      <c r="F754" s="26" t="s">
        <v>2024</v>
      </c>
      <c r="G754" s="26" t="s">
        <v>2021</v>
      </c>
      <c r="H754">
        <f>J754*(1-$K$2)</f>
        <v>9156.2000000000007</v>
      </c>
      <c r="I754">
        <f>K754*(1-$K$2)</f>
        <v>11079</v>
      </c>
      <c r="J754">
        <f>ROUND(K754/1.21,2)</f>
        <v>9156.2000000000007</v>
      </c>
      <c r="K754" s="28">
        <v>11079</v>
      </c>
      <c r="L754" s="27"/>
      <c r="M754" t="s">
        <v>2027</v>
      </c>
    </row>
    <row r="755" spans="1:13">
      <c r="A755" s="25">
        <v>5003681</v>
      </c>
      <c r="B755" s="26" t="s">
        <v>961</v>
      </c>
      <c r="C755" s="26" t="s">
        <v>181</v>
      </c>
      <c r="D755" s="26" t="s">
        <v>1239</v>
      </c>
      <c r="E755">
        <v>5</v>
      </c>
      <c r="F755" s="26" t="s">
        <v>2024</v>
      </c>
      <c r="G755" s="26" t="s">
        <v>2021</v>
      </c>
      <c r="H755">
        <f>J755*(1-$K$2)</f>
        <v>6503.31</v>
      </c>
      <c r="I755">
        <f>K755*(1-$K$2)</f>
        <v>7869</v>
      </c>
      <c r="J755">
        <f>ROUND(K755/1.21,2)</f>
        <v>6503.31</v>
      </c>
      <c r="K755" s="28">
        <v>7869</v>
      </c>
      <c r="L755" s="27"/>
      <c r="M755" t="s">
        <v>2027</v>
      </c>
    </row>
    <row r="756" spans="1:13">
      <c r="A756" s="25">
        <v>5004278</v>
      </c>
      <c r="B756" s="26" t="s">
        <v>961</v>
      </c>
      <c r="C756" s="26" t="s">
        <v>388</v>
      </c>
      <c r="D756" s="26" t="s">
        <v>1440</v>
      </c>
      <c r="E756">
        <v>5</v>
      </c>
      <c r="F756" s="26" t="s">
        <v>2024</v>
      </c>
      <c r="G756" s="26" t="s">
        <v>2021</v>
      </c>
      <c r="H756">
        <f>J756*(1-$K$2)</f>
        <v>9156.2000000000007</v>
      </c>
      <c r="I756">
        <f>K756*(1-$K$2)</f>
        <v>11079</v>
      </c>
      <c r="J756">
        <f>ROUND(K756/1.21,2)</f>
        <v>9156.2000000000007</v>
      </c>
      <c r="K756" s="28">
        <v>11079</v>
      </c>
      <c r="L756" s="27"/>
      <c r="M756" t="s">
        <v>2027</v>
      </c>
    </row>
    <row r="757" spans="1:13">
      <c r="A757" s="25">
        <v>5004275</v>
      </c>
      <c r="B757" s="26" t="s">
        <v>961</v>
      </c>
      <c r="C757" s="26" t="s">
        <v>385</v>
      </c>
      <c r="D757" s="26" t="s">
        <v>1437</v>
      </c>
      <c r="E757">
        <v>5</v>
      </c>
      <c r="F757" s="26" t="s">
        <v>2024</v>
      </c>
      <c r="G757" s="26" t="s">
        <v>2021</v>
      </c>
      <c r="H757">
        <f>J757*(1-$K$2)</f>
        <v>9156.2000000000007</v>
      </c>
      <c r="I757">
        <f>K757*(1-$K$2)</f>
        <v>11079</v>
      </c>
      <c r="J757">
        <f>ROUND(K757/1.21,2)</f>
        <v>9156.2000000000007</v>
      </c>
      <c r="K757" s="28">
        <v>11079</v>
      </c>
      <c r="L757" s="27"/>
      <c r="M757" t="s">
        <v>2027</v>
      </c>
    </row>
    <row r="758" spans="1:13">
      <c r="A758" s="25">
        <v>5002169</v>
      </c>
      <c r="B758" s="26" t="s">
        <v>961</v>
      </c>
      <c r="C758" s="26" t="s">
        <v>46</v>
      </c>
      <c r="D758" s="26" t="s">
        <v>1098</v>
      </c>
      <c r="E758">
        <v>5</v>
      </c>
      <c r="F758" s="26" t="s">
        <v>2024</v>
      </c>
      <c r="G758" s="26" t="s">
        <v>2021</v>
      </c>
      <c r="H758">
        <f>J758*(1-$K$2)</f>
        <v>6503.31</v>
      </c>
      <c r="I758">
        <f>K758*(1-$K$2)</f>
        <v>7869</v>
      </c>
      <c r="J758">
        <f>ROUND(K758/1.21,2)</f>
        <v>6503.31</v>
      </c>
      <c r="K758" s="28">
        <v>7869</v>
      </c>
      <c r="L758" s="27"/>
      <c r="M758" t="s">
        <v>2027</v>
      </c>
    </row>
    <row r="759" spans="1:13">
      <c r="A759" s="25">
        <v>5004276</v>
      </c>
      <c r="B759" s="26" t="s">
        <v>961</v>
      </c>
      <c r="C759" s="26" t="s">
        <v>386</v>
      </c>
      <c r="D759" s="26" t="s">
        <v>1438</v>
      </c>
      <c r="E759">
        <v>5</v>
      </c>
      <c r="F759" s="26" t="s">
        <v>2024</v>
      </c>
      <c r="G759" s="26" t="s">
        <v>2021</v>
      </c>
      <c r="H759">
        <f>J759*(1-$K$2)</f>
        <v>9156.2000000000007</v>
      </c>
      <c r="I759">
        <f>K759*(1-$K$2)</f>
        <v>11079</v>
      </c>
      <c r="J759">
        <f>ROUND(K759/1.21,2)</f>
        <v>9156.2000000000007</v>
      </c>
      <c r="K759" s="28">
        <v>11079</v>
      </c>
      <c r="L759" s="27"/>
      <c r="M759" t="s">
        <v>2027</v>
      </c>
    </row>
    <row r="760" spans="1:13">
      <c r="A760" s="25">
        <v>5004273</v>
      </c>
      <c r="B760" s="26" t="s">
        <v>961</v>
      </c>
      <c r="C760" s="26" t="s">
        <v>383</v>
      </c>
      <c r="D760" s="26" t="s">
        <v>1435</v>
      </c>
      <c r="E760">
        <v>5</v>
      </c>
      <c r="F760" s="26" t="s">
        <v>2024</v>
      </c>
      <c r="G760" s="26" t="s">
        <v>2021</v>
      </c>
      <c r="H760">
        <f>J760*(1-$K$2)</f>
        <v>9156.2000000000007</v>
      </c>
      <c r="I760">
        <f>K760*(1-$K$2)</f>
        <v>11079</v>
      </c>
      <c r="J760">
        <f>ROUND(K760/1.21,2)</f>
        <v>9156.2000000000007</v>
      </c>
      <c r="K760" s="28">
        <v>11079</v>
      </c>
      <c r="L760" s="27"/>
      <c r="M760" t="s">
        <v>2027</v>
      </c>
    </row>
    <row r="761" spans="1:13">
      <c r="A761" s="25">
        <v>5002170</v>
      </c>
      <c r="B761" s="26" t="s">
        <v>961</v>
      </c>
      <c r="C761" s="26" t="s">
        <v>47</v>
      </c>
      <c r="D761" s="26" t="s">
        <v>1099</v>
      </c>
      <c r="E761">
        <v>5</v>
      </c>
      <c r="F761" s="26" t="s">
        <v>2024</v>
      </c>
      <c r="G761" s="26" t="s">
        <v>2021</v>
      </c>
      <c r="H761">
        <f>J761*(1-$K$2)</f>
        <v>6503.31</v>
      </c>
      <c r="I761">
        <f>K761*(1-$K$2)</f>
        <v>7869</v>
      </c>
      <c r="J761">
        <f>ROUND(K761/1.21,2)</f>
        <v>6503.31</v>
      </c>
      <c r="K761" s="28">
        <v>7869</v>
      </c>
      <c r="L761" s="27"/>
      <c r="M761" t="s">
        <v>2027</v>
      </c>
    </row>
    <row r="762" spans="1:13">
      <c r="A762" s="25">
        <v>5004274</v>
      </c>
      <c r="B762" s="26" t="s">
        <v>961</v>
      </c>
      <c r="C762" s="26" t="s">
        <v>384</v>
      </c>
      <c r="D762" s="26" t="s">
        <v>1436</v>
      </c>
      <c r="E762">
        <v>5</v>
      </c>
      <c r="F762" s="26" t="s">
        <v>2024</v>
      </c>
      <c r="G762" s="26" t="s">
        <v>2021</v>
      </c>
      <c r="H762">
        <f>J762*(1-$K$2)</f>
        <v>9156.2000000000007</v>
      </c>
      <c r="I762">
        <f>K762*(1-$K$2)</f>
        <v>11079</v>
      </c>
      <c r="J762">
        <f>ROUND(K762/1.21,2)</f>
        <v>9156.2000000000007</v>
      </c>
      <c r="K762" s="28">
        <v>11079</v>
      </c>
      <c r="L762" s="27"/>
      <c r="M762" t="s">
        <v>2027</v>
      </c>
    </row>
    <row r="763" spans="1:13">
      <c r="A763" s="25">
        <v>5004269</v>
      </c>
      <c r="B763" s="26" t="s">
        <v>961</v>
      </c>
      <c r="C763" s="26" t="s">
        <v>379</v>
      </c>
      <c r="D763" s="26" t="s">
        <v>1431</v>
      </c>
      <c r="E763">
        <v>5</v>
      </c>
      <c r="F763" s="26" t="s">
        <v>2024</v>
      </c>
      <c r="G763" s="26" t="s">
        <v>2021</v>
      </c>
      <c r="H763">
        <f>J763*(1-$K$2)</f>
        <v>9156.2000000000007</v>
      </c>
      <c r="I763">
        <f>K763*(1-$K$2)</f>
        <v>11079</v>
      </c>
      <c r="J763">
        <f>ROUND(K763/1.21,2)</f>
        <v>9156.2000000000007</v>
      </c>
      <c r="K763" s="28">
        <v>11079</v>
      </c>
      <c r="L763" s="27"/>
      <c r="M763" t="s">
        <v>2027</v>
      </c>
    </row>
    <row r="764" spans="1:13">
      <c r="A764" s="25">
        <v>5000139</v>
      </c>
      <c r="B764" s="26" t="s">
        <v>961</v>
      </c>
      <c r="C764" s="26" t="s">
        <v>14</v>
      </c>
      <c r="D764" s="26" t="s">
        <v>1066</v>
      </c>
      <c r="E764">
        <v>5</v>
      </c>
      <c r="F764" s="26" t="s">
        <v>2024</v>
      </c>
      <c r="G764" s="26" t="s">
        <v>2021</v>
      </c>
      <c r="H764">
        <f>J764*(1-$K$2)</f>
        <v>6503.31</v>
      </c>
      <c r="I764">
        <f>K764*(1-$K$2)</f>
        <v>7869</v>
      </c>
      <c r="J764">
        <f>ROUND(K764/1.21,2)</f>
        <v>6503.31</v>
      </c>
      <c r="K764" s="28">
        <v>7869</v>
      </c>
      <c r="L764" s="27"/>
      <c r="M764" t="s">
        <v>2027</v>
      </c>
    </row>
    <row r="765" spans="1:13">
      <c r="A765" s="25">
        <v>5004272</v>
      </c>
      <c r="B765" s="26" t="s">
        <v>961</v>
      </c>
      <c r="C765" s="26" t="s">
        <v>382</v>
      </c>
      <c r="D765" s="26" t="s">
        <v>1434</v>
      </c>
      <c r="E765">
        <v>5</v>
      </c>
      <c r="F765" s="26" t="s">
        <v>2024</v>
      </c>
      <c r="G765" s="26" t="s">
        <v>2021</v>
      </c>
      <c r="H765">
        <f>J765*(1-$K$2)</f>
        <v>9156.2000000000007</v>
      </c>
      <c r="I765">
        <f>K765*(1-$K$2)</f>
        <v>11079</v>
      </c>
      <c r="J765">
        <f>ROUND(K765/1.21,2)</f>
        <v>9156.2000000000007</v>
      </c>
      <c r="K765" s="28">
        <v>11079</v>
      </c>
      <c r="L765" s="27"/>
      <c r="M765" t="s">
        <v>2027</v>
      </c>
    </row>
    <row r="766" spans="1:13">
      <c r="A766" s="25">
        <v>5004268</v>
      </c>
      <c r="B766" s="26" t="s">
        <v>961</v>
      </c>
      <c r="C766" s="26" t="s">
        <v>378</v>
      </c>
      <c r="D766" s="26" t="s">
        <v>1430</v>
      </c>
      <c r="E766">
        <v>5</v>
      </c>
      <c r="F766" s="26" t="s">
        <v>2024</v>
      </c>
      <c r="G766" s="26" t="s">
        <v>2021</v>
      </c>
      <c r="H766">
        <f>J766*(1-$K$2)</f>
        <v>9156.2000000000007</v>
      </c>
      <c r="I766">
        <f>K766*(1-$K$2)</f>
        <v>11079</v>
      </c>
      <c r="J766">
        <f>ROUND(K766/1.21,2)</f>
        <v>9156.2000000000007</v>
      </c>
      <c r="K766" s="28">
        <v>11079</v>
      </c>
      <c r="L766" s="27"/>
      <c r="M766" t="s">
        <v>2027</v>
      </c>
    </row>
    <row r="767" spans="1:13">
      <c r="A767" s="25">
        <v>5002171</v>
      </c>
      <c r="B767" s="26" t="s">
        <v>961</v>
      </c>
      <c r="C767" s="26" t="s">
        <v>48</v>
      </c>
      <c r="D767" s="26" t="s">
        <v>1100</v>
      </c>
      <c r="E767">
        <v>5</v>
      </c>
      <c r="F767" s="26" t="s">
        <v>2024</v>
      </c>
      <c r="G767" s="26" t="s">
        <v>2021</v>
      </c>
      <c r="H767">
        <f>J767*(1-$K$2)</f>
        <v>6503.31</v>
      </c>
      <c r="I767">
        <f>K767*(1-$K$2)</f>
        <v>7869</v>
      </c>
      <c r="J767">
        <f>ROUND(K767/1.21,2)</f>
        <v>6503.31</v>
      </c>
      <c r="K767" s="28">
        <v>7869</v>
      </c>
      <c r="L767" s="27"/>
      <c r="M767" t="s">
        <v>2027</v>
      </c>
    </row>
    <row r="768" spans="1:13">
      <c r="A768" s="25">
        <v>5004271</v>
      </c>
      <c r="B768" s="26" t="s">
        <v>961</v>
      </c>
      <c r="C768" s="26" t="s">
        <v>381</v>
      </c>
      <c r="D768" s="26" t="s">
        <v>1433</v>
      </c>
      <c r="E768">
        <v>5</v>
      </c>
      <c r="F768" s="26" t="s">
        <v>2024</v>
      </c>
      <c r="G768" s="26" t="s">
        <v>2021</v>
      </c>
      <c r="H768">
        <f>J768*(1-$K$2)</f>
        <v>9156.2000000000007</v>
      </c>
      <c r="I768">
        <f>K768*(1-$K$2)</f>
        <v>11079</v>
      </c>
      <c r="J768">
        <f>ROUND(K768/1.21,2)</f>
        <v>9156.2000000000007</v>
      </c>
      <c r="K768" s="28">
        <v>11079</v>
      </c>
      <c r="L768" s="27"/>
      <c r="M768" t="s">
        <v>2027</v>
      </c>
    </row>
    <row r="769" spans="1:13">
      <c r="A769" s="25">
        <v>5004294</v>
      </c>
      <c r="B769" s="26" t="s">
        <v>971</v>
      </c>
      <c r="C769" s="26" t="s">
        <v>400</v>
      </c>
      <c r="D769" s="26" t="s">
        <v>1452</v>
      </c>
      <c r="E769">
        <v>5</v>
      </c>
      <c r="F769" s="26" t="s">
        <v>2024</v>
      </c>
      <c r="G769" s="26" t="s">
        <v>0</v>
      </c>
      <c r="H769">
        <f>J769*(1-$K$2)</f>
        <v>818.18</v>
      </c>
      <c r="I769">
        <f>K769*(1-$K$2)</f>
        <v>990</v>
      </c>
      <c r="J769">
        <f>ROUND(K769/1.21,2)</f>
        <v>818.18</v>
      </c>
      <c r="K769" s="28">
        <v>990</v>
      </c>
      <c r="L769" s="27">
        <v>0.72</v>
      </c>
      <c r="M769">
        <v>23.04</v>
      </c>
    </row>
    <row r="770" spans="1:13">
      <c r="A770" s="25">
        <v>5004339</v>
      </c>
      <c r="B770" s="26" t="s">
        <v>971</v>
      </c>
      <c r="C770" s="26" t="s">
        <v>445</v>
      </c>
      <c r="D770" s="26" t="s">
        <v>1497</v>
      </c>
      <c r="E770">
        <v>5</v>
      </c>
      <c r="F770" s="26" t="s">
        <v>2024</v>
      </c>
      <c r="G770" s="26" t="s">
        <v>2021</v>
      </c>
      <c r="H770">
        <f>J770*(1-$K$2)</f>
        <v>4285.12</v>
      </c>
      <c r="I770">
        <f>K770*(1-$K$2)</f>
        <v>5185</v>
      </c>
      <c r="J770">
        <f>ROUND(K770/1.21,2)</f>
        <v>4285.12</v>
      </c>
      <c r="K770" s="28">
        <v>5185</v>
      </c>
      <c r="L770" s="27"/>
      <c r="M770" t="s">
        <v>2027</v>
      </c>
    </row>
    <row r="771" spans="1:13">
      <c r="A771" s="25">
        <v>5004314</v>
      </c>
      <c r="B771" s="26" t="s">
        <v>971</v>
      </c>
      <c r="C771" s="26" t="s">
        <v>420</v>
      </c>
      <c r="D771" s="26" t="s">
        <v>1472</v>
      </c>
      <c r="E771">
        <v>5</v>
      </c>
      <c r="F771" s="26" t="s">
        <v>2024</v>
      </c>
      <c r="G771" s="26" t="s">
        <v>2021</v>
      </c>
      <c r="H771">
        <f>J771*(1-$K$2)</f>
        <v>9772.73</v>
      </c>
      <c r="I771">
        <f>K771*(1-$K$2)</f>
        <v>11825</v>
      </c>
      <c r="J771">
        <f>ROUND(K771/1.21,2)</f>
        <v>9772.73</v>
      </c>
      <c r="K771" s="28">
        <v>11825</v>
      </c>
      <c r="L771" s="27"/>
      <c r="M771" t="s">
        <v>2027</v>
      </c>
    </row>
    <row r="772" spans="1:13">
      <c r="A772" s="25">
        <v>5004335</v>
      </c>
      <c r="B772" s="26" t="s">
        <v>971</v>
      </c>
      <c r="C772" s="26" t="s">
        <v>441</v>
      </c>
      <c r="D772" s="26" t="s">
        <v>1493</v>
      </c>
      <c r="E772">
        <v>5</v>
      </c>
      <c r="F772" s="26" t="s">
        <v>2024</v>
      </c>
      <c r="G772" s="26" t="s">
        <v>2021</v>
      </c>
      <c r="H772">
        <f>J772*(1-$K$2)</f>
        <v>5252.07</v>
      </c>
      <c r="I772">
        <f>K772*(1-$K$2)</f>
        <v>6355</v>
      </c>
      <c r="J772">
        <f>ROUND(K772/1.21,2)</f>
        <v>5252.07</v>
      </c>
      <c r="K772" s="28">
        <v>6355</v>
      </c>
      <c r="L772" s="27"/>
      <c r="M772" t="s">
        <v>2027</v>
      </c>
    </row>
    <row r="773" spans="1:13">
      <c r="A773" s="25">
        <v>5004312</v>
      </c>
      <c r="B773" s="26" t="s">
        <v>971</v>
      </c>
      <c r="C773" s="26" t="s">
        <v>418</v>
      </c>
      <c r="D773" s="26" t="s">
        <v>1470</v>
      </c>
      <c r="E773">
        <v>5</v>
      </c>
      <c r="F773" s="26" t="s">
        <v>2024</v>
      </c>
      <c r="G773" s="26" t="s">
        <v>2021</v>
      </c>
      <c r="H773">
        <f>J773*(1-$K$2)</f>
        <v>11384.3</v>
      </c>
      <c r="I773">
        <f>K773*(1-$K$2)</f>
        <v>13775</v>
      </c>
      <c r="J773">
        <f>ROUND(K773/1.21,2)</f>
        <v>11384.3</v>
      </c>
      <c r="K773" s="28">
        <v>13775</v>
      </c>
      <c r="L773" s="27"/>
      <c r="M773" t="s">
        <v>2027</v>
      </c>
    </row>
    <row r="774" spans="1:13">
      <c r="A774" s="25">
        <v>5004338</v>
      </c>
      <c r="B774" s="26" t="s">
        <v>971</v>
      </c>
      <c r="C774" s="26" t="s">
        <v>444</v>
      </c>
      <c r="D774" s="26" t="s">
        <v>1496</v>
      </c>
      <c r="E774">
        <v>5</v>
      </c>
      <c r="F774" s="26" t="s">
        <v>2024</v>
      </c>
      <c r="G774" s="26" t="s">
        <v>2021</v>
      </c>
      <c r="H774">
        <f>J774*(1-$K$2)</f>
        <v>4285.12</v>
      </c>
      <c r="I774">
        <f>K774*(1-$K$2)</f>
        <v>5185</v>
      </c>
      <c r="J774">
        <f>ROUND(K774/1.21,2)</f>
        <v>4285.12</v>
      </c>
      <c r="K774" s="28">
        <v>5185</v>
      </c>
      <c r="L774" s="27"/>
      <c r="M774" t="s">
        <v>2027</v>
      </c>
    </row>
    <row r="775" spans="1:13">
      <c r="A775" s="25">
        <v>5004311</v>
      </c>
      <c r="B775" s="26" t="s">
        <v>971</v>
      </c>
      <c r="C775" s="26" t="s">
        <v>417</v>
      </c>
      <c r="D775" s="26" t="s">
        <v>1469</v>
      </c>
      <c r="E775">
        <v>5</v>
      </c>
      <c r="F775" s="26" t="s">
        <v>2024</v>
      </c>
      <c r="G775" s="26" t="s">
        <v>2021</v>
      </c>
      <c r="H775">
        <f>J775*(1-$K$2)</f>
        <v>9772.73</v>
      </c>
      <c r="I775">
        <f>K775*(1-$K$2)</f>
        <v>11825</v>
      </c>
      <c r="J775">
        <f>ROUND(K775/1.21,2)</f>
        <v>9772.73</v>
      </c>
      <c r="K775" s="28">
        <v>11825</v>
      </c>
      <c r="L775" s="27"/>
      <c r="M775" t="s">
        <v>2027</v>
      </c>
    </row>
    <row r="776" spans="1:13">
      <c r="A776" s="25">
        <v>5004340</v>
      </c>
      <c r="B776" s="26" t="s">
        <v>971</v>
      </c>
      <c r="C776" s="26" t="s">
        <v>446</v>
      </c>
      <c r="D776" s="26" t="s">
        <v>1498</v>
      </c>
      <c r="E776">
        <v>5</v>
      </c>
      <c r="F776" s="26" t="s">
        <v>2024</v>
      </c>
      <c r="G776" s="26" t="s">
        <v>2021</v>
      </c>
      <c r="H776">
        <f>J776*(1-$K$2)</f>
        <v>5252.07</v>
      </c>
      <c r="I776">
        <f>K776*(1-$K$2)</f>
        <v>6355</v>
      </c>
      <c r="J776">
        <f>ROUND(K776/1.21,2)</f>
        <v>5252.07</v>
      </c>
      <c r="K776" s="28">
        <v>6355</v>
      </c>
      <c r="L776" s="27"/>
      <c r="M776" t="s">
        <v>2027</v>
      </c>
    </row>
    <row r="777" spans="1:13">
      <c r="A777" s="25">
        <v>5004317</v>
      </c>
      <c r="B777" s="26" t="s">
        <v>971</v>
      </c>
      <c r="C777" s="26" t="s">
        <v>423</v>
      </c>
      <c r="D777" s="26" t="s">
        <v>1475</v>
      </c>
      <c r="E777">
        <v>5</v>
      </c>
      <c r="F777" s="26" t="s">
        <v>2024</v>
      </c>
      <c r="G777" s="26" t="s">
        <v>2021</v>
      </c>
      <c r="H777">
        <f>J777*(1-$K$2)</f>
        <v>11384.3</v>
      </c>
      <c r="I777">
        <f>K777*(1-$K$2)</f>
        <v>13775</v>
      </c>
      <c r="J777">
        <f>ROUND(K777/1.21,2)</f>
        <v>11384.3</v>
      </c>
      <c r="K777" s="28">
        <v>13775</v>
      </c>
      <c r="L777" s="27"/>
      <c r="M777" t="s">
        <v>2027</v>
      </c>
    </row>
    <row r="778" spans="1:13">
      <c r="A778" s="25">
        <v>5004341</v>
      </c>
      <c r="B778" s="26" t="s">
        <v>971</v>
      </c>
      <c r="C778" s="26" t="s">
        <v>447</v>
      </c>
      <c r="D778" s="26" t="s">
        <v>1499</v>
      </c>
      <c r="E778">
        <v>5</v>
      </c>
      <c r="F778" s="26" t="s">
        <v>2024</v>
      </c>
      <c r="G778" s="26" t="s">
        <v>2021</v>
      </c>
      <c r="H778">
        <f>J778*(1-$K$2)</f>
        <v>4285.12</v>
      </c>
      <c r="I778">
        <f>K778*(1-$K$2)</f>
        <v>5185</v>
      </c>
      <c r="J778">
        <f>ROUND(K778/1.21,2)</f>
        <v>4285.12</v>
      </c>
      <c r="K778" s="28">
        <v>5185</v>
      </c>
      <c r="L778" s="27"/>
      <c r="M778" t="s">
        <v>2027</v>
      </c>
    </row>
    <row r="779" spans="1:13">
      <c r="A779" s="25">
        <v>5004316</v>
      </c>
      <c r="B779" s="26" t="s">
        <v>971</v>
      </c>
      <c r="C779" s="26" t="s">
        <v>422</v>
      </c>
      <c r="D779" s="26" t="s">
        <v>1474</v>
      </c>
      <c r="E779">
        <v>5</v>
      </c>
      <c r="F779" s="26" t="s">
        <v>2024</v>
      </c>
      <c r="G779" s="26" t="s">
        <v>2021</v>
      </c>
      <c r="H779">
        <f>J779*(1-$K$2)</f>
        <v>9772.73</v>
      </c>
      <c r="I779">
        <f>K779*(1-$K$2)</f>
        <v>11825</v>
      </c>
      <c r="J779">
        <f>ROUND(K779/1.21,2)</f>
        <v>9772.73</v>
      </c>
      <c r="K779" s="28">
        <v>11825</v>
      </c>
      <c r="L779" s="27"/>
      <c r="M779" t="s">
        <v>2027</v>
      </c>
    </row>
    <row r="780" spans="1:13">
      <c r="A780" s="25">
        <v>5004342</v>
      </c>
      <c r="B780" s="26" t="s">
        <v>971</v>
      </c>
      <c r="C780" s="26" t="s">
        <v>448</v>
      </c>
      <c r="D780" s="26" t="s">
        <v>1500</v>
      </c>
      <c r="E780">
        <v>5</v>
      </c>
      <c r="F780" s="26" t="s">
        <v>2024</v>
      </c>
      <c r="G780" s="26" t="s">
        <v>2021</v>
      </c>
      <c r="H780">
        <f>J780*(1-$K$2)</f>
        <v>5252.07</v>
      </c>
      <c r="I780">
        <f>K780*(1-$K$2)</f>
        <v>6355</v>
      </c>
      <c r="J780">
        <f>ROUND(K780/1.21,2)</f>
        <v>5252.07</v>
      </c>
      <c r="K780" s="28">
        <v>6355</v>
      </c>
      <c r="L780" s="27"/>
      <c r="M780" t="s">
        <v>2027</v>
      </c>
    </row>
    <row r="781" spans="1:13">
      <c r="A781" s="25">
        <v>5004318</v>
      </c>
      <c r="B781" s="26" t="s">
        <v>971</v>
      </c>
      <c r="C781" s="26" t="s">
        <v>424</v>
      </c>
      <c r="D781" s="26" t="s">
        <v>1476</v>
      </c>
      <c r="E781">
        <v>5</v>
      </c>
      <c r="F781" s="26" t="s">
        <v>2024</v>
      </c>
      <c r="G781" s="26" t="s">
        <v>2021</v>
      </c>
      <c r="H781">
        <f>J781*(1-$K$2)</f>
        <v>11384.3</v>
      </c>
      <c r="I781">
        <f>K781*(1-$K$2)</f>
        <v>13775</v>
      </c>
      <c r="J781">
        <f>ROUND(K781/1.21,2)</f>
        <v>11384.3</v>
      </c>
      <c r="K781" s="28">
        <v>13775</v>
      </c>
      <c r="L781" s="27"/>
      <c r="M781" t="s">
        <v>2027</v>
      </c>
    </row>
    <row r="782" spans="1:13">
      <c r="A782" s="25">
        <v>5004336</v>
      </c>
      <c r="B782" s="26" t="s">
        <v>971</v>
      </c>
      <c r="C782" s="26" t="s">
        <v>442</v>
      </c>
      <c r="D782" s="26" t="s">
        <v>1494</v>
      </c>
      <c r="E782">
        <v>5</v>
      </c>
      <c r="F782" s="26" t="s">
        <v>2024</v>
      </c>
      <c r="G782" s="26" t="s">
        <v>2021</v>
      </c>
      <c r="H782">
        <f>J782*(1-$K$2)</f>
        <v>4285.12</v>
      </c>
      <c r="I782">
        <f>K782*(1-$K$2)</f>
        <v>5185</v>
      </c>
      <c r="J782">
        <f>ROUND(K782/1.21,2)</f>
        <v>4285.12</v>
      </c>
      <c r="K782" s="28">
        <v>5185</v>
      </c>
      <c r="L782" s="27"/>
      <c r="M782" t="s">
        <v>2027</v>
      </c>
    </row>
    <row r="783" spans="1:13">
      <c r="A783" s="25">
        <v>5004313</v>
      </c>
      <c r="B783" s="26" t="s">
        <v>971</v>
      </c>
      <c r="C783" s="26" t="s">
        <v>419</v>
      </c>
      <c r="D783" s="26" t="s">
        <v>1471</v>
      </c>
      <c r="E783">
        <v>5</v>
      </c>
      <c r="F783" s="26" t="s">
        <v>2024</v>
      </c>
      <c r="G783" s="26" t="s">
        <v>2021</v>
      </c>
      <c r="H783">
        <f>J783*(1-$K$2)</f>
        <v>9772.73</v>
      </c>
      <c r="I783">
        <f>K783*(1-$K$2)</f>
        <v>11825</v>
      </c>
      <c r="J783">
        <f>ROUND(K783/1.21,2)</f>
        <v>9772.73</v>
      </c>
      <c r="K783" s="28">
        <v>11825</v>
      </c>
      <c r="L783" s="27"/>
      <c r="M783" t="s">
        <v>2027</v>
      </c>
    </row>
    <row r="784" spans="1:13">
      <c r="A784" s="25">
        <v>5004337</v>
      </c>
      <c r="B784" s="26" t="s">
        <v>971</v>
      </c>
      <c r="C784" s="26" t="s">
        <v>443</v>
      </c>
      <c r="D784" s="26" t="s">
        <v>1495</v>
      </c>
      <c r="E784">
        <v>5</v>
      </c>
      <c r="F784" s="26" t="s">
        <v>2024</v>
      </c>
      <c r="G784" s="26" t="s">
        <v>2021</v>
      </c>
      <c r="H784">
        <f>J784*(1-$K$2)</f>
        <v>5252.07</v>
      </c>
      <c r="I784">
        <f>K784*(1-$K$2)</f>
        <v>6355</v>
      </c>
      <c r="J784">
        <f>ROUND(K784/1.21,2)</f>
        <v>5252.07</v>
      </c>
      <c r="K784" s="28">
        <v>6355</v>
      </c>
      <c r="L784" s="27"/>
      <c r="M784" t="s">
        <v>2027</v>
      </c>
    </row>
    <row r="785" spans="1:13">
      <c r="A785" s="25">
        <v>5004315</v>
      </c>
      <c r="B785" s="26" t="s">
        <v>971</v>
      </c>
      <c r="C785" s="26" t="s">
        <v>421</v>
      </c>
      <c r="D785" s="26" t="s">
        <v>1473</v>
      </c>
      <c r="E785">
        <v>5</v>
      </c>
      <c r="F785" s="26" t="s">
        <v>2024</v>
      </c>
      <c r="G785" s="26" t="s">
        <v>2021</v>
      </c>
      <c r="H785">
        <f>J785*(1-$K$2)</f>
        <v>11384.3</v>
      </c>
      <c r="I785">
        <f>K785*(1-$K$2)</f>
        <v>13775</v>
      </c>
      <c r="J785">
        <f>ROUND(K785/1.21,2)</f>
        <v>11384.3</v>
      </c>
      <c r="K785" s="28">
        <v>13775</v>
      </c>
      <c r="L785" s="27"/>
      <c r="M785" t="s">
        <v>2027</v>
      </c>
    </row>
    <row r="786" spans="1:13">
      <c r="A786" s="25">
        <v>5004361</v>
      </c>
      <c r="B786" s="26" t="s">
        <v>971</v>
      </c>
      <c r="C786" s="26" t="s">
        <v>467</v>
      </c>
      <c r="D786" s="26" t="s">
        <v>1519</v>
      </c>
      <c r="E786">
        <v>5</v>
      </c>
      <c r="F786" s="26" t="s">
        <v>2024</v>
      </c>
      <c r="G786" s="26" t="s">
        <v>2021</v>
      </c>
      <c r="H786">
        <f>J786*(1-$K$2)</f>
        <v>2987.6</v>
      </c>
      <c r="I786">
        <f>K786*(1-$K$2)</f>
        <v>3615</v>
      </c>
      <c r="J786">
        <f>ROUND(K786/1.21,2)</f>
        <v>2987.6</v>
      </c>
      <c r="K786" s="28">
        <v>3615</v>
      </c>
      <c r="L786" s="27"/>
      <c r="M786" t="s">
        <v>2027</v>
      </c>
    </row>
    <row r="787" spans="1:13">
      <c r="A787" s="25">
        <v>5004353</v>
      </c>
      <c r="B787" s="26" t="s">
        <v>971</v>
      </c>
      <c r="C787" s="26" t="s">
        <v>459</v>
      </c>
      <c r="D787" s="26" t="s">
        <v>1511</v>
      </c>
      <c r="E787">
        <v>5</v>
      </c>
      <c r="F787" s="26" t="s">
        <v>2024</v>
      </c>
      <c r="G787" s="26" t="s">
        <v>2021</v>
      </c>
      <c r="H787">
        <f>J787*(1-$K$2)</f>
        <v>2180.9899999999998</v>
      </c>
      <c r="I787">
        <f>K787*(1-$K$2)</f>
        <v>2639</v>
      </c>
      <c r="J787">
        <f>ROUND(K787/1.21,2)</f>
        <v>2180.9899999999998</v>
      </c>
      <c r="K787" s="28">
        <v>2639</v>
      </c>
      <c r="L787" s="27"/>
      <c r="M787" t="s">
        <v>2027</v>
      </c>
    </row>
    <row r="788" spans="1:13">
      <c r="A788" s="25">
        <v>5004330</v>
      </c>
      <c r="B788" s="26" t="s">
        <v>971</v>
      </c>
      <c r="C788" s="26" t="s">
        <v>436</v>
      </c>
      <c r="D788" s="26" t="s">
        <v>1488</v>
      </c>
      <c r="E788">
        <v>5</v>
      </c>
      <c r="F788" s="26" t="s">
        <v>2024</v>
      </c>
      <c r="G788" s="26" t="s">
        <v>2021</v>
      </c>
      <c r="H788">
        <f>J788*(1-$K$2)</f>
        <v>2987.6</v>
      </c>
      <c r="I788">
        <f>K788*(1-$K$2)</f>
        <v>3615</v>
      </c>
      <c r="J788">
        <f>ROUND(K788/1.21,2)</f>
        <v>2987.6</v>
      </c>
      <c r="K788" s="28">
        <v>3615</v>
      </c>
      <c r="L788" s="27"/>
      <c r="M788" t="s">
        <v>2027</v>
      </c>
    </row>
    <row r="789" spans="1:13">
      <c r="A789" s="25">
        <v>5004302</v>
      </c>
      <c r="B789" s="26" t="s">
        <v>971</v>
      </c>
      <c r="C789" s="26" t="s">
        <v>408</v>
      </c>
      <c r="D789" s="26" t="s">
        <v>1460</v>
      </c>
      <c r="E789">
        <v>5</v>
      </c>
      <c r="F789" s="26" t="s">
        <v>2024</v>
      </c>
      <c r="G789" s="26" t="s">
        <v>2021</v>
      </c>
      <c r="H789">
        <f>J789*(1-$K$2)</f>
        <v>6214.05</v>
      </c>
      <c r="I789">
        <f>K789*(1-$K$2)</f>
        <v>7519</v>
      </c>
      <c r="J789">
        <f>ROUND(K789/1.21,2)</f>
        <v>6214.05</v>
      </c>
      <c r="K789" s="28">
        <v>7519</v>
      </c>
      <c r="L789" s="27"/>
      <c r="M789" t="s">
        <v>2027</v>
      </c>
    </row>
    <row r="790" spans="1:13">
      <c r="A790" s="25">
        <v>5004360</v>
      </c>
      <c r="B790" s="26" t="s">
        <v>971</v>
      </c>
      <c r="C790" s="26" t="s">
        <v>466</v>
      </c>
      <c r="D790" s="26" t="s">
        <v>1518</v>
      </c>
      <c r="E790">
        <v>5</v>
      </c>
      <c r="F790" s="26" t="s">
        <v>2024</v>
      </c>
      <c r="G790" s="26" t="s">
        <v>2021</v>
      </c>
      <c r="H790">
        <f>J790*(1-$K$2)</f>
        <v>2023.97</v>
      </c>
      <c r="I790">
        <f>K790*(1-$K$2)</f>
        <v>2449</v>
      </c>
      <c r="J790">
        <f>ROUND(K790/1.21,2)</f>
        <v>2023.97</v>
      </c>
      <c r="K790" s="28">
        <v>2449</v>
      </c>
      <c r="L790" s="27"/>
      <c r="M790" t="s">
        <v>2027</v>
      </c>
    </row>
    <row r="791" spans="1:13">
      <c r="A791" s="25">
        <v>5004352</v>
      </c>
      <c r="B791" s="26" t="s">
        <v>971</v>
      </c>
      <c r="C791" s="26" t="s">
        <v>458</v>
      </c>
      <c r="D791" s="26" t="s">
        <v>1510</v>
      </c>
      <c r="E791">
        <v>5</v>
      </c>
      <c r="F791" s="26" t="s">
        <v>2024</v>
      </c>
      <c r="G791" s="26" t="s">
        <v>2021</v>
      </c>
      <c r="H791">
        <f>J791*(1-$K$2)</f>
        <v>1342.98</v>
      </c>
      <c r="I791">
        <f>K791*(1-$K$2)</f>
        <v>1625</v>
      </c>
      <c r="J791">
        <f>ROUND(K791/1.21,2)</f>
        <v>1342.98</v>
      </c>
      <c r="K791" s="28">
        <v>1625</v>
      </c>
      <c r="L791" s="27"/>
      <c r="M791" t="s">
        <v>2027</v>
      </c>
    </row>
    <row r="792" spans="1:13">
      <c r="A792" s="25">
        <v>5004332</v>
      </c>
      <c r="B792" s="26" t="s">
        <v>971</v>
      </c>
      <c r="C792" s="26" t="s">
        <v>438</v>
      </c>
      <c r="D792" s="26" t="s">
        <v>1490</v>
      </c>
      <c r="E792">
        <v>5</v>
      </c>
      <c r="F792" s="26" t="s">
        <v>2024</v>
      </c>
      <c r="G792" s="26" t="s">
        <v>2021</v>
      </c>
      <c r="H792">
        <f>J792*(1-$K$2)</f>
        <v>3797.52</v>
      </c>
      <c r="I792">
        <f>K792*(1-$K$2)</f>
        <v>4595</v>
      </c>
      <c r="J792">
        <f>ROUND(K792/1.21,2)</f>
        <v>3797.52</v>
      </c>
      <c r="K792" s="28">
        <v>4595</v>
      </c>
      <c r="L792" s="27"/>
      <c r="M792" t="s">
        <v>2027</v>
      </c>
    </row>
    <row r="793" spans="1:13">
      <c r="A793" s="25">
        <v>5004305</v>
      </c>
      <c r="B793" s="26" t="s">
        <v>971</v>
      </c>
      <c r="C793" s="26" t="s">
        <v>411</v>
      </c>
      <c r="D793" s="26" t="s">
        <v>1463</v>
      </c>
      <c r="E793">
        <v>5</v>
      </c>
      <c r="F793" s="26" t="s">
        <v>2024</v>
      </c>
      <c r="G793" s="26" t="s">
        <v>2021</v>
      </c>
      <c r="H793">
        <f>J793*(1-$K$2)</f>
        <v>6384.3</v>
      </c>
      <c r="I793">
        <f>K793*(1-$K$2)</f>
        <v>7725</v>
      </c>
      <c r="J793">
        <f>ROUND(K793/1.21,2)</f>
        <v>6384.3</v>
      </c>
      <c r="K793" s="28">
        <v>7725</v>
      </c>
      <c r="L793" s="27"/>
      <c r="M793" t="s">
        <v>2027</v>
      </c>
    </row>
    <row r="794" spans="1:13">
      <c r="A794" s="25">
        <v>5004386</v>
      </c>
      <c r="B794" s="26" t="s">
        <v>971</v>
      </c>
      <c r="C794" s="26" t="s">
        <v>492</v>
      </c>
      <c r="D794" s="26" t="s">
        <v>1544</v>
      </c>
      <c r="E794">
        <v>5</v>
      </c>
      <c r="F794" s="26" t="s">
        <v>2024</v>
      </c>
      <c r="G794" s="26" t="s">
        <v>2021</v>
      </c>
      <c r="H794">
        <f>J794*(1-$K$2)</f>
        <v>1346.28</v>
      </c>
      <c r="I794">
        <f>K794*(1-$K$2)</f>
        <v>1629</v>
      </c>
      <c r="J794">
        <f>ROUND(K794/1.21,2)</f>
        <v>1346.28</v>
      </c>
      <c r="K794" s="28">
        <v>1629</v>
      </c>
      <c r="L794" s="27"/>
      <c r="M794" t="s">
        <v>2027</v>
      </c>
    </row>
    <row r="795" spans="1:13">
      <c r="A795" s="25">
        <v>5004387</v>
      </c>
      <c r="B795" s="26" t="s">
        <v>971</v>
      </c>
      <c r="C795" s="26" t="s">
        <v>493</v>
      </c>
      <c r="D795" s="26" t="s">
        <v>1545</v>
      </c>
      <c r="E795">
        <v>5</v>
      </c>
      <c r="F795" s="26" t="s">
        <v>2024</v>
      </c>
      <c r="G795" s="26" t="s">
        <v>2021</v>
      </c>
      <c r="H795">
        <f>J795*(1-$K$2)</f>
        <v>3635.54</v>
      </c>
      <c r="I795">
        <f>K795*(1-$K$2)</f>
        <v>4399</v>
      </c>
      <c r="J795">
        <f>ROUND(K795/1.21,2)</f>
        <v>3635.54</v>
      </c>
      <c r="K795" s="28">
        <v>4399</v>
      </c>
      <c r="L795" s="27"/>
      <c r="M795" t="s">
        <v>2027</v>
      </c>
    </row>
    <row r="796" spans="1:13">
      <c r="A796" s="25">
        <v>5004363</v>
      </c>
      <c r="B796" s="26" t="s">
        <v>971</v>
      </c>
      <c r="C796" s="26" t="s">
        <v>469</v>
      </c>
      <c r="D796" s="26" t="s">
        <v>1521</v>
      </c>
      <c r="E796">
        <v>5</v>
      </c>
      <c r="F796" s="26" t="s">
        <v>2024</v>
      </c>
      <c r="G796" s="26" t="s">
        <v>2021</v>
      </c>
      <c r="H796">
        <f>J796*(1-$K$2)</f>
        <v>1376.03</v>
      </c>
      <c r="I796">
        <f>K796*(1-$K$2)</f>
        <v>1665</v>
      </c>
      <c r="J796">
        <f>ROUND(K796/1.21,2)</f>
        <v>1376.03</v>
      </c>
      <c r="K796" s="28">
        <v>1665</v>
      </c>
      <c r="L796" s="27"/>
      <c r="M796" t="s">
        <v>2027</v>
      </c>
    </row>
    <row r="797" spans="1:13">
      <c r="A797" s="25">
        <v>5004354</v>
      </c>
      <c r="B797" s="26" t="s">
        <v>971</v>
      </c>
      <c r="C797" s="26" t="s">
        <v>460</v>
      </c>
      <c r="D797" s="26" t="s">
        <v>1512</v>
      </c>
      <c r="E797">
        <v>5</v>
      </c>
      <c r="F797" s="26" t="s">
        <v>2024</v>
      </c>
      <c r="G797" s="26" t="s">
        <v>2021</v>
      </c>
      <c r="H797">
        <f>J797*(1-$K$2)</f>
        <v>453.72</v>
      </c>
      <c r="I797">
        <f>K797*(1-$K$2)</f>
        <v>549</v>
      </c>
      <c r="J797">
        <f>ROUND(K797/1.21,2)</f>
        <v>453.72</v>
      </c>
      <c r="K797" s="28">
        <v>549</v>
      </c>
      <c r="L797" s="27"/>
      <c r="M797" t="s">
        <v>2027</v>
      </c>
    </row>
    <row r="798" spans="1:13">
      <c r="A798" s="25">
        <v>5004325</v>
      </c>
      <c r="B798" s="26" t="s">
        <v>971</v>
      </c>
      <c r="C798" s="26" t="s">
        <v>431</v>
      </c>
      <c r="D798" s="26" t="s">
        <v>1483</v>
      </c>
      <c r="E798">
        <v>5</v>
      </c>
      <c r="F798" s="26" t="s">
        <v>2024</v>
      </c>
      <c r="G798" s="26" t="s">
        <v>2021</v>
      </c>
      <c r="H798">
        <f>J798*(1-$K$2)</f>
        <v>2180.9899999999998</v>
      </c>
      <c r="I798">
        <f>K798*(1-$K$2)</f>
        <v>2639</v>
      </c>
      <c r="J798">
        <f>ROUND(K798/1.21,2)</f>
        <v>2180.9899999999998</v>
      </c>
      <c r="K798" s="28">
        <v>2639</v>
      </c>
      <c r="L798" s="27"/>
      <c r="M798" t="s">
        <v>2027</v>
      </c>
    </row>
    <row r="799" spans="1:13">
      <c r="A799" s="25">
        <v>5004295</v>
      </c>
      <c r="B799" s="26" t="s">
        <v>971</v>
      </c>
      <c r="C799" s="26" t="s">
        <v>401</v>
      </c>
      <c r="D799" s="26" t="s">
        <v>1453</v>
      </c>
      <c r="E799">
        <v>5</v>
      </c>
      <c r="F799" s="26" t="s">
        <v>2024</v>
      </c>
      <c r="G799" s="26" t="s">
        <v>2021</v>
      </c>
      <c r="H799">
        <f>J799*(1-$K$2)</f>
        <v>4607.4399999999996</v>
      </c>
      <c r="I799">
        <f>K799*(1-$K$2)</f>
        <v>5575</v>
      </c>
      <c r="J799">
        <f>ROUND(K799/1.21,2)</f>
        <v>4607.4399999999996</v>
      </c>
      <c r="K799" s="28">
        <v>5575</v>
      </c>
      <c r="L799" s="27"/>
      <c r="M799" t="s">
        <v>2027</v>
      </c>
    </row>
    <row r="800" spans="1:13">
      <c r="A800" s="25">
        <v>5004322</v>
      </c>
      <c r="B800" s="26" t="s">
        <v>971</v>
      </c>
      <c r="C800" s="26" t="s">
        <v>428</v>
      </c>
      <c r="D800" s="26" t="s">
        <v>1480</v>
      </c>
      <c r="E800">
        <v>5</v>
      </c>
      <c r="F800" s="26" t="s">
        <v>2024</v>
      </c>
      <c r="G800" s="26" t="s">
        <v>2021</v>
      </c>
      <c r="H800">
        <f>J800*(1-$K$2)</f>
        <v>2987.6</v>
      </c>
      <c r="I800">
        <f>K800*(1-$K$2)</f>
        <v>3615</v>
      </c>
      <c r="J800">
        <f>ROUND(K800/1.21,2)</f>
        <v>2987.6</v>
      </c>
      <c r="K800" s="28">
        <v>3615</v>
      </c>
      <c r="L800" s="27"/>
      <c r="M800" t="s">
        <v>2027</v>
      </c>
    </row>
    <row r="801" spans="1:13">
      <c r="A801" s="25">
        <v>5004298</v>
      </c>
      <c r="B801" s="26" t="s">
        <v>971</v>
      </c>
      <c r="C801" s="26" t="s">
        <v>404</v>
      </c>
      <c r="D801" s="26" t="s">
        <v>1456</v>
      </c>
      <c r="E801">
        <v>5</v>
      </c>
      <c r="F801" s="26" t="s">
        <v>2024</v>
      </c>
      <c r="G801" s="26" t="s">
        <v>2021</v>
      </c>
      <c r="H801">
        <f>J801*(1-$K$2)</f>
        <v>6214.05</v>
      </c>
      <c r="I801">
        <f>K801*(1-$K$2)</f>
        <v>7519</v>
      </c>
      <c r="J801">
        <f>ROUND(K801/1.21,2)</f>
        <v>6214.05</v>
      </c>
      <c r="K801" s="28">
        <v>7519</v>
      </c>
      <c r="L801" s="27"/>
      <c r="M801" t="s">
        <v>2027</v>
      </c>
    </row>
    <row r="802" spans="1:13">
      <c r="A802" s="25">
        <v>5004362</v>
      </c>
      <c r="B802" s="26" t="s">
        <v>971</v>
      </c>
      <c r="C802" s="26" t="s">
        <v>468</v>
      </c>
      <c r="D802" s="26" t="s">
        <v>1520</v>
      </c>
      <c r="E802">
        <v>5</v>
      </c>
      <c r="F802" s="26" t="s">
        <v>2024</v>
      </c>
      <c r="G802" s="26" t="s">
        <v>2021</v>
      </c>
      <c r="H802">
        <f>J802*(1-$K$2)</f>
        <v>2987.6</v>
      </c>
      <c r="I802">
        <f>K802*(1-$K$2)</f>
        <v>3615</v>
      </c>
      <c r="J802">
        <f>ROUND(K802/1.21,2)</f>
        <v>2987.6</v>
      </c>
      <c r="K802" s="28">
        <v>3615</v>
      </c>
      <c r="L802" s="27"/>
      <c r="M802" t="s">
        <v>2027</v>
      </c>
    </row>
    <row r="803" spans="1:13">
      <c r="A803" s="25">
        <v>5004351</v>
      </c>
      <c r="B803" s="26" t="s">
        <v>971</v>
      </c>
      <c r="C803" s="26" t="s">
        <v>457</v>
      </c>
      <c r="D803" s="26" t="s">
        <v>1509</v>
      </c>
      <c r="E803">
        <v>5</v>
      </c>
      <c r="F803" s="26" t="s">
        <v>2024</v>
      </c>
      <c r="G803" s="26" t="s">
        <v>2021</v>
      </c>
      <c r="H803">
        <f>J803*(1-$K$2)</f>
        <v>2180.9899999999998</v>
      </c>
      <c r="I803">
        <f>K803*(1-$K$2)</f>
        <v>2639</v>
      </c>
      <c r="J803">
        <f>ROUND(K803/1.21,2)</f>
        <v>2180.9899999999998</v>
      </c>
      <c r="K803" s="28">
        <v>2639</v>
      </c>
      <c r="L803" s="27"/>
      <c r="M803" t="s">
        <v>2027</v>
      </c>
    </row>
    <row r="804" spans="1:13">
      <c r="A804" s="25">
        <v>5004324</v>
      </c>
      <c r="B804" s="26" t="s">
        <v>971</v>
      </c>
      <c r="C804" s="26" t="s">
        <v>430</v>
      </c>
      <c r="D804" s="26" t="s">
        <v>1482</v>
      </c>
      <c r="E804">
        <v>5</v>
      </c>
      <c r="F804" s="26" t="s">
        <v>2024</v>
      </c>
      <c r="G804" s="26" t="s">
        <v>2021</v>
      </c>
      <c r="H804">
        <f>J804*(1-$K$2)</f>
        <v>2987.6</v>
      </c>
      <c r="I804">
        <f>K804*(1-$K$2)</f>
        <v>3615</v>
      </c>
      <c r="J804">
        <f>ROUND(K804/1.21,2)</f>
        <v>2987.6</v>
      </c>
      <c r="K804" s="28">
        <v>3615</v>
      </c>
      <c r="L804" s="27"/>
      <c r="M804" t="s">
        <v>2027</v>
      </c>
    </row>
    <row r="805" spans="1:13">
      <c r="A805" s="25">
        <v>5004309</v>
      </c>
      <c r="B805" s="26" t="s">
        <v>971</v>
      </c>
      <c r="C805" s="26" t="s">
        <v>415</v>
      </c>
      <c r="D805" s="26" t="s">
        <v>1467</v>
      </c>
      <c r="E805">
        <v>5</v>
      </c>
      <c r="F805" s="26" t="s">
        <v>2024</v>
      </c>
      <c r="G805" s="26" t="s">
        <v>2021</v>
      </c>
      <c r="H805">
        <f>J805*(1-$K$2)</f>
        <v>6214.05</v>
      </c>
      <c r="I805">
        <f>K805*(1-$K$2)</f>
        <v>7519</v>
      </c>
      <c r="J805">
        <f>ROUND(K805/1.21,2)</f>
        <v>6214.05</v>
      </c>
      <c r="K805" s="28">
        <v>7519</v>
      </c>
      <c r="L805" s="27"/>
      <c r="M805" t="s">
        <v>2027</v>
      </c>
    </row>
    <row r="806" spans="1:13">
      <c r="A806" s="25">
        <v>5004365</v>
      </c>
      <c r="B806" s="26" t="s">
        <v>971</v>
      </c>
      <c r="C806" s="26" t="s">
        <v>471</v>
      </c>
      <c r="D806" s="26" t="s">
        <v>1523</v>
      </c>
      <c r="E806">
        <v>5</v>
      </c>
      <c r="F806" s="26" t="s">
        <v>2024</v>
      </c>
      <c r="G806" s="26" t="s">
        <v>2021</v>
      </c>
      <c r="H806">
        <f>J806*(1-$K$2)</f>
        <v>2023.97</v>
      </c>
      <c r="I806">
        <f>K806*(1-$K$2)</f>
        <v>2449</v>
      </c>
      <c r="J806">
        <f>ROUND(K806/1.21,2)</f>
        <v>2023.97</v>
      </c>
      <c r="K806" s="28">
        <v>2449</v>
      </c>
      <c r="L806" s="27"/>
      <c r="M806" t="s">
        <v>2027</v>
      </c>
    </row>
    <row r="807" spans="1:13">
      <c r="A807" s="25">
        <v>5004345</v>
      </c>
      <c r="B807" s="26" t="s">
        <v>971</v>
      </c>
      <c r="C807" s="26" t="s">
        <v>451</v>
      </c>
      <c r="D807" s="26" t="s">
        <v>1503</v>
      </c>
      <c r="E807">
        <v>5</v>
      </c>
      <c r="F807" s="26" t="s">
        <v>2024</v>
      </c>
      <c r="G807" s="26" t="s">
        <v>2021</v>
      </c>
      <c r="H807">
        <f>J807*(1-$K$2)</f>
        <v>1342.98</v>
      </c>
      <c r="I807">
        <f>K807*(1-$K$2)</f>
        <v>1625</v>
      </c>
      <c r="J807">
        <f>ROUND(K807/1.21,2)</f>
        <v>1342.98</v>
      </c>
      <c r="K807" s="28">
        <v>1625</v>
      </c>
      <c r="L807" s="27"/>
      <c r="M807" t="s">
        <v>2027</v>
      </c>
    </row>
    <row r="808" spans="1:13">
      <c r="A808" s="25">
        <v>5004319</v>
      </c>
      <c r="B808" s="26" t="s">
        <v>971</v>
      </c>
      <c r="C808" s="26" t="s">
        <v>425</v>
      </c>
      <c r="D808" s="26" t="s">
        <v>1477</v>
      </c>
      <c r="E808">
        <v>5</v>
      </c>
      <c r="F808" s="26" t="s">
        <v>2024</v>
      </c>
      <c r="G808" s="26" t="s">
        <v>2021</v>
      </c>
      <c r="H808">
        <f>J808*(1-$K$2)</f>
        <v>3797.52</v>
      </c>
      <c r="I808">
        <f>K808*(1-$K$2)</f>
        <v>4595</v>
      </c>
      <c r="J808">
        <f>ROUND(K808/1.21,2)</f>
        <v>3797.52</v>
      </c>
      <c r="K808" s="28">
        <v>4595</v>
      </c>
      <c r="L808" s="27"/>
      <c r="M808" t="s">
        <v>2027</v>
      </c>
    </row>
    <row r="809" spans="1:13">
      <c r="A809" s="25">
        <v>5004306</v>
      </c>
      <c r="B809" s="26" t="s">
        <v>971</v>
      </c>
      <c r="C809" s="26" t="s">
        <v>412</v>
      </c>
      <c r="D809" s="26" t="s">
        <v>1464</v>
      </c>
      <c r="E809">
        <v>5</v>
      </c>
      <c r="F809" s="26" t="s">
        <v>2024</v>
      </c>
      <c r="G809" s="26" t="s">
        <v>2021</v>
      </c>
      <c r="H809">
        <f>J809*(1-$K$2)</f>
        <v>6384.3</v>
      </c>
      <c r="I809">
        <f>K809*(1-$K$2)</f>
        <v>7725</v>
      </c>
      <c r="J809">
        <f>ROUND(K809/1.21,2)</f>
        <v>6384.3</v>
      </c>
      <c r="K809" s="28">
        <v>7725</v>
      </c>
      <c r="L809" s="27"/>
      <c r="M809" t="s">
        <v>2027</v>
      </c>
    </row>
    <row r="810" spans="1:13">
      <c r="A810" s="25">
        <v>5004383</v>
      </c>
      <c r="B810" s="26" t="s">
        <v>971</v>
      </c>
      <c r="C810" s="26" t="s">
        <v>489</v>
      </c>
      <c r="D810" s="26" t="s">
        <v>1541</v>
      </c>
      <c r="E810">
        <v>5</v>
      </c>
      <c r="F810" s="26" t="s">
        <v>2024</v>
      </c>
      <c r="G810" s="26" t="s">
        <v>2021</v>
      </c>
      <c r="H810">
        <f>J810*(1-$K$2)</f>
        <v>1346.28</v>
      </c>
      <c r="I810">
        <f>K810*(1-$K$2)</f>
        <v>1629</v>
      </c>
      <c r="J810">
        <f>ROUND(K810/1.21,2)</f>
        <v>1346.28</v>
      </c>
      <c r="K810" s="28">
        <v>1629</v>
      </c>
      <c r="L810" s="27"/>
      <c r="M810" t="s">
        <v>2027</v>
      </c>
    </row>
    <row r="811" spans="1:13">
      <c r="A811" s="25">
        <v>5004389</v>
      </c>
      <c r="B811" s="26" t="s">
        <v>971</v>
      </c>
      <c r="C811" s="26" t="s">
        <v>495</v>
      </c>
      <c r="D811" s="26" t="s">
        <v>1547</v>
      </c>
      <c r="E811">
        <v>5</v>
      </c>
      <c r="F811" s="26" t="s">
        <v>2024</v>
      </c>
      <c r="G811" s="26" t="s">
        <v>2021</v>
      </c>
      <c r="H811">
        <f>J811*(1-$K$2)</f>
        <v>3635.54</v>
      </c>
      <c r="I811">
        <f>K811*(1-$K$2)</f>
        <v>4399</v>
      </c>
      <c r="J811">
        <f>ROUND(K811/1.21,2)</f>
        <v>3635.54</v>
      </c>
      <c r="K811" s="28">
        <v>4399</v>
      </c>
      <c r="L811" s="27"/>
      <c r="M811" t="s">
        <v>2027</v>
      </c>
    </row>
    <row r="812" spans="1:13">
      <c r="A812" s="25">
        <v>5004364</v>
      </c>
      <c r="B812" s="26" t="s">
        <v>971</v>
      </c>
      <c r="C812" s="26" t="s">
        <v>470</v>
      </c>
      <c r="D812" s="26" t="s">
        <v>1522</v>
      </c>
      <c r="E812">
        <v>5</v>
      </c>
      <c r="F812" s="26" t="s">
        <v>2024</v>
      </c>
      <c r="G812" s="26" t="s">
        <v>2021</v>
      </c>
      <c r="H812">
        <f>J812*(1-$K$2)</f>
        <v>1376.03</v>
      </c>
      <c r="I812">
        <f>K812*(1-$K$2)</f>
        <v>1665</v>
      </c>
      <c r="J812">
        <f>ROUND(K812/1.21,2)</f>
        <v>1376.03</v>
      </c>
      <c r="K812" s="28">
        <v>1665</v>
      </c>
      <c r="L812" s="27"/>
      <c r="M812" t="s">
        <v>2027</v>
      </c>
    </row>
    <row r="813" spans="1:13">
      <c r="A813" s="25">
        <v>5004348</v>
      </c>
      <c r="B813" s="26" t="s">
        <v>971</v>
      </c>
      <c r="C813" s="26" t="s">
        <v>454</v>
      </c>
      <c r="D813" s="26" t="s">
        <v>1506</v>
      </c>
      <c r="E813">
        <v>5</v>
      </c>
      <c r="F813" s="26" t="s">
        <v>2024</v>
      </c>
      <c r="G813" s="26" t="s">
        <v>2021</v>
      </c>
      <c r="H813">
        <f>J813*(1-$K$2)</f>
        <v>453.72</v>
      </c>
      <c r="I813">
        <f>K813*(1-$K$2)</f>
        <v>549</v>
      </c>
      <c r="J813">
        <f>ROUND(K813/1.21,2)</f>
        <v>453.72</v>
      </c>
      <c r="K813" s="28">
        <v>549</v>
      </c>
      <c r="L813" s="27"/>
      <c r="M813" t="s">
        <v>2027</v>
      </c>
    </row>
    <row r="814" spans="1:13">
      <c r="A814" s="25">
        <v>5004328</v>
      </c>
      <c r="B814" s="26" t="s">
        <v>971</v>
      </c>
      <c r="C814" s="26" t="s">
        <v>434</v>
      </c>
      <c r="D814" s="26" t="s">
        <v>1486</v>
      </c>
      <c r="E814">
        <v>5</v>
      </c>
      <c r="F814" s="26" t="s">
        <v>2024</v>
      </c>
      <c r="G814" s="26" t="s">
        <v>2021</v>
      </c>
      <c r="H814">
        <f>J814*(1-$K$2)</f>
        <v>2180.9899999999998</v>
      </c>
      <c r="I814">
        <f>K814*(1-$K$2)</f>
        <v>2639</v>
      </c>
      <c r="J814">
        <f>ROUND(K814/1.21,2)</f>
        <v>2180.9899999999998</v>
      </c>
      <c r="K814" s="28">
        <v>2639</v>
      </c>
      <c r="L814" s="27"/>
      <c r="M814" t="s">
        <v>2027</v>
      </c>
    </row>
    <row r="815" spans="1:13">
      <c r="A815" s="25">
        <v>5004296</v>
      </c>
      <c r="B815" s="26" t="s">
        <v>971</v>
      </c>
      <c r="C815" s="26" t="s">
        <v>402</v>
      </c>
      <c r="D815" s="26" t="s">
        <v>1454</v>
      </c>
      <c r="E815">
        <v>5</v>
      </c>
      <c r="F815" s="26" t="s">
        <v>2024</v>
      </c>
      <c r="G815" s="26" t="s">
        <v>2021</v>
      </c>
      <c r="H815">
        <f>J815*(1-$K$2)</f>
        <v>4607.4399999999996</v>
      </c>
      <c r="I815">
        <f>K815*(1-$K$2)</f>
        <v>5575</v>
      </c>
      <c r="J815">
        <f>ROUND(K815/1.21,2)</f>
        <v>4607.4399999999996</v>
      </c>
      <c r="K815" s="28">
        <v>5575</v>
      </c>
      <c r="L815" s="27"/>
      <c r="M815" t="s">
        <v>2027</v>
      </c>
    </row>
    <row r="816" spans="1:13">
      <c r="A816" s="25">
        <v>5004331</v>
      </c>
      <c r="B816" s="26" t="s">
        <v>971</v>
      </c>
      <c r="C816" s="26" t="s">
        <v>437</v>
      </c>
      <c r="D816" s="26" t="s">
        <v>1489</v>
      </c>
      <c r="E816">
        <v>5</v>
      </c>
      <c r="F816" s="26" t="s">
        <v>2024</v>
      </c>
      <c r="G816" s="26" t="s">
        <v>2021</v>
      </c>
      <c r="H816">
        <f>J816*(1-$K$2)</f>
        <v>2987.6</v>
      </c>
      <c r="I816">
        <f>K816*(1-$K$2)</f>
        <v>3615</v>
      </c>
      <c r="J816">
        <f>ROUND(K816/1.21,2)</f>
        <v>2987.6</v>
      </c>
      <c r="K816" s="28">
        <v>3615</v>
      </c>
      <c r="L816" s="27"/>
      <c r="M816" t="s">
        <v>2027</v>
      </c>
    </row>
    <row r="817" spans="1:13">
      <c r="A817" s="25">
        <v>5004299</v>
      </c>
      <c r="B817" s="26" t="s">
        <v>971</v>
      </c>
      <c r="C817" s="26" t="s">
        <v>405</v>
      </c>
      <c r="D817" s="26" t="s">
        <v>1457</v>
      </c>
      <c r="E817">
        <v>5</v>
      </c>
      <c r="F817" s="26" t="s">
        <v>2024</v>
      </c>
      <c r="G817" s="26" t="s">
        <v>2021</v>
      </c>
      <c r="H817">
        <f>J817*(1-$K$2)</f>
        <v>6214.05</v>
      </c>
      <c r="I817">
        <f>K817*(1-$K$2)</f>
        <v>7519</v>
      </c>
      <c r="J817">
        <f>ROUND(K817/1.21,2)</f>
        <v>6214.05</v>
      </c>
      <c r="K817" s="28">
        <v>7519</v>
      </c>
      <c r="L817" s="27"/>
      <c r="M817" t="s">
        <v>2027</v>
      </c>
    </row>
    <row r="818" spans="1:13">
      <c r="A818" s="25">
        <v>5004356</v>
      </c>
      <c r="B818" s="26" t="s">
        <v>971</v>
      </c>
      <c r="C818" s="26" t="s">
        <v>462</v>
      </c>
      <c r="D818" s="26" t="s">
        <v>1514</v>
      </c>
      <c r="E818">
        <v>5</v>
      </c>
      <c r="F818" s="26" t="s">
        <v>2024</v>
      </c>
      <c r="G818" s="26" t="s">
        <v>2021</v>
      </c>
      <c r="H818">
        <f>J818*(1-$K$2)</f>
        <v>2987.6</v>
      </c>
      <c r="I818">
        <f>K818*(1-$K$2)</f>
        <v>3615</v>
      </c>
      <c r="J818">
        <f>ROUND(K818/1.21,2)</f>
        <v>2987.6</v>
      </c>
      <c r="K818" s="28">
        <v>3615</v>
      </c>
      <c r="L818" s="27"/>
      <c r="M818" t="s">
        <v>2027</v>
      </c>
    </row>
    <row r="819" spans="1:13">
      <c r="A819" s="25">
        <v>5004347</v>
      </c>
      <c r="B819" s="26" t="s">
        <v>971</v>
      </c>
      <c r="C819" s="26" t="s">
        <v>453</v>
      </c>
      <c r="D819" s="26" t="s">
        <v>1505</v>
      </c>
      <c r="E819">
        <v>5</v>
      </c>
      <c r="F819" s="26" t="s">
        <v>2024</v>
      </c>
      <c r="G819" s="26" t="s">
        <v>2021</v>
      </c>
      <c r="H819">
        <f>J819*(1-$K$2)</f>
        <v>2180.9899999999998</v>
      </c>
      <c r="I819">
        <f>K819*(1-$K$2)</f>
        <v>2639</v>
      </c>
      <c r="J819">
        <f>ROUND(K819/1.21,2)</f>
        <v>2180.9899999999998</v>
      </c>
      <c r="K819" s="28">
        <v>2639</v>
      </c>
      <c r="L819" s="27"/>
      <c r="M819" t="s">
        <v>2027</v>
      </c>
    </row>
    <row r="820" spans="1:13">
      <c r="A820" s="25">
        <v>5004334</v>
      </c>
      <c r="B820" s="26" t="s">
        <v>971</v>
      </c>
      <c r="C820" s="26" t="s">
        <v>440</v>
      </c>
      <c r="D820" s="26" t="s">
        <v>1492</v>
      </c>
      <c r="E820">
        <v>5</v>
      </c>
      <c r="F820" s="26" t="s">
        <v>2024</v>
      </c>
      <c r="G820" s="26" t="s">
        <v>2021</v>
      </c>
      <c r="H820">
        <f>J820*(1-$K$2)</f>
        <v>2987.6</v>
      </c>
      <c r="I820">
        <f>K820*(1-$K$2)</f>
        <v>3615</v>
      </c>
      <c r="J820">
        <f>ROUND(K820/1.21,2)</f>
        <v>2987.6</v>
      </c>
      <c r="K820" s="28">
        <v>3615</v>
      </c>
      <c r="L820" s="27"/>
      <c r="M820" t="s">
        <v>2027</v>
      </c>
    </row>
    <row r="821" spans="1:13">
      <c r="A821" s="25">
        <v>5004304</v>
      </c>
      <c r="B821" s="26" t="s">
        <v>971</v>
      </c>
      <c r="C821" s="26" t="s">
        <v>410</v>
      </c>
      <c r="D821" s="26" t="s">
        <v>1462</v>
      </c>
      <c r="E821">
        <v>5</v>
      </c>
      <c r="F821" s="26" t="s">
        <v>2024</v>
      </c>
      <c r="G821" s="26" t="s">
        <v>2021</v>
      </c>
      <c r="H821">
        <f>J821*(1-$K$2)</f>
        <v>6214.05</v>
      </c>
      <c r="I821">
        <f>K821*(1-$K$2)</f>
        <v>7519</v>
      </c>
      <c r="J821">
        <f>ROUND(K821/1.21,2)</f>
        <v>6214.05</v>
      </c>
      <c r="K821" s="28">
        <v>7519</v>
      </c>
      <c r="L821" s="27"/>
      <c r="M821" t="s">
        <v>2027</v>
      </c>
    </row>
    <row r="822" spans="1:13">
      <c r="A822" s="25">
        <v>5004359</v>
      </c>
      <c r="B822" s="26" t="s">
        <v>971</v>
      </c>
      <c r="C822" s="26" t="s">
        <v>465</v>
      </c>
      <c r="D822" s="26" t="s">
        <v>1517</v>
      </c>
      <c r="E822">
        <v>5</v>
      </c>
      <c r="F822" s="26" t="s">
        <v>2024</v>
      </c>
      <c r="G822" s="26" t="s">
        <v>2021</v>
      </c>
      <c r="H822">
        <f>J822*(1-$K$2)</f>
        <v>2023.97</v>
      </c>
      <c r="I822">
        <f>K822*(1-$K$2)</f>
        <v>2449</v>
      </c>
      <c r="J822">
        <f>ROUND(K822/1.21,2)</f>
        <v>2023.97</v>
      </c>
      <c r="K822" s="28">
        <v>2449</v>
      </c>
      <c r="L822" s="27"/>
      <c r="M822" t="s">
        <v>2027</v>
      </c>
    </row>
    <row r="823" spans="1:13">
      <c r="A823" s="25">
        <v>5004346</v>
      </c>
      <c r="B823" s="26" t="s">
        <v>971</v>
      </c>
      <c r="C823" s="26" t="s">
        <v>452</v>
      </c>
      <c r="D823" s="26" t="s">
        <v>1504</v>
      </c>
      <c r="E823">
        <v>5</v>
      </c>
      <c r="F823" s="26" t="s">
        <v>2024</v>
      </c>
      <c r="G823" s="26" t="s">
        <v>2021</v>
      </c>
      <c r="H823">
        <f>J823*(1-$K$2)</f>
        <v>1342.98</v>
      </c>
      <c r="I823">
        <f>K823*(1-$K$2)</f>
        <v>1625</v>
      </c>
      <c r="J823">
        <f>ROUND(K823/1.21,2)</f>
        <v>1342.98</v>
      </c>
      <c r="K823" s="28">
        <v>1625</v>
      </c>
      <c r="L823" s="27"/>
      <c r="M823" t="s">
        <v>2027</v>
      </c>
    </row>
    <row r="824" spans="1:13">
      <c r="A824" s="25">
        <v>5004321</v>
      </c>
      <c r="B824" s="26" t="s">
        <v>971</v>
      </c>
      <c r="C824" s="26" t="s">
        <v>427</v>
      </c>
      <c r="D824" s="26" t="s">
        <v>1479</v>
      </c>
      <c r="E824">
        <v>5</v>
      </c>
      <c r="F824" s="26" t="s">
        <v>2024</v>
      </c>
      <c r="G824" s="26" t="s">
        <v>2021</v>
      </c>
      <c r="H824">
        <f>J824*(1-$K$2)</f>
        <v>3797.52</v>
      </c>
      <c r="I824">
        <f>K824*(1-$K$2)</f>
        <v>4595</v>
      </c>
      <c r="J824">
        <f>ROUND(K824/1.21,2)</f>
        <v>3797.52</v>
      </c>
      <c r="K824" s="28">
        <v>4595</v>
      </c>
      <c r="L824" s="27"/>
      <c r="M824" t="s">
        <v>2027</v>
      </c>
    </row>
    <row r="825" spans="1:13">
      <c r="A825" s="25">
        <v>5004308</v>
      </c>
      <c r="B825" s="26" t="s">
        <v>971</v>
      </c>
      <c r="C825" s="26" t="s">
        <v>414</v>
      </c>
      <c r="D825" s="26" t="s">
        <v>1466</v>
      </c>
      <c r="E825">
        <v>5</v>
      </c>
      <c r="F825" s="26" t="s">
        <v>2024</v>
      </c>
      <c r="G825" s="26" t="s">
        <v>2021</v>
      </c>
      <c r="H825">
        <f>J825*(1-$K$2)</f>
        <v>6384.3</v>
      </c>
      <c r="I825">
        <f>K825*(1-$K$2)</f>
        <v>7725</v>
      </c>
      <c r="J825">
        <f>ROUND(K825/1.21,2)</f>
        <v>6384.3</v>
      </c>
      <c r="K825" s="28">
        <v>7725</v>
      </c>
      <c r="L825" s="27"/>
      <c r="M825" t="s">
        <v>2027</v>
      </c>
    </row>
    <row r="826" spans="1:13">
      <c r="A826" s="25">
        <v>5004385</v>
      </c>
      <c r="B826" s="26" t="s">
        <v>971</v>
      </c>
      <c r="C826" s="26" t="s">
        <v>491</v>
      </c>
      <c r="D826" s="26" t="s">
        <v>1543</v>
      </c>
      <c r="E826">
        <v>5</v>
      </c>
      <c r="F826" s="26" t="s">
        <v>2024</v>
      </c>
      <c r="G826" s="26" t="s">
        <v>2021</v>
      </c>
      <c r="H826">
        <f>J826*(1-$K$2)</f>
        <v>1346.28</v>
      </c>
      <c r="I826">
        <f>K826*(1-$K$2)</f>
        <v>1629</v>
      </c>
      <c r="J826">
        <f>ROUND(K826/1.21,2)</f>
        <v>1346.28</v>
      </c>
      <c r="K826" s="28">
        <v>1629</v>
      </c>
      <c r="L826" s="27"/>
      <c r="M826" t="s">
        <v>2027</v>
      </c>
    </row>
    <row r="827" spans="1:13">
      <c r="A827" s="25">
        <v>5004388</v>
      </c>
      <c r="B827" s="26" t="s">
        <v>971</v>
      </c>
      <c r="C827" s="26" t="s">
        <v>494</v>
      </c>
      <c r="D827" s="26" t="s">
        <v>1546</v>
      </c>
      <c r="E827">
        <v>5</v>
      </c>
      <c r="F827" s="26" t="s">
        <v>2024</v>
      </c>
      <c r="G827" s="26" t="s">
        <v>2021</v>
      </c>
      <c r="H827">
        <f>J827*(1-$K$2)</f>
        <v>3635.54</v>
      </c>
      <c r="I827">
        <f>K827*(1-$K$2)</f>
        <v>4399</v>
      </c>
      <c r="J827">
        <f>ROUND(K827/1.21,2)</f>
        <v>3635.54</v>
      </c>
      <c r="K827" s="28">
        <v>4399</v>
      </c>
      <c r="L827" s="27"/>
      <c r="M827" t="s">
        <v>2027</v>
      </c>
    </row>
    <row r="828" spans="1:13">
      <c r="A828" s="25">
        <v>5004355</v>
      </c>
      <c r="B828" s="26" t="s">
        <v>971</v>
      </c>
      <c r="C828" s="26" t="s">
        <v>461</v>
      </c>
      <c r="D828" s="26" t="s">
        <v>1513</v>
      </c>
      <c r="E828">
        <v>5</v>
      </c>
      <c r="F828" s="26" t="s">
        <v>2024</v>
      </c>
      <c r="G828" s="26" t="s">
        <v>2021</v>
      </c>
      <c r="H828">
        <f>J828*(1-$K$2)</f>
        <v>1376.03</v>
      </c>
      <c r="I828">
        <f>K828*(1-$K$2)</f>
        <v>1665</v>
      </c>
      <c r="J828">
        <f>ROUND(K828/1.21,2)</f>
        <v>1376.03</v>
      </c>
      <c r="K828" s="28">
        <v>1665</v>
      </c>
      <c r="L828" s="27"/>
      <c r="M828" t="s">
        <v>2027</v>
      </c>
    </row>
    <row r="829" spans="1:13">
      <c r="A829" s="25">
        <v>5004349</v>
      </c>
      <c r="B829" s="26" t="s">
        <v>971</v>
      </c>
      <c r="C829" s="26" t="s">
        <v>455</v>
      </c>
      <c r="D829" s="26" t="s">
        <v>1507</v>
      </c>
      <c r="E829">
        <v>5</v>
      </c>
      <c r="F829" s="26" t="s">
        <v>2024</v>
      </c>
      <c r="G829" s="26" t="s">
        <v>2021</v>
      </c>
      <c r="H829">
        <f>J829*(1-$K$2)</f>
        <v>453.72</v>
      </c>
      <c r="I829">
        <f>K829*(1-$K$2)</f>
        <v>549</v>
      </c>
      <c r="J829">
        <f>ROUND(K829/1.21,2)</f>
        <v>453.72</v>
      </c>
      <c r="K829" s="28">
        <v>549</v>
      </c>
      <c r="L829" s="27"/>
      <c r="M829" t="s">
        <v>2027</v>
      </c>
    </row>
    <row r="830" spans="1:13">
      <c r="A830" s="25">
        <v>5004329</v>
      </c>
      <c r="B830" s="26" t="s">
        <v>971</v>
      </c>
      <c r="C830" s="26" t="s">
        <v>435</v>
      </c>
      <c r="D830" s="26" t="s">
        <v>1487</v>
      </c>
      <c r="E830">
        <v>5</v>
      </c>
      <c r="F830" s="26" t="s">
        <v>2024</v>
      </c>
      <c r="G830" s="26" t="s">
        <v>2021</v>
      </c>
      <c r="H830">
        <f>J830*(1-$K$2)</f>
        <v>2180.9899999999998</v>
      </c>
      <c r="I830">
        <f>K830*(1-$K$2)</f>
        <v>2639</v>
      </c>
      <c r="J830">
        <f>ROUND(K830/1.21,2)</f>
        <v>2180.9899999999998</v>
      </c>
      <c r="K830" s="28">
        <v>2639</v>
      </c>
      <c r="L830" s="27"/>
      <c r="M830" t="s">
        <v>2027</v>
      </c>
    </row>
    <row r="831" spans="1:13">
      <c r="A831" s="25">
        <v>5004310</v>
      </c>
      <c r="B831" s="26" t="s">
        <v>971</v>
      </c>
      <c r="C831" s="26" t="s">
        <v>416</v>
      </c>
      <c r="D831" s="26" t="s">
        <v>1468</v>
      </c>
      <c r="E831">
        <v>5</v>
      </c>
      <c r="F831" s="26" t="s">
        <v>2024</v>
      </c>
      <c r="G831" s="26" t="s">
        <v>2021</v>
      </c>
      <c r="H831">
        <f>J831*(1-$K$2)</f>
        <v>4607.4399999999996</v>
      </c>
      <c r="I831">
        <f>K831*(1-$K$2)</f>
        <v>5575</v>
      </c>
      <c r="J831">
        <f>ROUND(K831/1.21,2)</f>
        <v>4607.4399999999996</v>
      </c>
      <c r="K831" s="28">
        <v>5575</v>
      </c>
      <c r="L831" s="27"/>
      <c r="M831" t="s">
        <v>2027</v>
      </c>
    </row>
    <row r="832" spans="1:13">
      <c r="A832" s="25">
        <v>5004333</v>
      </c>
      <c r="B832" s="26" t="s">
        <v>971</v>
      </c>
      <c r="C832" s="26" t="s">
        <v>439</v>
      </c>
      <c r="D832" s="26" t="s">
        <v>1491</v>
      </c>
      <c r="E832">
        <v>5</v>
      </c>
      <c r="F832" s="26" t="s">
        <v>2024</v>
      </c>
      <c r="G832" s="26" t="s">
        <v>2021</v>
      </c>
      <c r="H832">
        <f>J832*(1-$K$2)</f>
        <v>2987.6</v>
      </c>
      <c r="I832">
        <f>K832*(1-$K$2)</f>
        <v>3615</v>
      </c>
      <c r="J832">
        <f>ROUND(K832/1.21,2)</f>
        <v>2987.6</v>
      </c>
      <c r="K832" s="28">
        <v>3615</v>
      </c>
      <c r="L832" s="27"/>
      <c r="M832" t="s">
        <v>2027</v>
      </c>
    </row>
    <row r="833" spans="1:13">
      <c r="A833" s="25">
        <v>5004301</v>
      </c>
      <c r="B833" s="26" t="s">
        <v>971</v>
      </c>
      <c r="C833" s="26" t="s">
        <v>407</v>
      </c>
      <c r="D833" s="26" t="s">
        <v>1459</v>
      </c>
      <c r="E833">
        <v>5</v>
      </c>
      <c r="F833" s="26" t="s">
        <v>2024</v>
      </c>
      <c r="G833" s="26" t="s">
        <v>2021</v>
      </c>
      <c r="H833">
        <f>J833*(1-$K$2)</f>
        <v>6214.05</v>
      </c>
      <c r="I833">
        <f>K833*(1-$K$2)</f>
        <v>7519</v>
      </c>
      <c r="J833">
        <f>ROUND(K833/1.21,2)</f>
        <v>6214.05</v>
      </c>
      <c r="K833" s="28">
        <v>7519</v>
      </c>
      <c r="L833" s="27"/>
      <c r="M833" t="s">
        <v>2027</v>
      </c>
    </row>
    <row r="834" spans="1:13">
      <c r="A834" s="25">
        <v>5004357</v>
      </c>
      <c r="B834" s="26" t="s">
        <v>971</v>
      </c>
      <c r="C834" s="26" t="s">
        <v>463</v>
      </c>
      <c r="D834" s="26" t="s">
        <v>1515</v>
      </c>
      <c r="E834">
        <v>5</v>
      </c>
      <c r="F834" s="26" t="s">
        <v>2024</v>
      </c>
      <c r="G834" s="26" t="s">
        <v>2021</v>
      </c>
      <c r="H834">
        <f>J834*(1-$K$2)</f>
        <v>2987.6</v>
      </c>
      <c r="I834">
        <f>K834*(1-$K$2)</f>
        <v>3615</v>
      </c>
      <c r="J834">
        <f>ROUND(K834/1.21,2)</f>
        <v>2987.6</v>
      </c>
      <c r="K834" s="28">
        <v>3615</v>
      </c>
      <c r="L834" s="27"/>
      <c r="M834" t="s">
        <v>2027</v>
      </c>
    </row>
    <row r="835" spans="1:13">
      <c r="A835" s="25">
        <v>5004350</v>
      </c>
      <c r="B835" s="26" t="s">
        <v>971</v>
      </c>
      <c r="C835" s="26" t="s">
        <v>456</v>
      </c>
      <c r="D835" s="26" t="s">
        <v>1508</v>
      </c>
      <c r="E835">
        <v>5</v>
      </c>
      <c r="F835" s="26" t="s">
        <v>2024</v>
      </c>
      <c r="G835" s="26" t="s">
        <v>2021</v>
      </c>
      <c r="H835">
        <f>J835*(1-$K$2)</f>
        <v>2180.9899999999998</v>
      </c>
      <c r="I835">
        <f>K835*(1-$K$2)</f>
        <v>2639</v>
      </c>
      <c r="J835">
        <f>ROUND(K835/1.21,2)</f>
        <v>2180.9899999999998</v>
      </c>
      <c r="K835" s="28">
        <v>2639</v>
      </c>
      <c r="L835" s="27"/>
      <c r="M835" t="s">
        <v>2027</v>
      </c>
    </row>
    <row r="836" spans="1:13">
      <c r="A836" s="25">
        <v>5004320</v>
      </c>
      <c r="B836" s="26" t="s">
        <v>971</v>
      </c>
      <c r="C836" s="26" t="s">
        <v>426</v>
      </c>
      <c r="D836" s="26" t="s">
        <v>1478</v>
      </c>
      <c r="E836">
        <v>5</v>
      </c>
      <c r="F836" s="26" t="s">
        <v>2024</v>
      </c>
      <c r="G836" s="26" t="s">
        <v>2021</v>
      </c>
      <c r="H836">
        <f>J836*(1-$K$2)</f>
        <v>2987.6</v>
      </c>
      <c r="I836">
        <f>K836*(1-$K$2)</f>
        <v>3615</v>
      </c>
      <c r="J836">
        <f>ROUND(K836/1.21,2)</f>
        <v>2987.6</v>
      </c>
      <c r="K836" s="28">
        <v>3615</v>
      </c>
      <c r="L836" s="27"/>
      <c r="M836" t="s">
        <v>2027</v>
      </c>
    </row>
    <row r="837" spans="1:13">
      <c r="A837" s="25">
        <v>5004303</v>
      </c>
      <c r="B837" s="26" t="s">
        <v>971</v>
      </c>
      <c r="C837" s="26" t="s">
        <v>409</v>
      </c>
      <c r="D837" s="26" t="s">
        <v>1461</v>
      </c>
      <c r="E837">
        <v>5</v>
      </c>
      <c r="F837" s="26" t="s">
        <v>2024</v>
      </c>
      <c r="G837" s="26" t="s">
        <v>2021</v>
      </c>
      <c r="H837">
        <f>J837*(1-$K$2)</f>
        <v>6214.05</v>
      </c>
      <c r="I837">
        <f>K837*(1-$K$2)</f>
        <v>7519</v>
      </c>
      <c r="J837">
        <f>ROUND(K837/1.21,2)</f>
        <v>6214.05</v>
      </c>
      <c r="K837" s="28">
        <v>7519</v>
      </c>
      <c r="L837" s="27"/>
      <c r="M837" t="s">
        <v>2027</v>
      </c>
    </row>
    <row r="838" spans="1:13">
      <c r="A838" s="25">
        <v>5004366</v>
      </c>
      <c r="B838" s="26" t="s">
        <v>971</v>
      </c>
      <c r="C838" s="26" t="s">
        <v>472</v>
      </c>
      <c r="D838" s="26" t="s">
        <v>1524</v>
      </c>
      <c r="E838">
        <v>5</v>
      </c>
      <c r="F838" s="26" t="s">
        <v>2024</v>
      </c>
      <c r="G838" s="26" t="s">
        <v>2021</v>
      </c>
      <c r="H838">
        <f>J838*(1-$K$2)</f>
        <v>2023.97</v>
      </c>
      <c r="I838">
        <f>K838*(1-$K$2)</f>
        <v>2449</v>
      </c>
      <c r="J838">
        <f>ROUND(K838/1.21,2)</f>
        <v>2023.97</v>
      </c>
      <c r="K838" s="28">
        <v>2449</v>
      </c>
      <c r="L838" s="27"/>
      <c r="M838" t="s">
        <v>2027</v>
      </c>
    </row>
    <row r="839" spans="1:13">
      <c r="A839" s="25">
        <v>5004343</v>
      </c>
      <c r="B839" s="26" t="s">
        <v>971</v>
      </c>
      <c r="C839" s="26" t="s">
        <v>449</v>
      </c>
      <c r="D839" s="26" t="s">
        <v>1501</v>
      </c>
      <c r="E839">
        <v>5</v>
      </c>
      <c r="F839" s="26" t="s">
        <v>2024</v>
      </c>
      <c r="G839" s="26" t="s">
        <v>2021</v>
      </c>
      <c r="H839">
        <f>J839*(1-$K$2)</f>
        <v>1342.98</v>
      </c>
      <c r="I839">
        <f>K839*(1-$K$2)</f>
        <v>1625</v>
      </c>
      <c r="J839">
        <f>ROUND(K839/1.21,2)</f>
        <v>1342.98</v>
      </c>
      <c r="K839" s="28">
        <v>1625</v>
      </c>
      <c r="L839" s="27"/>
      <c r="M839" t="s">
        <v>2027</v>
      </c>
    </row>
    <row r="840" spans="1:13">
      <c r="A840" s="25">
        <v>5004327</v>
      </c>
      <c r="B840" s="26" t="s">
        <v>971</v>
      </c>
      <c r="C840" s="26" t="s">
        <v>433</v>
      </c>
      <c r="D840" s="26" t="s">
        <v>1485</v>
      </c>
      <c r="E840">
        <v>5</v>
      </c>
      <c r="F840" s="26" t="s">
        <v>2024</v>
      </c>
      <c r="G840" s="26" t="s">
        <v>2021</v>
      </c>
      <c r="H840">
        <f>J840*(1-$K$2)</f>
        <v>3797.52</v>
      </c>
      <c r="I840">
        <f>K840*(1-$K$2)</f>
        <v>4595</v>
      </c>
      <c r="J840">
        <f>ROUND(K840/1.21,2)</f>
        <v>3797.52</v>
      </c>
      <c r="K840" s="28">
        <v>4595</v>
      </c>
      <c r="L840" s="27"/>
      <c r="M840" t="s">
        <v>2027</v>
      </c>
    </row>
    <row r="841" spans="1:13">
      <c r="A841" s="25">
        <v>5004307</v>
      </c>
      <c r="B841" s="26" t="s">
        <v>971</v>
      </c>
      <c r="C841" s="26" t="s">
        <v>413</v>
      </c>
      <c r="D841" s="26" t="s">
        <v>1465</v>
      </c>
      <c r="E841">
        <v>5</v>
      </c>
      <c r="F841" s="26" t="s">
        <v>2024</v>
      </c>
      <c r="G841" s="26" t="s">
        <v>2021</v>
      </c>
      <c r="H841">
        <f>J841*(1-$K$2)</f>
        <v>6384.3</v>
      </c>
      <c r="I841">
        <f>K841*(1-$K$2)</f>
        <v>7725</v>
      </c>
      <c r="J841">
        <f>ROUND(K841/1.21,2)</f>
        <v>6384.3</v>
      </c>
      <c r="K841" s="28">
        <v>7725</v>
      </c>
      <c r="L841" s="27"/>
      <c r="M841" t="s">
        <v>2027</v>
      </c>
    </row>
    <row r="842" spans="1:13">
      <c r="A842" s="25">
        <v>5004384</v>
      </c>
      <c r="B842" s="26" t="s">
        <v>971</v>
      </c>
      <c r="C842" s="26" t="s">
        <v>490</v>
      </c>
      <c r="D842" s="26" t="s">
        <v>1542</v>
      </c>
      <c r="E842">
        <v>5</v>
      </c>
      <c r="F842" s="26" t="s">
        <v>2024</v>
      </c>
      <c r="G842" s="26" t="s">
        <v>2021</v>
      </c>
      <c r="H842">
        <f>J842*(1-$K$2)</f>
        <v>1346.28</v>
      </c>
      <c r="I842">
        <f>K842*(1-$K$2)</f>
        <v>1629</v>
      </c>
      <c r="J842">
        <f>ROUND(K842/1.21,2)</f>
        <v>1346.28</v>
      </c>
      <c r="K842" s="28">
        <v>1629</v>
      </c>
      <c r="L842" s="27"/>
      <c r="M842" t="s">
        <v>2027</v>
      </c>
    </row>
    <row r="843" spans="1:13">
      <c r="A843" s="25">
        <v>5004390</v>
      </c>
      <c r="B843" s="26" t="s">
        <v>971</v>
      </c>
      <c r="C843" s="26" t="s">
        <v>496</v>
      </c>
      <c r="D843" s="26" t="s">
        <v>1548</v>
      </c>
      <c r="E843">
        <v>5</v>
      </c>
      <c r="F843" s="26" t="s">
        <v>2024</v>
      </c>
      <c r="G843" s="26" t="s">
        <v>2021</v>
      </c>
      <c r="H843">
        <f>J843*(1-$K$2)</f>
        <v>3635.54</v>
      </c>
      <c r="I843">
        <f>K843*(1-$K$2)</f>
        <v>4399</v>
      </c>
      <c r="J843">
        <f>ROUND(K843/1.21,2)</f>
        <v>3635.54</v>
      </c>
      <c r="K843" s="28">
        <v>4399</v>
      </c>
      <c r="L843" s="27"/>
      <c r="M843" t="s">
        <v>2027</v>
      </c>
    </row>
    <row r="844" spans="1:13">
      <c r="A844" s="25">
        <v>5004358</v>
      </c>
      <c r="B844" s="26" t="s">
        <v>971</v>
      </c>
      <c r="C844" s="26" t="s">
        <v>464</v>
      </c>
      <c r="D844" s="26" t="s">
        <v>1516</v>
      </c>
      <c r="E844">
        <v>5</v>
      </c>
      <c r="F844" s="26" t="s">
        <v>2024</v>
      </c>
      <c r="G844" s="26" t="s">
        <v>2021</v>
      </c>
      <c r="H844">
        <f>J844*(1-$K$2)</f>
        <v>1376.03</v>
      </c>
      <c r="I844">
        <f>K844*(1-$K$2)</f>
        <v>1665</v>
      </c>
      <c r="J844">
        <f>ROUND(K844/1.21,2)</f>
        <v>1376.03</v>
      </c>
      <c r="K844" s="28">
        <v>1665</v>
      </c>
      <c r="L844" s="27"/>
      <c r="M844" t="s">
        <v>2027</v>
      </c>
    </row>
    <row r="845" spans="1:13">
      <c r="A845" s="25">
        <v>5004344</v>
      </c>
      <c r="B845" s="26" t="s">
        <v>971</v>
      </c>
      <c r="C845" s="26" t="s">
        <v>450</v>
      </c>
      <c r="D845" s="26" t="s">
        <v>1502</v>
      </c>
      <c r="E845">
        <v>5</v>
      </c>
      <c r="F845" s="26" t="s">
        <v>2024</v>
      </c>
      <c r="G845" s="26" t="s">
        <v>2021</v>
      </c>
      <c r="H845">
        <f>J845*(1-$K$2)</f>
        <v>453.72</v>
      </c>
      <c r="I845">
        <f>K845*(1-$K$2)</f>
        <v>549</v>
      </c>
      <c r="J845">
        <f>ROUND(K845/1.21,2)</f>
        <v>453.72</v>
      </c>
      <c r="K845" s="28">
        <v>549</v>
      </c>
      <c r="L845" s="27"/>
      <c r="M845" t="s">
        <v>2027</v>
      </c>
    </row>
    <row r="846" spans="1:13">
      <c r="A846" s="25">
        <v>5004323</v>
      </c>
      <c r="B846" s="26" t="s">
        <v>971</v>
      </c>
      <c r="C846" s="26" t="s">
        <v>429</v>
      </c>
      <c r="D846" s="26" t="s">
        <v>1481</v>
      </c>
      <c r="E846">
        <v>5</v>
      </c>
      <c r="F846" s="26" t="s">
        <v>2024</v>
      </c>
      <c r="G846" s="26" t="s">
        <v>2021</v>
      </c>
      <c r="H846">
        <f>J846*(1-$K$2)</f>
        <v>2180.9899999999998</v>
      </c>
      <c r="I846">
        <f>K846*(1-$K$2)</f>
        <v>2639</v>
      </c>
      <c r="J846">
        <f>ROUND(K846/1.21,2)</f>
        <v>2180.9899999999998</v>
      </c>
      <c r="K846" s="28">
        <v>2639</v>
      </c>
      <c r="L846" s="27"/>
      <c r="M846" t="s">
        <v>2027</v>
      </c>
    </row>
    <row r="847" spans="1:13">
      <c r="A847" s="25">
        <v>5004297</v>
      </c>
      <c r="B847" s="26" t="s">
        <v>971</v>
      </c>
      <c r="C847" s="26" t="s">
        <v>403</v>
      </c>
      <c r="D847" s="26" t="s">
        <v>1455</v>
      </c>
      <c r="E847">
        <v>5</v>
      </c>
      <c r="F847" s="26" t="s">
        <v>2024</v>
      </c>
      <c r="G847" s="26" t="s">
        <v>2021</v>
      </c>
      <c r="H847">
        <f>J847*(1-$K$2)</f>
        <v>4607.4399999999996</v>
      </c>
      <c r="I847">
        <f>K847*(1-$K$2)</f>
        <v>5575</v>
      </c>
      <c r="J847">
        <f>ROUND(K847/1.21,2)</f>
        <v>4607.4399999999996</v>
      </c>
      <c r="K847" s="28">
        <v>5575</v>
      </c>
      <c r="L847" s="27"/>
      <c r="M847" t="s">
        <v>2027</v>
      </c>
    </row>
    <row r="848" spans="1:13">
      <c r="A848" s="25">
        <v>5004326</v>
      </c>
      <c r="B848" s="26" t="s">
        <v>971</v>
      </c>
      <c r="C848" s="26" t="s">
        <v>432</v>
      </c>
      <c r="D848" s="26" t="s">
        <v>1484</v>
      </c>
      <c r="E848">
        <v>5</v>
      </c>
      <c r="F848" s="26" t="s">
        <v>2024</v>
      </c>
      <c r="G848" s="26" t="s">
        <v>2021</v>
      </c>
      <c r="H848">
        <f>J848*(1-$K$2)</f>
        <v>2987.6</v>
      </c>
      <c r="I848">
        <f>K848*(1-$K$2)</f>
        <v>3615</v>
      </c>
      <c r="J848">
        <f>ROUND(K848/1.21,2)</f>
        <v>2987.6</v>
      </c>
      <c r="K848" s="28">
        <v>3615</v>
      </c>
      <c r="L848" s="27"/>
      <c r="M848" t="s">
        <v>2027</v>
      </c>
    </row>
    <row r="849" spans="1:13">
      <c r="A849" s="25">
        <v>5004300</v>
      </c>
      <c r="B849" s="26" t="s">
        <v>971</v>
      </c>
      <c r="C849" s="26" t="s">
        <v>406</v>
      </c>
      <c r="D849" s="26" t="s">
        <v>1458</v>
      </c>
      <c r="E849">
        <v>5</v>
      </c>
      <c r="F849" s="26" t="s">
        <v>2024</v>
      </c>
      <c r="G849" s="26" t="s">
        <v>2021</v>
      </c>
      <c r="H849">
        <f>J849*(1-$K$2)</f>
        <v>6214.05</v>
      </c>
      <c r="I849">
        <f>K849*(1-$K$2)</f>
        <v>7519</v>
      </c>
      <c r="J849">
        <f>ROUND(K849/1.21,2)</f>
        <v>6214.05</v>
      </c>
      <c r="K849" s="28">
        <v>7519</v>
      </c>
      <c r="L849" s="27"/>
      <c r="M849" t="s">
        <v>2027</v>
      </c>
    </row>
    <row r="850" spans="1:13">
      <c r="A850" s="25">
        <v>5004378</v>
      </c>
      <c r="B850" s="26" t="s">
        <v>971</v>
      </c>
      <c r="C850" s="26" t="s">
        <v>484</v>
      </c>
      <c r="D850" s="26" t="s">
        <v>1536</v>
      </c>
      <c r="E850">
        <v>5</v>
      </c>
      <c r="F850" s="26" t="s">
        <v>2024</v>
      </c>
      <c r="G850" s="26" t="s">
        <v>2021</v>
      </c>
      <c r="H850">
        <f>J850*(1-$K$2)</f>
        <v>3304.96</v>
      </c>
      <c r="I850">
        <f>K850*(1-$K$2)</f>
        <v>3999</v>
      </c>
      <c r="J850">
        <f>ROUND(K850/1.21,2)</f>
        <v>3304.96</v>
      </c>
      <c r="K850" s="28">
        <v>3999</v>
      </c>
      <c r="L850" s="27"/>
      <c r="M850" t="s">
        <v>2027</v>
      </c>
    </row>
    <row r="851" spans="1:13">
      <c r="A851" s="25">
        <v>5004376</v>
      </c>
      <c r="B851" s="26" t="s">
        <v>971</v>
      </c>
      <c r="C851" s="26" t="s">
        <v>482</v>
      </c>
      <c r="D851" s="26" t="s">
        <v>1534</v>
      </c>
      <c r="E851">
        <v>5</v>
      </c>
      <c r="F851" s="26" t="s">
        <v>2024</v>
      </c>
      <c r="G851" s="26" t="s">
        <v>2021</v>
      </c>
      <c r="H851">
        <f>J851*(1-$K$2)</f>
        <v>3304.96</v>
      </c>
      <c r="I851">
        <f>K851*(1-$K$2)</f>
        <v>3999</v>
      </c>
      <c r="J851">
        <f>ROUND(K851/1.21,2)</f>
        <v>3304.96</v>
      </c>
      <c r="K851" s="28">
        <v>3999</v>
      </c>
      <c r="L851" s="27"/>
      <c r="M851" t="s">
        <v>2027</v>
      </c>
    </row>
    <row r="852" spans="1:13">
      <c r="A852" s="25">
        <v>5004375</v>
      </c>
      <c r="B852" s="26" t="s">
        <v>971</v>
      </c>
      <c r="C852" s="26" t="s">
        <v>481</v>
      </c>
      <c r="D852" s="26" t="s">
        <v>1533</v>
      </c>
      <c r="E852">
        <v>5</v>
      </c>
      <c r="F852" s="26" t="s">
        <v>2024</v>
      </c>
      <c r="G852" s="26" t="s">
        <v>2021</v>
      </c>
      <c r="H852">
        <f>J852*(1-$K$2)</f>
        <v>3304.96</v>
      </c>
      <c r="I852">
        <f>K852*(1-$K$2)</f>
        <v>3999</v>
      </c>
      <c r="J852">
        <f>ROUND(K852/1.21,2)</f>
        <v>3304.96</v>
      </c>
      <c r="K852" s="28">
        <v>3999</v>
      </c>
      <c r="L852" s="27"/>
      <c r="M852" t="s">
        <v>2027</v>
      </c>
    </row>
    <row r="853" spans="1:13">
      <c r="A853" s="25">
        <v>5004377</v>
      </c>
      <c r="B853" s="26" t="s">
        <v>971</v>
      </c>
      <c r="C853" s="26" t="s">
        <v>483</v>
      </c>
      <c r="D853" s="26" t="s">
        <v>1535</v>
      </c>
      <c r="E853">
        <v>5</v>
      </c>
      <c r="F853" s="26" t="s">
        <v>2024</v>
      </c>
      <c r="G853" s="26" t="s">
        <v>2021</v>
      </c>
      <c r="H853">
        <f>J853*(1-$K$2)</f>
        <v>3304.96</v>
      </c>
      <c r="I853">
        <f>K853*(1-$K$2)</f>
        <v>3999</v>
      </c>
      <c r="J853">
        <f>ROUND(K853/1.21,2)</f>
        <v>3304.96</v>
      </c>
      <c r="K853" s="28">
        <v>3999</v>
      </c>
      <c r="L853" s="27"/>
      <c r="M853" t="s">
        <v>2027</v>
      </c>
    </row>
    <row r="854" spans="1:13">
      <c r="A854" s="25">
        <v>5004372</v>
      </c>
      <c r="B854" s="26" t="s">
        <v>971</v>
      </c>
      <c r="C854" s="26" t="s">
        <v>478</v>
      </c>
      <c r="D854" s="26" t="s">
        <v>1530</v>
      </c>
      <c r="E854">
        <v>5</v>
      </c>
      <c r="F854" s="26" t="s">
        <v>2024</v>
      </c>
      <c r="G854" s="26" t="s">
        <v>2021</v>
      </c>
      <c r="H854">
        <f>J854*(1-$K$2)</f>
        <v>2342.98</v>
      </c>
      <c r="I854">
        <f>K854*(1-$K$2)</f>
        <v>2835</v>
      </c>
      <c r="J854">
        <f>ROUND(K854/1.21,2)</f>
        <v>2342.98</v>
      </c>
      <c r="K854" s="28">
        <v>2835</v>
      </c>
      <c r="L854" s="27"/>
      <c r="M854" t="s">
        <v>2027</v>
      </c>
    </row>
    <row r="855" spans="1:13">
      <c r="A855" s="25">
        <v>5004381</v>
      </c>
      <c r="B855" s="26" t="s">
        <v>971</v>
      </c>
      <c r="C855" s="26" t="s">
        <v>487</v>
      </c>
      <c r="D855" s="26" t="s">
        <v>1539</v>
      </c>
      <c r="E855">
        <v>5</v>
      </c>
      <c r="F855" s="26" t="s">
        <v>2024</v>
      </c>
      <c r="G855" s="26" t="s">
        <v>2021</v>
      </c>
      <c r="H855">
        <f>J855*(1-$K$2)</f>
        <v>4285.12</v>
      </c>
      <c r="I855">
        <f>K855*(1-$K$2)</f>
        <v>5185</v>
      </c>
      <c r="J855">
        <f>ROUND(K855/1.21,2)</f>
        <v>4285.12</v>
      </c>
      <c r="K855" s="28">
        <v>5185</v>
      </c>
      <c r="L855" s="27"/>
      <c r="M855" t="s">
        <v>2027</v>
      </c>
    </row>
    <row r="856" spans="1:13">
      <c r="A856" s="25">
        <v>5004367</v>
      </c>
      <c r="B856" s="26" t="s">
        <v>971</v>
      </c>
      <c r="C856" s="26" t="s">
        <v>473</v>
      </c>
      <c r="D856" s="26" t="s">
        <v>1525</v>
      </c>
      <c r="E856">
        <v>5</v>
      </c>
      <c r="F856" s="26" t="s">
        <v>2024</v>
      </c>
      <c r="G856" s="26" t="s">
        <v>2021</v>
      </c>
      <c r="H856">
        <f>J856*(1-$K$2)</f>
        <v>3635.54</v>
      </c>
      <c r="I856">
        <f>K856*(1-$K$2)</f>
        <v>4399</v>
      </c>
      <c r="J856">
        <f>ROUND(K856/1.21,2)</f>
        <v>3635.54</v>
      </c>
      <c r="K856" s="28">
        <v>4399</v>
      </c>
      <c r="L856" s="27"/>
      <c r="M856" t="s">
        <v>2027</v>
      </c>
    </row>
    <row r="857" spans="1:13">
      <c r="A857" s="25">
        <v>5004373</v>
      </c>
      <c r="B857" s="26" t="s">
        <v>971</v>
      </c>
      <c r="C857" s="26" t="s">
        <v>479</v>
      </c>
      <c r="D857" s="26" t="s">
        <v>1531</v>
      </c>
      <c r="E857">
        <v>5</v>
      </c>
      <c r="F857" s="26" t="s">
        <v>2024</v>
      </c>
      <c r="G857" s="26" t="s">
        <v>2021</v>
      </c>
      <c r="H857">
        <f>J857*(1-$K$2)</f>
        <v>2342.98</v>
      </c>
      <c r="I857">
        <f>K857*(1-$K$2)</f>
        <v>2835</v>
      </c>
      <c r="J857">
        <f>ROUND(K857/1.21,2)</f>
        <v>2342.98</v>
      </c>
      <c r="K857" s="28">
        <v>2835</v>
      </c>
      <c r="L857" s="27"/>
      <c r="M857" t="s">
        <v>2027</v>
      </c>
    </row>
    <row r="858" spans="1:13">
      <c r="A858" s="25">
        <v>5004380</v>
      </c>
      <c r="B858" s="26" t="s">
        <v>971</v>
      </c>
      <c r="C858" s="26" t="s">
        <v>486</v>
      </c>
      <c r="D858" s="26" t="s">
        <v>1538</v>
      </c>
      <c r="E858">
        <v>5</v>
      </c>
      <c r="F858" s="26" t="s">
        <v>2024</v>
      </c>
      <c r="G858" s="26" t="s">
        <v>2021</v>
      </c>
      <c r="H858">
        <f>J858*(1-$K$2)</f>
        <v>4285.12</v>
      </c>
      <c r="I858">
        <f>K858*(1-$K$2)</f>
        <v>5185</v>
      </c>
      <c r="J858">
        <f>ROUND(K858/1.21,2)</f>
        <v>4285.12</v>
      </c>
      <c r="K858" s="28">
        <v>5185</v>
      </c>
      <c r="L858" s="27"/>
      <c r="M858" t="s">
        <v>2027</v>
      </c>
    </row>
    <row r="859" spans="1:13">
      <c r="A859" s="25">
        <v>5004369</v>
      </c>
      <c r="B859" s="26" t="s">
        <v>971</v>
      </c>
      <c r="C859" s="26" t="s">
        <v>475</v>
      </c>
      <c r="D859" s="26" t="s">
        <v>1527</v>
      </c>
      <c r="E859">
        <v>5</v>
      </c>
      <c r="F859" s="26" t="s">
        <v>2024</v>
      </c>
      <c r="G859" s="26" t="s">
        <v>2021</v>
      </c>
      <c r="H859">
        <f>J859*(1-$K$2)</f>
        <v>3635.54</v>
      </c>
      <c r="I859">
        <f>K859*(1-$K$2)</f>
        <v>4399</v>
      </c>
      <c r="J859">
        <f>ROUND(K859/1.21,2)</f>
        <v>3635.54</v>
      </c>
      <c r="K859" s="28">
        <v>4399</v>
      </c>
      <c r="L859" s="27"/>
      <c r="M859" t="s">
        <v>2027</v>
      </c>
    </row>
    <row r="860" spans="1:13">
      <c r="A860" s="25">
        <v>5004382</v>
      </c>
      <c r="B860" s="26" t="s">
        <v>971</v>
      </c>
      <c r="C860" s="26" t="s">
        <v>488</v>
      </c>
      <c r="D860" s="26" t="s">
        <v>1540</v>
      </c>
      <c r="E860">
        <v>5</v>
      </c>
      <c r="F860" s="26" t="s">
        <v>2024</v>
      </c>
      <c r="G860" s="26" t="s">
        <v>2021</v>
      </c>
      <c r="H860">
        <f>J860*(1-$K$2)</f>
        <v>4285.12</v>
      </c>
      <c r="I860">
        <f>K860*(1-$K$2)</f>
        <v>5185</v>
      </c>
      <c r="J860">
        <f>ROUND(K860/1.21,2)</f>
        <v>4285.12</v>
      </c>
      <c r="K860" s="28">
        <v>5185</v>
      </c>
      <c r="L860" s="27"/>
      <c r="M860" t="s">
        <v>2027</v>
      </c>
    </row>
    <row r="861" spans="1:13">
      <c r="A861" s="25">
        <v>5004371</v>
      </c>
      <c r="B861" s="26" t="s">
        <v>971</v>
      </c>
      <c r="C861" s="26" t="s">
        <v>477</v>
      </c>
      <c r="D861" s="26" t="s">
        <v>1529</v>
      </c>
      <c r="E861">
        <v>5</v>
      </c>
      <c r="F861" s="26" t="s">
        <v>2024</v>
      </c>
      <c r="G861" s="26" t="s">
        <v>2021</v>
      </c>
      <c r="H861">
        <f>J861*(1-$K$2)</f>
        <v>2342.98</v>
      </c>
      <c r="I861">
        <f>K861*(1-$K$2)</f>
        <v>2835</v>
      </c>
      <c r="J861">
        <f>ROUND(K861/1.21,2)</f>
        <v>2342.98</v>
      </c>
      <c r="K861" s="28">
        <v>2835</v>
      </c>
      <c r="L861" s="27"/>
      <c r="M861" t="s">
        <v>2027</v>
      </c>
    </row>
    <row r="862" spans="1:13">
      <c r="A862" s="25">
        <v>5004370</v>
      </c>
      <c r="B862" s="26" t="s">
        <v>971</v>
      </c>
      <c r="C862" s="26" t="s">
        <v>476</v>
      </c>
      <c r="D862" s="26" t="s">
        <v>1528</v>
      </c>
      <c r="E862">
        <v>5</v>
      </c>
      <c r="F862" s="26" t="s">
        <v>2024</v>
      </c>
      <c r="G862" s="26" t="s">
        <v>2021</v>
      </c>
      <c r="H862">
        <f>J862*(1-$K$2)</f>
        <v>3635.54</v>
      </c>
      <c r="I862">
        <f>K862*(1-$K$2)</f>
        <v>4399</v>
      </c>
      <c r="J862">
        <f>ROUND(K862/1.21,2)</f>
        <v>3635.54</v>
      </c>
      <c r="K862" s="28">
        <v>4399</v>
      </c>
      <c r="L862" s="27"/>
      <c r="M862" t="s">
        <v>2027</v>
      </c>
    </row>
    <row r="863" spans="1:13">
      <c r="A863" s="25">
        <v>5004374</v>
      </c>
      <c r="B863" s="26" t="s">
        <v>971</v>
      </c>
      <c r="C863" s="26" t="s">
        <v>480</v>
      </c>
      <c r="D863" s="26" t="s">
        <v>1532</v>
      </c>
      <c r="E863">
        <v>5</v>
      </c>
      <c r="F863" s="26" t="s">
        <v>2024</v>
      </c>
      <c r="G863" s="26" t="s">
        <v>2021</v>
      </c>
      <c r="H863">
        <f>J863*(1-$K$2)</f>
        <v>2342.98</v>
      </c>
      <c r="I863">
        <f>K863*(1-$K$2)</f>
        <v>2835</v>
      </c>
      <c r="J863">
        <f>ROUND(K863/1.21,2)</f>
        <v>2342.98</v>
      </c>
      <c r="K863" s="28">
        <v>2835</v>
      </c>
      <c r="L863" s="27"/>
      <c r="M863" t="s">
        <v>2027</v>
      </c>
    </row>
    <row r="864" spans="1:13">
      <c r="A864" s="25">
        <v>5004379</v>
      </c>
      <c r="B864" s="26" t="s">
        <v>971</v>
      </c>
      <c r="C864" s="26" t="s">
        <v>485</v>
      </c>
      <c r="D864" s="26" t="s">
        <v>1537</v>
      </c>
      <c r="E864">
        <v>5</v>
      </c>
      <c r="F864" s="26" t="s">
        <v>2024</v>
      </c>
      <c r="G864" s="26" t="s">
        <v>2021</v>
      </c>
      <c r="H864">
        <f>J864*(1-$K$2)</f>
        <v>4285.12</v>
      </c>
      <c r="I864">
        <f>K864*(1-$K$2)</f>
        <v>5185</v>
      </c>
      <c r="J864">
        <f>ROUND(K864/1.21,2)</f>
        <v>4285.12</v>
      </c>
      <c r="K864" s="28">
        <v>5185</v>
      </c>
      <c r="L864" s="27"/>
      <c r="M864" t="s">
        <v>2027</v>
      </c>
    </row>
    <row r="865" spans="1:13">
      <c r="A865" s="25">
        <v>5004368</v>
      </c>
      <c r="B865" s="26" t="s">
        <v>971</v>
      </c>
      <c r="C865" s="26" t="s">
        <v>474</v>
      </c>
      <c r="D865" s="26" t="s">
        <v>1526</v>
      </c>
      <c r="E865">
        <v>5</v>
      </c>
      <c r="F865" s="26" t="s">
        <v>2024</v>
      </c>
      <c r="G865" s="26" t="s">
        <v>2021</v>
      </c>
      <c r="H865">
        <f>J865*(1-$K$2)</f>
        <v>3635.54</v>
      </c>
      <c r="I865">
        <f>K865*(1-$K$2)</f>
        <v>4399</v>
      </c>
      <c r="J865">
        <f>ROUND(K865/1.21,2)</f>
        <v>3635.54</v>
      </c>
      <c r="K865" s="28">
        <v>4399</v>
      </c>
      <c r="L865" s="27"/>
      <c r="M865" t="s">
        <v>2027</v>
      </c>
    </row>
    <row r="866" spans="1:13">
      <c r="A866" s="25">
        <v>5004839</v>
      </c>
      <c r="B866" s="26" t="s">
        <v>995</v>
      </c>
      <c r="C866" s="26" t="s">
        <v>837</v>
      </c>
      <c r="D866" s="26" t="s">
        <v>1765</v>
      </c>
      <c r="E866">
        <v>5</v>
      </c>
      <c r="F866" s="26" t="s">
        <v>2024</v>
      </c>
      <c r="G866" s="26" t="s">
        <v>0</v>
      </c>
      <c r="H866">
        <f>J866*(1-$K$2)</f>
        <v>1652.07</v>
      </c>
      <c r="I866">
        <f>K866*(1-$K$2)</f>
        <v>1999</v>
      </c>
      <c r="J866">
        <f>ROUND(K866/1.21,2)</f>
        <v>1652.07</v>
      </c>
      <c r="K866" s="28">
        <v>1999</v>
      </c>
      <c r="L866" s="27">
        <v>0.72</v>
      </c>
      <c r="M866">
        <v>43.2</v>
      </c>
    </row>
    <row r="867" spans="1:13">
      <c r="A867" s="25">
        <v>5003872</v>
      </c>
      <c r="B867" s="26" t="s">
        <v>976</v>
      </c>
      <c r="C867" s="26" t="s">
        <v>207</v>
      </c>
      <c r="D867" s="26" t="s">
        <v>1271</v>
      </c>
      <c r="E867">
        <v>5</v>
      </c>
      <c r="F867" s="26" t="s">
        <v>2024</v>
      </c>
      <c r="G867" s="26" t="s">
        <v>0</v>
      </c>
      <c r="H867">
        <f>J867*(1-$K$2)</f>
        <v>1627.27</v>
      </c>
      <c r="I867">
        <f>K867*(1-$K$2)</f>
        <v>1969</v>
      </c>
      <c r="J867">
        <f>ROUND(K867/1.21,2)</f>
        <v>1627.27</v>
      </c>
      <c r="K867" s="28">
        <v>1969</v>
      </c>
      <c r="L867" s="27">
        <v>0.48</v>
      </c>
      <c r="M867">
        <v>23.04</v>
      </c>
    </row>
    <row r="868" spans="1:13">
      <c r="A868" s="25">
        <v>5003871</v>
      </c>
      <c r="B868" s="26" t="s">
        <v>976</v>
      </c>
      <c r="C868" s="26" t="s">
        <v>206</v>
      </c>
      <c r="D868" s="26" t="s">
        <v>1270</v>
      </c>
      <c r="E868">
        <v>5</v>
      </c>
      <c r="F868" s="26" t="s">
        <v>2024</v>
      </c>
      <c r="G868" s="26" t="s">
        <v>0</v>
      </c>
      <c r="H868">
        <f>J868*(1-$K$2)</f>
        <v>1627.27</v>
      </c>
      <c r="I868">
        <f>K868*(1-$K$2)</f>
        <v>1969</v>
      </c>
      <c r="J868">
        <f>ROUND(K868/1.21,2)</f>
        <v>1627.27</v>
      </c>
      <c r="K868" s="28">
        <v>1969</v>
      </c>
      <c r="L868" s="27">
        <v>0.48</v>
      </c>
      <c r="M868">
        <v>23.04</v>
      </c>
    </row>
    <row r="869" spans="1:13">
      <c r="A869" s="25">
        <v>5003873</v>
      </c>
      <c r="B869" s="26" t="s">
        <v>976</v>
      </c>
      <c r="C869" s="26" t="s">
        <v>208</v>
      </c>
      <c r="D869" s="26" t="s">
        <v>1272</v>
      </c>
      <c r="E869">
        <v>5</v>
      </c>
      <c r="F869" s="26" t="s">
        <v>2024</v>
      </c>
      <c r="G869" s="26" t="s">
        <v>0</v>
      </c>
      <c r="H869">
        <f>J869*(1-$K$2)</f>
        <v>1627.27</v>
      </c>
      <c r="I869">
        <f>K869*(1-$K$2)</f>
        <v>1969</v>
      </c>
      <c r="J869">
        <f>ROUND(K869/1.21,2)</f>
        <v>1627.27</v>
      </c>
      <c r="K869" s="28">
        <v>1969</v>
      </c>
      <c r="L869" s="27">
        <v>0.48</v>
      </c>
      <c r="M869">
        <v>23.04</v>
      </c>
    </row>
    <row r="870" spans="1:13">
      <c r="A870" s="25">
        <v>5004407</v>
      </c>
      <c r="B870" s="26" t="s">
        <v>981</v>
      </c>
      <c r="C870" s="26" t="s">
        <v>513</v>
      </c>
      <c r="D870" s="26" t="s">
        <v>1565</v>
      </c>
      <c r="E870">
        <v>5</v>
      </c>
      <c r="F870" s="26" t="s">
        <v>2024</v>
      </c>
      <c r="G870" s="26" t="s">
        <v>2021</v>
      </c>
      <c r="H870">
        <f>J870*(1-$K$2)</f>
        <v>9772.73</v>
      </c>
      <c r="I870">
        <f>K870*(1-$K$2)</f>
        <v>11825</v>
      </c>
      <c r="J870">
        <f>ROUND(K870/1.21,2)</f>
        <v>9772.73</v>
      </c>
      <c r="K870" s="28">
        <v>11825</v>
      </c>
      <c r="L870" s="27"/>
      <c r="M870" t="s">
        <v>2027</v>
      </c>
    </row>
    <row r="871" spans="1:13">
      <c r="A871" s="25">
        <v>5004405</v>
      </c>
      <c r="B871" s="26" t="s">
        <v>981</v>
      </c>
      <c r="C871" s="26" t="s">
        <v>511</v>
      </c>
      <c r="D871" s="26" t="s">
        <v>1563</v>
      </c>
      <c r="E871">
        <v>5</v>
      </c>
      <c r="F871" s="26" t="s">
        <v>2024</v>
      </c>
      <c r="G871" s="26" t="s">
        <v>2021</v>
      </c>
      <c r="H871">
        <f>J871*(1-$K$2)</f>
        <v>11384.3</v>
      </c>
      <c r="I871">
        <f>K871*(1-$K$2)</f>
        <v>13775</v>
      </c>
      <c r="J871">
        <f>ROUND(K871/1.21,2)</f>
        <v>11384.3</v>
      </c>
      <c r="K871" s="28">
        <v>13775</v>
      </c>
      <c r="L871" s="27"/>
      <c r="M871" t="s">
        <v>2027</v>
      </c>
    </row>
    <row r="872" spans="1:13">
      <c r="A872" s="25">
        <v>5004404</v>
      </c>
      <c r="B872" s="26" t="s">
        <v>981</v>
      </c>
      <c r="C872" s="26" t="s">
        <v>510</v>
      </c>
      <c r="D872" s="26" t="s">
        <v>1562</v>
      </c>
      <c r="E872">
        <v>5</v>
      </c>
      <c r="F872" s="26" t="s">
        <v>2024</v>
      </c>
      <c r="G872" s="26" t="s">
        <v>2021</v>
      </c>
      <c r="H872">
        <f>J872*(1-$K$2)</f>
        <v>9772.73</v>
      </c>
      <c r="I872">
        <f>K872*(1-$K$2)</f>
        <v>11825</v>
      </c>
      <c r="J872">
        <f>ROUND(K872/1.21,2)</f>
        <v>9772.73</v>
      </c>
      <c r="K872" s="28">
        <v>11825</v>
      </c>
      <c r="L872" s="27"/>
      <c r="M872" t="s">
        <v>2027</v>
      </c>
    </row>
    <row r="873" spans="1:13">
      <c r="A873" s="25">
        <v>5004403</v>
      </c>
      <c r="B873" s="26" t="s">
        <v>981</v>
      </c>
      <c r="C873" s="26" t="s">
        <v>509</v>
      </c>
      <c r="D873" s="26" t="s">
        <v>1561</v>
      </c>
      <c r="E873">
        <v>5</v>
      </c>
      <c r="F873" s="26" t="s">
        <v>2024</v>
      </c>
      <c r="G873" s="26" t="s">
        <v>2021</v>
      </c>
      <c r="H873">
        <f>J873*(1-$K$2)</f>
        <v>11384.3</v>
      </c>
      <c r="I873">
        <f>K873*(1-$K$2)</f>
        <v>13775</v>
      </c>
      <c r="J873">
        <f>ROUND(K873/1.21,2)</f>
        <v>11384.3</v>
      </c>
      <c r="K873" s="28">
        <v>13775</v>
      </c>
      <c r="L873" s="27"/>
      <c r="M873" t="s">
        <v>2027</v>
      </c>
    </row>
    <row r="874" spans="1:13">
      <c r="A874" s="25">
        <v>5004406</v>
      </c>
      <c r="B874" s="26" t="s">
        <v>981</v>
      </c>
      <c r="C874" s="26" t="s">
        <v>512</v>
      </c>
      <c r="D874" s="26" t="s">
        <v>1564</v>
      </c>
      <c r="E874">
        <v>5</v>
      </c>
      <c r="F874" s="26" t="s">
        <v>2024</v>
      </c>
      <c r="G874" s="26" t="s">
        <v>2021</v>
      </c>
      <c r="H874">
        <f>J874*(1-$K$2)</f>
        <v>9772.73</v>
      </c>
      <c r="I874">
        <f>K874*(1-$K$2)</f>
        <v>11825</v>
      </c>
      <c r="J874">
        <f>ROUND(K874/1.21,2)</f>
        <v>9772.73</v>
      </c>
      <c r="K874" s="28">
        <v>11825</v>
      </c>
      <c r="L874" s="27"/>
      <c r="M874" t="s">
        <v>2027</v>
      </c>
    </row>
    <row r="875" spans="1:13">
      <c r="A875" s="25">
        <v>5004408</v>
      </c>
      <c r="B875" s="26" t="s">
        <v>981</v>
      </c>
      <c r="C875" s="26" t="s">
        <v>514</v>
      </c>
      <c r="D875" s="26" t="s">
        <v>1566</v>
      </c>
      <c r="E875">
        <v>5</v>
      </c>
      <c r="F875" s="26" t="s">
        <v>2024</v>
      </c>
      <c r="G875" s="26" t="s">
        <v>2021</v>
      </c>
      <c r="H875">
        <f>J875*(1-$K$2)</f>
        <v>11384.3</v>
      </c>
      <c r="I875">
        <f>K875*(1-$K$2)</f>
        <v>13775</v>
      </c>
      <c r="J875">
        <f>ROUND(K875/1.21,2)</f>
        <v>11384.3</v>
      </c>
      <c r="K875" s="28">
        <v>13775</v>
      </c>
      <c r="L875" s="27"/>
      <c r="M875" t="s">
        <v>2027</v>
      </c>
    </row>
    <row r="876" spans="1:13">
      <c r="A876" s="25">
        <v>5004414</v>
      </c>
      <c r="B876" s="26" t="s">
        <v>981</v>
      </c>
      <c r="C876" s="26" t="s">
        <v>520</v>
      </c>
      <c r="D876" s="26" t="s">
        <v>1572</v>
      </c>
      <c r="E876">
        <v>5</v>
      </c>
      <c r="F876" s="26" t="s">
        <v>2024</v>
      </c>
      <c r="G876" s="26" t="s">
        <v>2021</v>
      </c>
      <c r="H876">
        <f>J876*(1-$K$2)</f>
        <v>2987.6</v>
      </c>
      <c r="I876">
        <f>K876*(1-$K$2)</f>
        <v>3615</v>
      </c>
      <c r="J876">
        <f>ROUND(K876/1.21,2)</f>
        <v>2987.6</v>
      </c>
      <c r="K876" s="28">
        <v>3615</v>
      </c>
      <c r="L876" s="27"/>
      <c r="M876" t="s">
        <v>2027</v>
      </c>
    </row>
    <row r="877" spans="1:13">
      <c r="A877" s="25">
        <v>5004396</v>
      </c>
      <c r="B877" s="26" t="s">
        <v>981</v>
      </c>
      <c r="C877" s="26" t="s">
        <v>502</v>
      </c>
      <c r="D877" s="26" t="s">
        <v>1554</v>
      </c>
      <c r="E877">
        <v>5</v>
      </c>
      <c r="F877" s="26" t="s">
        <v>2024</v>
      </c>
      <c r="G877" s="26" t="s">
        <v>2021</v>
      </c>
      <c r="H877">
        <f>J877*(1-$K$2)</f>
        <v>6214.05</v>
      </c>
      <c r="I877">
        <f>K877*(1-$K$2)</f>
        <v>7519</v>
      </c>
      <c r="J877">
        <f>ROUND(K877/1.21,2)</f>
        <v>6214.05</v>
      </c>
      <c r="K877" s="28">
        <v>7519</v>
      </c>
      <c r="L877" s="27"/>
      <c r="M877" t="s">
        <v>2027</v>
      </c>
    </row>
    <row r="878" spans="1:13">
      <c r="A878" s="25">
        <v>5004419</v>
      </c>
      <c r="B878" s="26" t="s">
        <v>981</v>
      </c>
      <c r="C878" s="26" t="s">
        <v>525</v>
      </c>
      <c r="D878" s="26" t="s">
        <v>1577</v>
      </c>
      <c r="E878">
        <v>5</v>
      </c>
      <c r="F878" s="26" t="s">
        <v>2024</v>
      </c>
      <c r="G878" s="26" t="s">
        <v>2021</v>
      </c>
      <c r="H878">
        <f>J878*(1-$K$2)</f>
        <v>2023.97</v>
      </c>
      <c r="I878">
        <f>K878*(1-$K$2)</f>
        <v>2449</v>
      </c>
      <c r="J878">
        <f>ROUND(K878/1.21,2)</f>
        <v>2023.97</v>
      </c>
      <c r="K878" s="28">
        <v>2449</v>
      </c>
      <c r="L878" s="27"/>
      <c r="M878" t="s">
        <v>2027</v>
      </c>
    </row>
    <row r="879" spans="1:13">
      <c r="A879" s="25">
        <v>5004399</v>
      </c>
      <c r="B879" s="26" t="s">
        <v>981</v>
      </c>
      <c r="C879" s="26" t="s">
        <v>505</v>
      </c>
      <c r="D879" s="26" t="s">
        <v>1557</v>
      </c>
      <c r="E879">
        <v>5</v>
      </c>
      <c r="F879" s="26" t="s">
        <v>2024</v>
      </c>
      <c r="G879" s="26" t="s">
        <v>2021</v>
      </c>
      <c r="H879">
        <f>J879*(1-$K$2)</f>
        <v>6384.3</v>
      </c>
      <c r="I879">
        <f>K879*(1-$K$2)</f>
        <v>7725</v>
      </c>
      <c r="J879">
        <f>ROUND(K879/1.21,2)</f>
        <v>6384.3</v>
      </c>
      <c r="K879" s="28">
        <v>7725</v>
      </c>
      <c r="L879" s="27"/>
      <c r="M879" t="s">
        <v>2027</v>
      </c>
    </row>
    <row r="880" spans="1:13">
      <c r="A880" s="25">
        <v>5004409</v>
      </c>
      <c r="B880" s="26" t="s">
        <v>981</v>
      </c>
      <c r="C880" s="26" t="s">
        <v>515</v>
      </c>
      <c r="D880" s="26" t="s">
        <v>1567</v>
      </c>
      <c r="E880">
        <v>5</v>
      </c>
      <c r="F880" s="26" t="s">
        <v>2024</v>
      </c>
      <c r="G880" s="26" t="s">
        <v>2021</v>
      </c>
      <c r="H880">
        <f>J880*(1-$K$2)</f>
        <v>4574.38</v>
      </c>
      <c r="I880">
        <f>K880*(1-$K$2)</f>
        <v>5535</v>
      </c>
      <c r="J880">
        <f>ROUND(K880/1.21,2)</f>
        <v>4574.38</v>
      </c>
      <c r="K880" s="28">
        <v>5535</v>
      </c>
      <c r="L880" s="27"/>
      <c r="M880" t="s">
        <v>2027</v>
      </c>
    </row>
    <row r="881" spans="1:13">
      <c r="A881" s="25">
        <v>5004415</v>
      </c>
      <c r="B881" s="26" t="s">
        <v>981</v>
      </c>
      <c r="C881" s="26" t="s">
        <v>521</v>
      </c>
      <c r="D881" s="26" t="s">
        <v>1573</v>
      </c>
      <c r="E881">
        <v>5</v>
      </c>
      <c r="F881" s="26" t="s">
        <v>2024</v>
      </c>
      <c r="G881" s="26" t="s">
        <v>2021</v>
      </c>
      <c r="H881">
        <f>J881*(1-$K$2)</f>
        <v>1376.03</v>
      </c>
      <c r="I881">
        <f>K881*(1-$K$2)</f>
        <v>1665</v>
      </c>
      <c r="J881">
        <f>ROUND(K881/1.21,2)</f>
        <v>1376.03</v>
      </c>
      <c r="K881" s="28">
        <v>1665</v>
      </c>
      <c r="L881" s="27"/>
      <c r="M881" t="s">
        <v>2027</v>
      </c>
    </row>
    <row r="882" spans="1:13">
      <c r="A882" s="25">
        <v>5004395</v>
      </c>
      <c r="B882" s="26" t="s">
        <v>981</v>
      </c>
      <c r="C882" s="26" t="s">
        <v>501</v>
      </c>
      <c r="D882" s="26" t="s">
        <v>1553</v>
      </c>
      <c r="E882">
        <v>5</v>
      </c>
      <c r="F882" s="26" t="s">
        <v>2024</v>
      </c>
      <c r="G882" s="26" t="s">
        <v>2021</v>
      </c>
      <c r="H882">
        <f>J882*(1-$K$2)</f>
        <v>4607.4399999999996</v>
      </c>
      <c r="I882">
        <f>K882*(1-$K$2)</f>
        <v>5575</v>
      </c>
      <c r="J882">
        <f>ROUND(K882/1.21,2)</f>
        <v>4607.4399999999996</v>
      </c>
      <c r="K882" s="28">
        <v>5575</v>
      </c>
      <c r="L882" s="27"/>
      <c r="M882" t="s">
        <v>2027</v>
      </c>
    </row>
    <row r="883" spans="1:13">
      <c r="A883" s="25">
        <v>5004397</v>
      </c>
      <c r="B883" s="26" t="s">
        <v>981</v>
      </c>
      <c r="C883" s="26" t="s">
        <v>503</v>
      </c>
      <c r="D883" s="26" t="s">
        <v>1555</v>
      </c>
      <c r="E883">
        <v>5</v>
      </c>
      <c r="F883" s="26" t="s">
        <v>2024</v>
      </c>
      <c r="G883" s="26" t="s">
        <v>2021</v>
      </c>
      <c r="H883">
        <f>J883*(1-$K$2)</f>
        <v>6214.05</v>
      </c>
      <c r="I883">
        <f>K883*(1-$K$2)</f>
        <v>7519</v>
      </c>
      <c r="J883">
        <f>ROUND(K883/1.21,2)</f>
        <v>6214.05</v>
      </c>
      <c r="K883" s="28">
        <v>7519</v>
      </c>
      <c r="L883" s="27"/>
      <c r="M883" t="s">
        <v>2027</v>
      </c>
    </row>
    <row r="884" spans="1:13">
      <c r="A884" s="25">
        <v>5004416</v>
      </c>
      <c r="B884" s="26" t="s">
        <v>981</v>
      </c>
      <c r="C884" s="26" t="s">
        <v>522</v>
      </c>
      <c r="D884" s="26" t="s">
        <v>1574</v>
      </c>
      <c r="E884">
        <v>5</v>
      </c>
      <c r="F884" s="26" t="s">
        <v>2024</v>
      </c>
      <c r="G884" s="26" t="s">
        <v>2021</v>
      </c>
      <c r="H884">
        <f>J884*(1-$K$2)</f>
        <v>2987.6</v>
      </c>
      <c r="I884">
        <f>K884*(1-$K$2)</f>
        <v>3615</v>
      </c>
      <c r="J884">
        <f>ROUND(K884/1.21,2)</f>
        <v>2987.6</v>
      </c>
      <c r="K884" s="28">
        <v>3615</v>
      </c>
      <c r="L884" s="27"/>
      <c r="M884" t="s">
        <v>2027</v>
      </c>
    </row>
    <row r="885" spans="1:13">
      <c r="A885" s="25">
        <v>5004402</v>
      </c>
      <c r="B885" s="26" t="s">
        <v>981</v>
      </c>
      <c r="C885" s="26" t="s">
        <v>508</v>
      </c>
      <c r="D885" s="26" t="s">
        <v>1560</v>
      </c>
      <c r="E885">
        <v>5</v>
      </c>
      <c r="F885" s="26" t="s">
        <v>2024</v>
      </c>
      <c r="G885" s="26" t="s">
        <v>2021</v>
      </c>
      <c r="H885">
        <f>J885*(1-$K$2)</f>
        <v>6214.05</v>
      </c>
      <c r="I885">
        <f>K885*(1-$K$2)</f>
        <v>7519</v>
      </c>
      <c r="J885">
        <f>ROUND(K885/1.21,2)</f>
        <v>6214.05</v>
      </c>
      <c r="K885" s="28">
        <v>7519</v>
      </c>
      <c r="L885" s="27"/>
      <c r="M885" t="s">
        <v>2027</v>
      </c>
    </row>
    <row r="886" spans="1:13">
      <c r="A886" s="25">
        <v>5004413</v>
      </c>
      <c r="B886" s="26" t="s">
        <v>981</v>
      </c>
      <c r="C886" s="26" t="s">
        <v>519</v>
      </c>
      <c r="D886" s="26" t="s">
        <v>1571</v>
      </c>
      <c r="E886">
        <v>5</v>
      </c>
      <c r="F886" s="26" t="s">
        <v>2024</v>
      </c>
      <c r="G886" s="26" t="s">
        <v>2021</v>
      </c>
      <c r="H886">
        <f>J886*(1-$K$2)</f>
        <v>2023.97</v>
      </c>
      <c r="I886">
        <f>K886*(1-$K$2)</f>
        <v>2449</v>
      </c>
      <c r="J886">
        <f>ROUND(K886/1.21,2)</f>
        <v>2023.97</v>
      </c>
      <c r="K886" s="28">
        <v>2449</v>
      </c>
      <c r="L886" s="27"/>
      <c r="M886" t="s">
        <v>2027</v>
      </c>
    </row>
    <row r="887" spans="1:13">
      <c r="A887" s="25">
        <v>5004394</v>
      </c>
      <c r="B887" s="26" t="s">
        <v>981</v>
      </c>
      <c r="C887" s="26" t="s">
        <v>500</v>
      </c>
      <c r="D887" s="26" t="s">
        <v>1552</v>
      </c>
      <c r="E887">
        <v>5</v>
      </c>
      <c r="F887" s="26" t="s">
        <v>2024</v>
      </c>
      <c r="G887" s="26" t="s">
        <v>2021</v>
      </c>
      <c r="H887">
        <f>J887*(1-$K$2)</f>
        <v>6384.3</v>
      </c>
      <c r="I887">
        <f>K887*(1-$K$2)</f>
        <v>7725</v>
      </c>
      <c r="J887">
        <f>ROUND(K887/1.21,2)</f>
        <v>6384.3</v>
      </c>
      <c r="K887" s="28">
        <v>7725</v>
      </c>
      <c r="L887" s="27"/>
      <c r="M887" t="s">
        <v>2027</v>
      </c>
    </row>
    <row r="888" spans="1:13">
      <c r="A888" s="25">
        <v>5004411</v>
      </c>
      <c r="B888" s="26" t="s">
        <v>981</v>
      </c>
      <c r="C888" s="26" t="s">
        <v>517</v>
      </c>
      <c r="D888" s="26" t="s">
        <v>1569</v>
      </c>
      <c r="E888">
        <v>5</v>
      </c>
      <c r="F888" s="26" t="s">
        <v>2024</v>
      </c>
      <c r="G888" s="26" t="s">
        <v>2021</v>
      </c>
      <c r="H888">
        <f>J888*(1-$K$2)</f>
        <v>4574.38</v>
      </c>
      <c r="I888">
        <f>K888*(1-$K$2)</f>
        <v>5535</v>
      </c>
      <c r="J888">
        <f>ROUND(K888/1.21,2)</f>
        <v>4574.38</v>
      </c>
      <c r="K888" s="28">
        <v>5535</v>
      </c>
      <c r="L888" s="27"/>
      <c r="M888" t="s">
        <v>2027</v>
      </c>
    </row>
    <row r="889" spans="1:13">
      <c r="A889" s="25">
        <v>5004417</v>
      </c>
      <c r="B889" s="26" t="s">
        <v>981</v>
      </c>
      <c r="C889" s="26" t="s">
        <v>523</v>
      </c>
      <c r="D889" s="26" t="s">
        <v>1575</v>
      </c>
      <c r="E889">
        <v>5</v>
      </c>
      <c r="F889" s="26" t="s">
        <v>2024</v>
      </c>
      <c r="G889" s="26" t="s">
        <v>2021</v>
      </c>
      <c r="H889">
        <f>J889*(1-$K$2)</f>
        <v>1376.03</v>
      </c>
      <c r="I889">
        <f>K889*(1-$K$2)</f>
        <v>1665</v>
      </c>
      <c r="J889">
        <f>ROUND(K889/1.21,2)</f>
        <v>1376.03</v>
      </c>
      <c r="K889" s="28">
        <v>1665</v>
      </c>
      <c r="L889" s="27"/>
      <c r="M889" t="s">
        <v>2027</v>
      </c>
    </row>
    <row r="890" spans="1:13">
      <c r="A890" s="25">
        <v>5004400</v>
      </c>
      <c r="B890" s="26" t="s">
        <v>981</v>
      </c>
      <c r="C890" s="26" t="s">
        <v>506</v>
      </c>
      <c r="D890" s="26" t="s">
        <v>1558</v>
      </c>
      <c r="E890">
        <v>5</v>
      </c>
      <c r="F890" s="26" t="s">
        <v>2024</v>
      </c>
      <c r="G890" s="26" t="s">
        <v>2021</v>
      </c>
      <c r="H890">
        <f>J890*(1-$K$2)</f>
        <v>4607.4399999999996</v>
      </c>
      <c r="I890">
        <f>K890*(1-$K$2)</f>
        <v>5575</v>
      </c>
      <c r="J890">
        <f>ROUND(K890/1.21,2)</f>
        <v>4607.4399999999996</v>
      </c>
      <c r="K890" s="28">
        <v>5575</v>
      </c>
      <c r="L890" s="27"/>
      <c r="M890" t="s">
        <v>2027</v>
      </c>
    </row>
    <row r="891" spans="1:13">
      <c r="A891" s="25">
        <v>5004392</v>
      </c>
      <c r="B891" s="26" t="s">
        <v>981</v>
      </c>
      <c r="C891" s="26" t="s">
        <v>498</v>
      </c>
      <c r="D891" s="26" t="s">
        <v>1550</v>
      </c>
      <c r="E891">
        <v>5</v>
      </c>
      <c r="F891" s="26" t="s">
        <v>2024</v>
      </c>
      <c r="G891" s="26" t="s">
        <v>2021</v>
      </c>
      <c r="H891">
        <f>J891*(1-$K$2)</f>
        <v>6214.05</v>
      </c>
      <c r="I891">
        <f>K891*(1-$K$2)</f>
        <v>7519</v>
      </c>
      <c r="J891">
        <f>ROUND(K891/1.21,2)</f>
        <v>6214.05</v>
      </c>
      <c r="K891" s="28">
        <v>7519</v>
      </c>
      <c r="L891" s="27"/>
      <c r="M891" t="s">
        <v>2027</v>
      </c>
    </row>
    <row r="892" spans="1:13">
      <c r="A892" s="25">
        <v>5004418</v>
      </c>
      <c r="B892" s="26" t="s">
        <v>981</v>
      </c>
      <c r="C892" s="26" t="s">
        <v>524</v>
      </c>
      <c r="D892" s="26" t="s">
        <v>1576</v>
      </c>
      <c r="E892">
        <v>5</v>
      </c>
      <c r="F892" s="26" t="s">
        <v>2024</v>
      </c>
      <c r="G892" s="26" t="s">
        <v>2021</v>
      </c>
      <c r="H892">
        <f>J892*(1-$K$2)</f>
        <v>2987.6</v>
      </c>
      <c r="I892">
        <f>K892*(1-$K$2)</f>
        <v>3615</v>
      </c>
      <c r="J892">
        <f>ROUND(K892/1.21,2)</f>
        <v>2987.6</v>
      </c>
      <c r="K892" s="28">
        <v>3615</v>
      </c>
      <c r="L892" s="27"/>
      <c r="M892" t="s">
        <v>2027</v>
      </c>
    </row>
    <row r="893" spans="1:13">
      <c r="A893" s="25">
        <v>5004391</v>
      </c>
      <c r="B893" s="26" t="s">
        <v>981</v>
      </c>
      <c r="C893" s="26" t="s">
        <v>497</v>
      </c>
      <c r="D893" s="26" t="s">
        <v>1549</v>
      </c>
      <c r="E893">
        <v>5</v>
      </c>
      <c r="F893" s="26" t="s">
        <v>2024</v>
      </c>
      <c r="G893" s="26" t="s">
        <v>2021</v>
      </c>
      <c r="H893">
        <f>J893*(1-$K$2)</f>
        <v>6214.05</v>
      </c>
      <c r="I893">
        <f>K893*(1-$K$2)</f>
        <v>7519</v>
      </c>
      <c r="J893">
        <f>ROUND(K893/1.21,2)</f>
        <v>6214.05</v>
      </c>
      <c r="K893" s="28">
        <v>7519</v>
      </c>
      <c r="L893" s="27"/>
      <c r="M893" t="s">
        <v>2027</v>
      </c>
    </row>
    <row r="894" spans="1:13">
      <c r="A894" s="25">
        <v>5004420</v>
      </c>
      <c r="B894" s="26" t="s">
        <v>981</v>
      </c>
      <c r="C894" s="26" t="s">
        <v>526</v>
      </c>
      <c r="D894" s="26" t="s">
        <v>1578</v>
      </c>
      <c r="E894">
        <v>5</v>
      </c>
      <c r="F894" s="26" t="s">
        <v>2024</v>
      </c>
      <c r="G894" s="26" t="s">
        <v>2021</v>
      </c>
      <c r="H894">
        <f>J894*(1-$K$2)</f>
        <v>2023.97</v>
      </c>
      <c r="I894">
        <f>K894*(1-$K$2)</f>
        <v>2449</v>
      </c>
      <c r="J894">
        <f>ROUND(K894/1.21,2)</f>
        <v>2023.97</v>
      </c>
      <c r="K894" s="28">
        <v>2449</v>
      </c>
      <c r="L894" s="27"/>
      <c r="M894" t="s">
        <v>2027</v>
      </c>
    </row>
    <row r="895" spans="1:13">
      <c r="A895" s="25">
        <v>5004398</v>
      </c>
      <c r="B895" s="26" t="s">
        <v>981</v>
      </c>
      <c r="C895" s="26" t="s">
        <v>504</v>
      </c>
      <c r="D895" s="26" t="s">
        <v>1556</v>
      </c>
      <c r="E895">
        <v>5</v>
      </c>
      <c r="F895" s="26" t="s">
        <v>2024</v>
      </c>
      <c r="G895" s="26" t="s">
        <v>2021</v>
      </c>
      <c r="H895">
        <f>J895*(1-$K$2)</f>
        <v>6384.3</v>
      </c>
      <c r="I895">
        <f>K895*(1-$K$2)</f>
        <v>7725</v>
      </c>
      <c r="J895">
        <f>ROUND(K895/1.21,2)</f>
        <v>6384.3</v>
      </c>
      <c r="K895" s="28">
        <v>7725</v>
      </c>
      <c r="L895" s="27"/>
      <c r="M895" t="s">
        <v>2027</v>
      </c>
    </row>
    <row r="896" spans="1:13">
      <c r="A896" s="25">
        <v>5004410</v>
      </c>
      <c r="B896" s="26" t="s">
        <v>981</v>
      </c>
      <c r="C896" s="26" t="s">
        <v>516</v>
      </c>
      <c r="D896" s="26" t="s">
        <v>1568</v>
      </c>
      <c r="E896">
        <v>5</v>
      </c>
      <c r="F896" s="26" t="s">
        <v>2024</v>
      </c>
      <c r="G896" s="26" t="s">
        <v>2021</v>
      </c>
      <c r="H896">
        <f>J896*(1-$K$2)</f>
        <v>4574.38</v>
      </c>
      <c r="I896">
        <f>K896*(1-$K$2)</f>
        <v>5535</v>
      </c>
      <c r="J896">
        <f>ROUND(K896/1.21,2)</f>
        <v>4574.38</v>
      </c>
      <c r="K896" s="28">
        <v>5535</v>
      </c>
      <c r="L896" s="27"/>
      <c r="M896" t="s">
        <v>2027</v>
      </c>
    </row>
    <row r="897" spans="1:13">
      <c r="A897" s="25">
        <v>5004412</v>
      </c>
      <c r="B897" s="26" t="s">
        <v>981</v>
      </c>
      <c r="C897" s="26" t="s">
        <v>518</v>
      </c>
      <c r="D897" s="26" t="s">
        <v>1570</v>
      </c>
      <c r="E897">
        <v>5</v>
      </c>
      <c r="F897" s="26" t="s">
        <v>2024</v>
      </c>
      <c r="G897" s="26" t="s">
        <v>2021</v>
      </c>
      <c r="H897">
        <f>J897*(1-$K$2)</f>
        <v>1376.03</v>
      </c>
      <c r="I897">
        <f>K897*(1-$K$2)</f>
        <v>1665</v>
      </c>
      <c r="J897">
        <f>ROUND(K897/1.21,2)</f>
        <v>1376.03</v>
      </c>
      <c r="K897" s="28">
        <v>1665</v>
      </c>
      <c r="L897" s="27"/>
      <c r="M897" t="s">
        <v>2027</v>
      </c>
    </row>
    <row r="898" spans="1:13">
      <c r="A898" s="25">
        <v>5004401</v>
      </c>
      <c r="B898" s="26" t="s">
        <v>981</v>
      </c>
      <c r="C898" s="26" t="s">
        <v>507</v>
      </c>
      <c r="D898" s="26" t="s">
        <v>1559</v>
      </c>
      <c r="E898">
        <v>5</v>
      </c>
      <c r="F898" s="26" t="s">
        <v>2024</v>
      </c>
      <c r="G898" s="26" t="s">
        <v>2021</v>
      </c>
      <c r="H898">
        <f>J898*(1-$K$2)</f>
        <v>4607.4399999999996</v>
      </c>
      <c r="I898">
        <f>K898*(1-$K$2)</f>
        <v>5575</v>
      </c>
      <c r="J898">
        <f>ROUND(K898/1.21,2)</f>
        <v>4607.4399999999996</v>
      </c>
      <c r="K898" s="28">
        <v>5575</v>
      </c>
      <c r="L898" s="27"/>
      <c r="M898" t="s">
        <v>2027</v>
      </c>
    </row>
    <row r="899" spans="1:13">
      <c r="A899" s="25">
        <v>5004393</v>
      </c>
      <c r="B899" s="26" t="s">
        <v>981</v>
      </c>
      <c r="C899" s="26" t="s">
        <v>499</v>
      </c>
      <c r="D899" s="26" t="s">
        <v>1551</v>
      </c>
      <c r="E899">
        <v>5</v>
      </c>
      <c r="F899" s="26" t="s">
        <v>2024</v>
      </c>
      <c r="G899" s="26" t="s">
        <v>2021</v>
      </c>
      <c r="H899">
        <f>J899*(1-$K$2)</f>
        <v>6214.05</v>
      </c>
      <c r="I899">
        <f>K899*(1-$K$2)</f>
        <v>7519</v>
      </c>
      <c r="J899">
        <f>ROUND(K899/1.21,2)</f>
        <v>6214.05</v>
      </c>
      <c r="K899" s="28">
        <v>7519</v>
      </c>
      <c r="L899" s="27"/>
      <c r="M899" t="s">
        <v>2027</v>
      </c>
    </row>
    <row r="900" spans="1:13">
      <c r="A900" s="25">
        <v>5004427</v>
      </c>
      <c r="B900" s="26" t="s">
        <v>981</v>
      </c>
      <c r="C900" s="26" t="s">
        <v>533</v>
      </c>
      <c r="D900" s="26" t="s">
        <v>1585</v>
      </c>
      <c r="E900">
        <v>5</v>
      </c>
      <c r="F900" s="26" t="s">
        <v>2024</v>
      </c>
      <c r="G900" s="26" t="s">
        <v>2021</v>
      </c>
      <c r="H900">
        <f>J900*(1-$K$2)</f>
        <v>3304.96</v>
      </c>
      <c r="I900">
        <f>K900*(1-$K$2)</f>
        <v>3999</v>
      </c>
      <c r="J900">
        <f>ROUND(K900/1.21,2)</f>
        <v>3304.96</v>
      </c>
      <c r="K900" s="28">
        <v>3999</v>
      </c>
      <c r="L900" s="27"/>
      <c r="M900" t="s">
        <v>2027</v>
      </c>
    </row>
    <row r="901" spans="1:13">
      <c r="A901" s="25">
        <v>5004428</v>
      </c>
      <c r="B901" s="26" t="s">
        <v>981</v>
      </c>
      <c r="C901" s="26" t="s">
        <v>534</v>
      </c>
      <c r="D901" s="26" t="s">
        <v>1586</v>
      </c>
      <c r="E901">
        <v>5</v>
      </c>
      <c r="F901" s="26" t="s">
        <v>2024</v>
      </c>
      <c r="G901" s="26" t="s">
        <v>2021</v>
      </c>
      <c r="H901">
        <f>J901*(1-$K$2)</f>
        <v>3304.96</v>
      </c>
      <c r="I901">
        <f>K901*(1-$K$2)</f>
        <v>3999</v>
      </c>
      <c r="J901">
        <f>ROUND(K901/1.21,2)</f>
        <v>3304.96</v>
      </c>
      <c r="K901" s="28">
        <v>3999</v>
      </c>
      <c r="L901" s="27"/>
      <c r="M901" t="s">
        <v>2027</v>
      </c>
    </row>
    <row r="902" spans="1:13">
      <c r="A902" s="25">
        <v>5004429</v>
      </c>
      <c r="B902" s="26" t="s">
        <v>981</v>
      </c>
      <c r="C902" s="26" t="s">
        <v>535</v>
      </c>
      <c r="D902" s="26" t="s">
        <v>1587</v>
      </c>
      <c r="E902">
        <v>5</v>
      </c>
      <c r="F902" s="26" t="s">
        <v>2024</v>
      </c>
      <c r="G902" s="26" t="s">
        <v>2021</v>
      </c>
      <c r="H902">
        <f>J902*(1-$K$2)</f>
        <v>3304.96</v>
      </c>
      <c r="I902">
        <f>K902*(1-$K$2)</f>
        <v>3999</v>
      </c>
      <c r="J902">
        <f>ROUND(K902/1.21,2)</f>
        <v>3304.96</v>
      </c>
      <c r="K902" s="28">
        <v>3999</v>
      </c>
      <c r="L902" s="27"/>
      <c r="M902" t="s">
        <v>2027</v>
      </c>
    </row>
    <row r="903" spans="1:13">
      <c r="A903" s="25">
        <v>5004421</v>
      </c>
      <c r="B903" s="26" t="s">
        <v>981</v>
      </c>
      <c r="C903" s="26" t="s">
        <v>527</v>
      </c>
      <c r="D903" s="26" t="s">
        <v>1579</v>
      </c>
      <c r="E903">
        <v>5</v>
      </c>
      <c r="F903" s="26" t="s">
        <v>2024</v>
      </c>
      <c r="G903" s="26" t="s">
        <v>2021</v>
      </c>
      <c r="H903">
        <f>J903*(1-$K$2)</f>
        <v>2342.98</v>
      </c>
      <c r="I903">
        <f>K903*(1-$K$2)</f>
        <v>2835</v>
      </c>
      <c r="J903">
        <f>ROUND(K903/1.21,2)</f>
        <v>2342.98</v>
      </c>
      <c r="K903" s="28">
        <v>2835</v>
      </c>
      <c r="L903" s="27"/>
      <c r="M903" t="s">
        <v>2027</v>
      </c>
    </row>
    <row r="904" spans="1:13">
      <c r="A904" s="25">
        <v>5004430</v>
      </c>
      <c r="B904" s="26" t="s">
        <v>981</v>
      </c>
      <c r="C904" s="26" t="s">
        <v>536</v>
      </c>
      <c r="D904" s="26" t="s">
        <v>1588</v>
      </c>
      <c r="E904">
        <v>5</v>
      </c>
      <c r="F904" s="26" t="s">
        <v>2024</v>
      </c>
      <c r="G904" s="26" t="s">
        <v>2021</v>
      </c>
      <c r="H904">
        <f>J904*(1-$K$2)</f>
        <v>4285.12</v>
      </c>
      <c r="I904">
        <f>K904*(1-$K$2)</f>
        <v>5185</v>
      </c>
      <c r="J904">
        <f>ROUND(K904/1.21,2)</f>
        <v>4285.12</v>
      </c>
      <c r="K904" s="28">
        <v>5185</v>
      </c>
      <c r="L904" s="27"/>
      <c r="M904" t="s">
        <v>2027</v>
      </c>
    </row>
    <row r="905" spans="1:13">
      <c r="A905" s="25">
        <v>5004425</v>
      </c>
      <c r="B905" s="26" t="s">
        <v>981</v>
      </c>
      <c r="C905" s="26" t="s">
        <v>531</v>
      </c>
      <c r="D905" s="26" t="s">
        <v>1583</v>
      </c>
      <c r="E905">
        <v>5</v>
      </c>
      <c r="F905" s="26" t="s">
        <v>2024</v>
      </c>
      <c r="G905" s="26" t="s">
        <v>2021</v>
      </c>
      <c r="H905">
        <f>J905*(1-$K$2)</f>
        <v>3635.54</v>
      </c>
      <c r="I905">
        <f>K905*(1-$K$2)</f>
        <v>4399</v>
      </c>
      <c r="J905">
        <f>ROUND(K905/1.21,2)</f>
        <v>3635.54</v>
      </c>
      <c r="K905" s="28">
        <v>4399</v>
      </c>
      <c r="L905" s="27"/>
      <c r="M905" t="s">
        <v>2027</v>
      </c>
    </row>
    <row r="906" spans="1:13">
      <c r="A906" s="25">
        <v>5004422</v>
      </c>
      <c r="B906" s="26" t="s">
        <v>981</v>
      </c>
      <c r="C906" s="26" t="s">
        <v>528</v>
      </c>
      <c r="D906" s="26" t="s">
        <v>1580</v>
      </c>
      <c r="E906">
        <v>5</v>
      </c>
      <c r="F906" s="26" t="s">
        <v>2024</v>
      </c>
      <c r="G906" s="26" t="s">
        <v>2021</v>
      </c>
      <c r="H906">
        <f>J906*(1-$K$2)</f>
        <v>2342.98</v>
      </c>
      <c r="I906">
        <f>K906*(1-$K$2)</f>
        <v>2835</v>
      </c>
      <c r="J906">
        <f>ROUND(K906/1.21,2)</f>
        <v>2342.98</v>
      </c>
      <c r="K906" s="28">
        <v>2835</v>
      </c>
      <c r="L906" s="27"/>
      <c r="M906" t="s">
        <v>2027</v>
      </c>
    </row>
    <row r="907" spans="1:13">
      <c r="A907" s="25">
        <v>5004424</v>
      </c>
      <c r="B907" s="26" t="s">
        <v>981</v>
      </c>
      <c r="C907" s="26" t="s">
        <v>530</v>
      </c>
      <c r="D907" s="26" t="s">
        <v>1582</v>
      </c>
      <c r="E907">
        <v>5</v>
      </c>
      <c r="F907" s="26" t="s">
        <v>2024</v>
      </c>
      <c r="G907" s="26" t="s">
        <v>2021</v>
      </c>
      <c r="H907">
        <f>J907*(1-$K$2)</f>
        <v>3635.54</v>
      </c>
      <c r="I907">
        <f>K907*(1-$K$2)</f>
        <v>4399</v>
      </c>
      <c r="J907">
        <f>ROUND(K907/1.21,2)</f>
        <v>3635.54</v>
      </c>
      <c r="K907" s="28">
        <v>4399</v>
      </c>
      <c r="L907" s="27"/>
      <c r="M907" t="s">
        <v>2027</v>
      </c>
    </row>
    <row r="908" spans="1:13">
      <c r="A908" s="25">
        <v>5004431</v>
      </c>
      <c r="B908" s="26" t="s">
        <v>981</v>
      </c>
      <c r="C908" s="26" t="s">
        <v>537</v>
      </c>
      <c r="D908" s="26" t="s">
        <v>1589</v>
      </c>
      <c r="E908">
        <v>5</v>
      </c>
      <c r="F908" s="26" t="s">
        <v>2024</v>
      </c>
      <c r="G908" s="26" t="s">
        <v>2021</v>
      </c>
      <c r="H908">
        <f>J908*(1-$K$2)</f>
        <v>4285.12</v>
      </c>
      <c r="I908">
        <f>K908*(1-$K$2)</f>
        <v>5185</v>
      </c>
      <c r="J908">
        <f>ROUND(K908/1.21,2)</f>
        <v>4285.12</v>
      </c>
      <c r="K908" s="28">
        <v>5185</v>
      </c>
      <c r="L908" s="27"/>
      <c r="M908" t="s">
        <v>2027</v>
      </c>
    </row>
    <row r="909" spans="1:13">
      <c r="A909" s="25">
        <v>5004423</v>
      </c>
      <c r="B909" s="26" t="s">
        <v>981</v>
      </c>
      <c r="C909" s="26" t="s">
        <v>529</v>
      </c>
      <c r="D909" s="26" t="s">
        <v>1581</v>
      </c>
      <c r="E909">
        <v>5</v>
      </c>
      <c r="F909" s="26" t="s">
        <v>2024</v>
      </c>
      <c r="G909" s="26" t="s">
        <v>2021</v>
      </c>
      <c r="H909">
        <f>J909*(1-$K$2)</f>
        <v>2342.98</v>
      </c>
      <c r="I909">
        <f>K909*(1-$K$2)</f>
        <v>2835</v>
      </c>
      <c r="J909">
        <f>ROUND(K909/1.21,2)</f>
        <v>2342.98</v>
      </c>
      <c r="K909" s="28">
        <v>2835</v>
      </c>
      <c r="L909" s="27"/>
      <c r="M909" t="s">
        <v>2027</v>
      </c>
    </row>
    <row r="910" spans="1:13">
      <c r="A910" s="25">
        <v>5004432</v>
      </c>
      <c r="B910" s="26" t="s">
        <v>981</v>
      </c>
      <c r="C910" s="26" t="s">
        <v>538</v>
      </c>
      <c r="D910" s="26" t="s">
        <v>1590</v>
      </c>
      <c r="E910">
        <v>5</v>
      </c>
      <c r="F910" s="26" t="s">
        <v>2024</v>
      </c>
      <c r="G910" s="26" t="s">
        <v>2021</v>
      </c>
      <c r="H910">
        <f>J910*(1-$K$2)</f>
        <v>4285.12</v>
      </c>
      <c r="I910">
        <f>K910*(1-$K$2)</f>
        <v>5185</v>
      </c>
      <c r="J910">
        <f>ROUND(K910/1.21,2)</f>
        <v>4285.12</v>
      </c>
      <c r="K910" s="28">
        <v>5185</v>
      </c>
      <c r="L910" s="27"/>
      <c r="M910" t="s">
        <v>2027</v>
      </c>
    </row>
    <row r="911" spans="1:13">
      <c r="A911" s="25">
        <v>5004426</v>
      </c>
      <c r="B911" s="26" t="s">
        <v>981</v>
      </c>
      <c r="C911" s="26" t="s">
        <v>532</v>
      </c>
      <c r="D911" s="26" t="s">
        <v>1584</v>
      </c>
      <c r="E911">
        <v>5</v>
      </c>
      <c r="F911" s="26" t="s">
        <v>2024</v>
      </c>
      <c r="G911" s="26" t="s">
        <v>2021</v>
      </c>
      <c r="H911">
        <f>J911*(1-$K$2)</f>
        <v>3635.54</v>
      </c>
      <c r="I911">
        <f>K911*(1-$K$2)</f>
        <v>4399</v>
      </c>
      <c r="J911">
        <f>ROUND(K911/1.21,2)</f>
        <v>3635.54</v>
      </c>
      <c r="K911" s="28">
        <v>4399</v>
      </c>
      <c r="L911" s="27"/>
      <c r="M911" t="s">
        <v>2027</v>
      </c>
    </row>
    <row r="912" spans="1:13">
      <c r="A912" s="25">
        <v>5004435</v>
      </c>
      <c r="B912" s="26" t="s">
        <v>970</v>
      </c>
      <c r="C912" s="26" t="s">
        <v>541</v>
      </c>
      <c r="D912" s="26" t="s">
        <v>1593</v>
      </c>
      <c r="E912">
        <v>5</v>
      </c>
      <c r="F912" s="26" t="s">
        <v>2024</v>
      </c>
      <c r="G912" s="26" t="s">
        <v>2022</v>
      </c>
      <c r="H912">
        <f>J912*(1-$K$2)</f>
        <v>511.57</v>
      </c>
      <c r="I912">
        <f>K912*(1-$K$2)</f>
        <v>619</v>
      </c>
      <c r="J912">
        <f>ROUND(K912/1.21,2)</f>
        <v>511.57</v>
      </c>
      <c r="K912" s="28">
        <v>619</v>
      </c>
    </row>
    <row r="913" spans="1:13">
      <c r="A913" s="25">
        <v>5004433</v>
      </c>
      <c r="B913" s="26" t="s">
        <v>970</v>
      </c>
      <c r="C913" s="26" t="s">
        <v>539</v>
      </c>
      <c r="D913" s="26" t="s">
        <v>1591</v>
      </c>
      <c r="E913">
        <v>5</v>
      </c>
      <c r="F913" s="26" t="s">
        <v>2024</v>
      </c>
      <c r="G913" s="26" t="s">
        <v>2022</v>
      </c>
      <c r="H913">
        <f>J913*(1-$K$2)</f>
        <v>511.57</v>
      </c>
      <c r="I913">
        <f>K913*(1-$K$2)</f>
        <v>619</v>
      </c>
      <c r="J913">
        <f>ROUND(K913/1.21,2)</f>
        <v>511.57</v>
      </c>
      <c r="K913" s="28">
        <v>619</v>
      </c>
    </row>
    <row r="914" spans="1:13">
      <c r="A914" s="25">
        <v>5004437</v>
      </c>
      <c r="B914" s="26" t="s">
        <v>970</v>
      </c>
      <c r="C914" s="26" t="s">
        <v>543</v>
      </c>
      <c r="D914" s="26" t="s">
        <v>1595</v>
      </c>
      <c r="E914">
        <v>5</v>
      </c>
      <c r="F914" s="26" t="s">
        <v>2024</v>
      </c>
      <c r="G914" s="26" t="s">
        <v>2022</v>
      </c>
      <c r="H914">
        <f>J914*(1-$K$2)</f>
        <v>511.57</v>
      </c>
      <c r="I914">
        <f>K914*(1-$K$2)</f>
        <v>619</v>
      </c>
      <c r="J914">
        <f>ROUND(K914/1.21,2)</f>
        <v>511.57</v>
      </c>
      <c r="K914" s="28">
        <v>619</v>
      </c>
    </row>
    <row r="915" spans="1:13">
      <c r="A915" s="25">
        <v>5004436</v>
      </c>
      <c r="B915" s="26" t="s">
        <v>970</v>
      </c>
      <c r="C915" s="26" t="s">
        <v>542</v>
      </c>
      <c r="D915" s="26" t="s">
        <v>1594</v>
      </c>
      <c r="E915">
        <v>5</v>
      </c>
      <c r="F915" s="26" t="s">
        <v>2024</v>
      </c>
      <c r="G915" s="26" t="s">
        <v>2022</v>
      </c>
      <c r="H915">
        <f>J915*(1-$K$2)</f>
        <v>511.57</v>
      </c>
      <c r="I915">
        <f>K915*(1-$K$2)</f>
        <v>619</v>
      </c>
      <c r="J915">
        <f>ROUND(K915/1.21,2)</f>
        <v>511.57</v>
      </c>
      <c r="K915" s="28">
        <v>619</v>
      </c>
    </row>
    <row r="916" spans="1:13">
      <c r="A916" s="25">
        <v>5004434</v>
      </c>
      <c r="B916" s="26" t="s">
        <v>970</v>
      </c>
      <c r="C916" s="26" t="s">
        <v>540</v>
      </c>
      <c r="D916" s="26" t="s">
        <v>1592</v>
      </c>
      <c r="E916">
        <v>5</v>
      </c>
      <c r="F916" s="26" t="s">
        <v>2024</v>
      </c>
      <c r="G916" s="26" t="s">
        <v>2022</v>
      </c>
      <c r="H916">
        <f>J916*(1-$K$2)</f>
        <v>511.57</v>
      </c>
      <c r="I916">
        <f>K916*(1-$K$2)</f>
        <v>619</v>
      </c>
      <c r="J916">
        <f>ROUND(K916/1.21,2)</f>
        <v>511.57</v>
      </c>
      <c r="K916" s="28">
        <v>619</v>
      </c>
    </row>
    <row r="917" spans="1:13">
      <c r="A917" s="25">
        <v>5004615</v>
      </c>
      <c r="B917" s="26" t="s">
        <v>986</v>
      </c>
      <c r="C917" s="26" t="s">
        <v>615</v>
      </c>
      <c r="D917" s="26" t="s">
        <v>1668</v>
      </c>
      <c r="E917">
        <v>5</v>
      </c>
      <c r="F917" s="26" t="s">
        <v>2024</v>
      </c>
      <c r="G917" s="26" t="s">
        <v>0</v>
      </c>
      <c r="H917">
        <f>J917*(1-$K$2)</f>
        <v>3714.88</v>
      </c>
      <c r="I917">
        <f>K917*(1-$K$2)</f>
        <v>4495</v>
      </c>
      <c r="J917">
        <f>ROUND(K917/1.21,2)</f>
        <v>3714.88</v>
      </c>
      <c r="K917" s="28">
        <v>4495</v>
      </c>
      <c r="L917" s="27">
        <v>0.72</v>
      </c>
      <c r="M917">
        <v>32.4</v>
      </c>
    </row>
    <row r="918" spans="1:13">
      <c r="A918" s="25">
        <v>5004623</v>
      </c>
      <c r="B918" s="26" t="s">
        <v>986</v>
      </c>
      <c r="C918" s="26" t="s">
        <v>623</v>
      </c>
      <c r="D918" s="26" t="s">
        <v>1676</v>
      </c>
      <c r="E918">
        <v>5</v>
      </c>
      <c r="F918" s="26" t="s">
        <v>2024</v>
      </c>
      <c r="G918" s="26" t="s">
        <v>0</v>
      </c>
      <c r="H918">
        <f>J918*(1-$K$2)</f>
        <v>2147.9299999999998</v>
      </c>
      <c r="I918">
        <f>K918*(1-$K$2)</f>
        <v>2599</v>
      </c>
      <c r="J918">
        <f>ROUND(K918/1.21,2)</f>
        <v>2147.9299999999998</v>
      </c>
      <c r="K918" s="28">
        <v>2599</v>
      </c>
      <c r="L918" s="27">
        <v>1.1299999999999999</v>
      </c>
      <c r="M918">
        <v>50.63</v>
      </c>
    </row>
    <row r="919" spans="1:13">
      <c r="A919" s="25">
        <v>5004619</v>
      </c>
      <c r="B919" s="26" t="s">
        <v>986</v>
      </c>
      <c r="C919" s="26" t="s">
        <v>619</v>
      </c>
      <c r="D919" s="26" t="s">
        <v>1672</v>
      </c>
      <c r="E919">
        <v>5</v>
      </c>
      <c r="F919" s="26" t="s">
        <v>2024</v>
      </c>
      <c r="G919" s="26" t="s">
        <v>0</v>
      </c>
      <c r="H919">
        <f>J919*(1-$K$2)</f>
        <v>3714.88</v>
      </c>
      <c r="I919">
        <f>K919*(1-$K$2)</f>
        <v>4495</v>
      </c>
      <c r="J919">
        <f>ROUND(K919/1.21,2)</f>
        <v>3714.88</v>
      </c>
      <c r="K919" s="28">
        <v>4495</v>
      </c>
      <c r="L919" s="27">
        <v>0.72</v>
      </c>
      <c r="M919">
        <v>32.4</v>
      </c>
    </row>
    <row r="920" spans="1:13">
      <c r="A920" s="25">
        <v>5004627</v>
      </c>
      <c r="B920" s="26" t="s">
        <v>986</v>
      </c>
      <c r="C920" s="26" t="s">
        <v>627</v>
      </c>
      <c r="D920" s="26" t="s">
        <v>1680</v>
      </c>
      <c r="E920">
        <v>5</v>
      </c>
      <c r="F920" s="26" t="s">
        <v>2024</v>
      </c>
      <c r="G920" s="26" t="s">
        <v>0</v>
      </c>
      <c r="H920">
        <f>J920*(1-$K$2)</f>
        <v>2147.9299999999998</v>
      </c>
      <c r="I920">
        <f>K920*(1-$K$2)</f>
        <v>2599</v>
      </c>
      <c r="J920">
        <f>ROUND(K920/1.21,2)</f>
        <v>2147.9299999999998</v>
      </c>
      <c r="K920" s="28">
        <v>2599</v>
      </c>
      <c r="L920" s="27">
        <v>1.1299999999999999</v>
      </c>
      <c r="M920">
        <v>50.63</v>
      </c>
    </row>
    <row r="921" spans="1:13">
      <c r="A921" s="25">
        <v>5004617</v>
      </c>
      <c r="B921" s="26" t="s">
        <v>986</v>
      </c>
      <c r="C921" s="26" t="s">
        <v>617</v>
      </c>
      <c r="D921" s="26" t="s">
        <v>1670</v>
      </c>
      <c r="E921">
        <v>5</v>
      </c>
      <c r="F921" s="26" t="s">
        <v>2024</v>
      </c>
      <c r="G921" s="26" t="s">
        <v>0</v>
      </c>
      <c r="H921">
        <f>J921*(1-$K$2)</f>
        <v>3714.88</v>
      </c>
      <c r="I921">
        <f>K921*(1-$K$2)</f>
        <v>4495</v>
      </c>
      <c r="J921">
        <f>ROUND(K921/1.21,2)</f>
        <v>3714.88</v>
      </c>
      <c r="K921" s="28">
        <v>4495</v>
      </c>
      <c r="L921" s="27">
        <v>0.72</v>
      </c>
      <c r="M921">
        <v>32.4</v>
      </c>
    </row>
    <row r="922" spans="1:13">
      <c r="A922" s="25">
        <v>5004624</v>
      </c>
      <c r="B922" s="26" t="s">
        <v>986</v>
      </c>
      <c r="C922" s="26" t="s">
        <v>624</v>
      </c>
      <c r="D922" s="26" t="s">
        <v>1677</v>
      </c>
      <c r="E922">
        <v>5</v>
      </c>
      <c r="F922" s="26" t="s">
        <v>2024</v>
      </c>
      <c r="G922" s="26" t="s">
        <v>0</v>
      </c>
      <c r="H922">
        <f>J922*(1-$K$2)</f>
        <v>2147.9299999999998</v>
      </c>
      <c r="I922">
        <f>K922*(1-$K$2)</f>
        <v>2599</v>
      </c>
      <c r="J922">
        <f>ROUND(K922/1.21,2)</f>
        <v>2147.9299999999998</v>
      </c>
      <c r="K922" s="28">
        <v>2599</v>
      </c>
      <c r="L922" s="27">
        <v>1.1299999999999999</v>
      </c>
      <c r="M922">
        <v>50.63</v>
      </c>
    </row>
    <row r="923" spans="1:13">
      <c r="A923" s="25">
        <v>5004621</v>
      </c>
      <c r="B923" s="26" t="s">
        <v>986</v>
      </c>
      <c r="C923" s="26" t="s">
        <v>621</v>
      </c>
      <c r="D923" s="26" t="s">
        <v>1674</v>
      </c>
      <c r="E923">
        <v>5</v>
      </c>
      <c r="F923" s="26" t="s">
        <v>2024</v>
      </c>
      <c r="G923" s="26" t="s">
        <v>0</v>
      </c>
      <c r="H923">
        <f>J923*(1-$K$2)</f>
        <v>3714.88</v>
      </c>
      <c r="I923">
        <f>K923*(1-$K$2)</f>
        <v>4495</v>
      </c>
      <c r="J923">
        <f>ROUND(K923/1.21,2)</f>
        <v>3714.88</v>
      </c>
      <c r="K923" s="28">
        <v>4495</v>
      </c>
      <c r="L923" s="27">
        <v>0.72</v>
      </c>
      <c r="M923">
        <v>32.4</v>
      </c>
    </row>
    <row r="924" spans="1:13">
      <c r="A924" s="25">
        <v>5004628</v>
      </c>
      <c r="B924" s="26" t="s">
        <v>986</v>
      </c>
      <c r="C924" s="26" t="s">
        <v>628</v>
      </c>
      <c r="D924" s="26" t="s">
        <v>1681</v>
      </c>
      <c r="E924">
        <v>5</v>
      </c>
      <c r="F924" s="26" t="s">
        <v>2024</v>
      </c>
      <c r="G924" s="26" t="s">
        <v>0</v>
      </c>
      <c r="H924">
        <f>J924*(1-$K$2)</f>
        <v>2147.9299999999998</v>
      </c>
      <c r="I924">
        <f>K924*(1-$K$2)</f>
        <v>2599</v>
      </c>
      <c r="J924">
        <f>ROUND(K924/1.21,2)</f>
        <v>2147.9299999999998</v>
      </c>
      <c r="K924" s="28">
        <v>2599</v>
      </c>
      <c r="L924" s="27">
        <v>1.1299999999999999</v>
      </c>
      <c r="M924">
        <v>50.63</v>
      </c>
    </row>
    <row r="925" spans="1:13">
      <c r="A925" s="25">
        <v>5004616</v>
      </c>
      <c r="B925" s="26" t="s">
        <v>986</v>
      </c>
      <c r="C925" s="26" t="s">
        <v>616</v>
      </c>
      <c r="D925" s="26" t="s">
        <v>1669</v>
      </c>
      <c r="E925">
        <v>5</v>
      </c>
      <c r="F925" s="26" t="s">
        <v>2024</v>
      </c>
      <c r="G925" s="26" t="s">
        <v>0</v>
      </c>
      <c r="H925">
        <f>J925*(1-$K$2)</f>
        <v>3714.88</v>
      </c>
      <c r="I925">
        <f>K925*(1-$K$2)</f>
        <v>4495</v>
      </c>
      <c r="J925">
        <f>ROUND(K925/1.21,2)</f>
        <v>3714.88</v>
      </c>
      <c r="K925" s="28">
        <v>4495</v>
      </c>
      <c r="L925" s="27">
        <v>0.72</v>
      </c>
      <c r="M925">
        <v>32.4</v>
      </c>
    </row>
    <row r="926" spans="1:13">
      <c r="A926" s="25">
        <v>5004625</v>
      </c>
      <c r="B926" s="26" t="s">
        <v>986</v>
      </c>
      <c r="C926" s="26" t="s">
        <v>625</v>
      </c>
      <c r="D926" s="26" t="s">
        <v>1678</v>
      </c>
      <c r="E926">
        <v>5</v>
      </c>
      <c r="F926" s="26" t="s">
        <v>2024</v>
      </c>
      <c r="G926" s="26" t="s">
        <v>0</v>
      </c>
      <c r="H926">
        <f>J926*(1-$K$2)</f>
        <v>2147.9299999999998</v>
      </c>
      <c r="I926">
        <f>K926*(1-$K$2)</f>
        <v>2599</v>
      </c>
      <c r="J926">
        <f>ROUND(K926/1.21,2)</f>
        <v>2147.9299999999998</v>
      </c>
      <c r="K926" s="28">
        <v>2599</v>
      </c>
      <c r="L926" s="27">
        <v>1.1299999999999999</v>
      </c>
      <c r="M926">
        <v>50.63</v>
      </c>
    </row>
    <row r="927" spans="1:13">
      <c r="A927" s="25">
        <v>5004620</v>
      </c>
      <c r="B927" s="26" t="s">
        <v>986</v>
      </c>
      <c r="C927" s="26" t="s">
        <v>620</v>
      </c>
      <c r="D927" s="26" t="s">
        <v>1673</v>
      </c>
      <c r="E927">
        <v>5</v>
      </c>
      <c r="F927" s="26" t="s">
        <v>2024</v>
      </c>
      <c r="G927" s="26" t="s">
        <v>0</v>
      </c>
      <c r="H927">
        <f>J927*(1-$K$2)</f>
        <v>3714.88</v>
      </c>
      <c r="I927">
        <f>K927*(1-$K$2)</f>
        <v>4495</v>
      </c>
      <c r="J927">
        <f>ROUND(K927/1.21,2)</f>
        <v>3714.88</v>
      </c>
      <c r="K927" s="28">
        <v>4495</v>
      </c>
      <c r="L927" s="27">
        <v>0.72</v>
      </c>
      <c r="M927">
        <v>32.4</v>
      </c>
    </row>
    <row r="928" spans="1:13">
      <c r="A928" s="25">
        <v>5004629</v>
      </c>
      <c r="B928" s="26" t="s">
        <v>986</v>
      </c>
      <c r="C928" s="26" t="s">
        <v>629</v>
      </c>
      <c r="D928" s="26" t="s">
        <v>1682</v>
      </c>
      <c r="E928">
        <v>5</v>
      </c>
      <c r="F928" s="26" t="s">
        <v>2024</v>
      </c>
      <c r="G928" s="26" t="s">
        <v>0</v>
      </c>
      <c r="H928">
        <f>J928*(1-$K$2)</f>
        <v>2147.9299999999998</v>
      </c>
      <c r="I928">
        <f>K928*(1-$K$2)</f>
        <v>2599</v>
      </c>
      <c r="J928">
        <f>ROUND(K928/1.21,2)</f>
        <v>2147.9299999999998</v>
      </c>
      <c r="K928" s="28">
        <v>2599</v>
      </c>
      <c r="L928" s="27">
        <v>1.1299999999999999</v>
      </c>
      <c r="M928">
        <v>50.63</v>
      </c>
    </row>
    <row r="929" spans="1:13">
      <c r="A929" s="25">
        <v>5004614</v>
      </c>
      <c r="B929" s="26" t="s">
        <v>986</v>
      </c>
      <c r="C929" s="26" t="s">
        <v>614</v>
      </c>
      <c r="D929" s="26" t="s">
        <v>1667</v>
      </c>
      <c r="E929">
        <v>5</v>
      </c>
      <c r="F929" s="26" t="s">
        <v>2024</v>
      </c>
      <c r="G929" s="26" t="s">
        <v>0</v>
      </c>
      <c r="H929">
        <f>J929*(1-$K$2)</f>
        <v>3714.88</v>
      </c>
      <c r="I929">
        <f>K929*(1-$K$2)</f>
        <v>4495</v>
      </c>
      <c r="J929">
        <f>ROUND(K929/1.21,2)</f>
        <v>3714.88</v>
      </c>
      <c r="K929" s="28">
        <v>4495</v>
      </c>
      <c r="L929" s="27">
        <v>0.72</v>
      </c>
      <c r="M929">
        <v>32.4</v>
      </c>
    </row>
    <row r="930" spans="1:13">
      <c r="A930" s="25">
        <v>5004622</v>
      </c>
      <c r="B930" s="26" t="s">
        <v>986</v>
      </c>
      <c r="C930" s="26" t="s">
        <v>622</v>
      </c>
      <c r="D930" s="26" t="s">
        <v>1675</v>
      </c>
      <c r="E930">
        <v>5</v>
      </c>
      <c r="F930" s="26" t="s">
        <v>2024</v>
      </c>
      <c r="G930" s="26" t="s">
        <v>0</v>
      </c>
      <c r="H930">
        <f>J930*(1-$K$2)</f>
        <v>2147.9299999999998</v>
      </c>
      <c r="I930">
        <f>K930*(1-$K$2)</f>
        <v>2599</v>
      </c>
      <c r="J930">
        <f>ROUND(K930/1.21,2)</f>
        <v>2147.9299999999998</v>
      </c>
      <c r="K930" s="28">
        <v>2599</v>
      </c>
      <c r="L930" s="27">
        <v>1.1299999999999999</v>
      </c>
      <c r="M930">
        <v>50.63</v>
      </c>
    </row>
    <row r="931" spans="1:13">
      <c r="A931" s="25">
        <v>5004618</v>
      </c>
      <c r="B931" s="26" t="s">
        <v>986</v>
      </c>
      <c r="C931" s="26" t="s">
        <v>618</v>
      </c>
      <c r="D931" s="26" t="s">
        <v>1671</v>
      </c>
      <c r="E931">
        <v>5</v>
      </c>
      <c r="F931" s="26" t="s">
        <v>2024</v>
      </c>
      <c r="G931" s="26" t="s">
        <v>0</v>
      </c>
      <c r="H931">
        <f>J931*(1-$K$2)</f>
        <v>3714.88</v>
      </c>
      <c r="I931">
        <f>K931*(1-$K$2)</f>
        <v>4495</v>
      </c>
      <c r="J931">
        <f>ROUND(K931/1.21,2)</f>
        <v>3714.88</v>
      </c>
      <c r="K931" s="28">
        <v>4495</v>
      </c>
      <c r="L931" s="27">
        <v>0.72</v>
      </c>
      <c r="M931">
        <v>32.4</v>
      </c>
    </row>
    <row r="932" spans="1:13">
      <c r="A932" s="25">
        <v>5004626</v>
      </c>
      <c r="B932" s="26" t="s">
        <v>986</v>
      </c>
      <c r="C932" s="26" t="s">
        <v>626</v>
      </c>
      <c r="D932" s="26" t="s">
        <v>1679</v>
      </c>
      <c r="E932">
        <v>5</v>
      </c>
      <c r="F932" s="26" t="s">
        <v>2024</v>
      </c>
      <c r="G932" s="26" t="s">
        <v>0</v>
      </c>
      <c r="H932">
        <f>J932*(1-$K$2)</f>
        <v>2147.9299999999998</v>
      </c>
      <c r="I932">
        <f>K932*(1-$K$2)</f>
        <v>2599</v>
      </c>
      <c r="J932">
        <f>ROUND(K932/1.21,2)</f>
        <v>2147.9299999999998</v>
      </c>
      <c r="K932" s="28">
        <v>2599</v>
      </c>
      <c r="L932" s="27">
        <v>1.1299999999999999</v>
      </c>
      <c r="M932">
        <v>50.63</v>
      </c>
    </row>
    <row r="933" spans="1:13">
      <c r="A933" s="25">
        <v>5004639</v>
      </c>
      <c r="B933" s="26" t="s">
        <v>986</v>
      </c>
      <c r="C933" s="26" t="s">
        <v>639</v>
      </c>
      <c r="D933" s="26" t="s">
        <v>1692</v>
      </c>
      <c r="E933">
        <v>5</v>
      </c>
      <c r="F933" s="26" t="s">
        <v>2024</v>
      </c>
      <c r="G933" s="26" t="s">
        <v>2022</v>
      </c>
      <c r="H933">
        <f>J933*(1-$K$2)</f>
        <v>561.16</v>
      </c>
      <c r="I933">
        <f>K933*(1-$K$2)</f>
        <v>679</v>
      </c>
      <c r="J933">
        <f>ROUND(K933/1.21,2)</f>
        <v>561.16</v>
      </c>
      <c r="K933" s="28">
        <v>679</v>
      </c>
      <c r="L933" s="27">
        <v>0.68</v>
      </c>
      <c r="M933" t="s">
        <v>2027</v>
      </c>
    </row>
    <row r="934" spans="1:13">
      <c r="A934" s="25">
        <v>5004643</v>
      </c>
      <c r="B934" s="26" t="s">
        <v>986</v>
      </c>
      <c r="C934" s="26" t="s">
        <v>643</v>
      </c>
      <c r="D934" s="26" t="s">
        <v>1696</v>
      </c>
      <c r="E934">
        <v>5</v>
      </c>
      <c r="F934" s="26" t="s">
        <v>2024</v>
      </c>
      <c r="G934" s="26" t="s">
        <v>2022</v>
      </c>
      <c r="H934">
        <f>J934*(1-$K$2)</f>
        <v>561.16</v>
      </c>
      <c r="I934">
        <f>K934*(1-$K$2)</f>
        <v>679</v>
      </c>
      <c r="J934">
        <f>ROUND(K934/1.21,2)</f>
        <v>561.16</v>
      </c>
      <c r="K934" s="28">
        <v>679</v>
      </c>
      <c r="L934" s="27">
        <v>0.68</v>
      </c>
      <c r="M934" t="s">
        <v>2027</v>
      </c>
    </row>
    <row r="935" spans="1:13">
      <c r="A935" s="25">
        <v>5004641</v>
      </c>
      <c r="B935" s="26" t="s">
        <v>986</v>
      </c>
      <c r="C935" s="26" t="s">
        <v>641</v>
      </c>
      <c r="D935" s="26" t="s">
        <v>1694</v>
      </c>
      <c r="E935">
        <v>5</v>
      </c>
      <c r="F935" s="26" t="s">
        <v>2024</v>
      </c>
      <c r="G935" s="26" t="s">
        <v>2022</v>
      </c>
      <c r="H935">
        <f>J935*(1-$K$2)</f>
        <v>561.16</v>
      </c>
      <c r="I935">
        <f>K935*(1-$K$2)</f>
        <v>679</v>
      </c>
      <c r="J935">
        <f>ROUND(K935/1.21,2)</f>
        <v>561.16</v>
      </c>
      <c r="K935" s="28">
        <v>679</v>
      </c>
      <c r="L935" s="27">
        <v>0.68</v>
      </c>
      <c r="M935" t="s">
        <v>2027</v>
      </c>
    </row>
    <row r="936" spans="1:13">
      <c r="A936" s="25">
        <v>5004645</v>
      </c>
      <c r="B936" s="26" t="s">
        <v>986</v>
      </c>
      <c r="C936" s="26" t="s">
        <v>645</v>
      </c>
      <c r="D936" s="26" t="s">
        <v>1698</v>
      </c>
      <c r="E936">
        <v>5</v>
      </c>
      <c r="F936" s="26" t="s">
        <v>2024</v>
      </c>
      <c r="G936" s="26" t="s">
        <v>2022</v>
      </c>
      <c r="H936">
        <f>J936*(1-$K$2)</f>
        <v>561.16</v>
      </c>
      <c r="I936">
        <f>K936*(1-$K$2)</f>
        <v>679</v>
      </c>
      <c r="J936">
        <f>ROUND(K936/1.21,2)</f>
        <v>561.16</v>
      </c>
      <c r="K936" s="28">
        <v>679</v>
      </c>
      <c r="L936" s="27">
        <v>0.68</v>
      </c>
      <c r="M936" t="s">
        <v>2027</v>
      </c>
    </row>
    <row r="937" spans="1:13">
      <c r="A937" s="25">
        <v>5004640</v>
      </c>
      <c r="B937" s="26" t="s">
        <v>986</v>
      </c>
      <c r="C937" s="26" t="s">
        <v>640</v>
      </c>
      <c r="D937" s="26" t="s">
        <v>1693</v>
      </c>
      <c r="E937">
        <v>5</v>
      </c>
      <c r="F937" s="26" t="s">
        <v>2024</v>
      </c>
      <c r="G937" s="26" t="s">
        <v>2022</v>
      </c>
      <c r="H937">
        <f>J937*(1-$K$2)</f>
        <v>561.16</v>
      </c>
      <c r="I937">
        <f>K937*(1-$K$2)</f>
        <v>679</v>
      </c>
      <c r="J937">
        <f>ROUND(K937/1.21,2)</f>
        <v>561.16</v>
      </c>
      <c r="K937" s="28">
        <v>679</v>
      </c>
      <c r="L937" s="27">
        <v>0.68</v>
      </c>
      <c r="M937" t="s">
        <v>2027</v>
      </c>
    </row>
    <row r="938" spans="1:13">
      <c r="A938" s="25">
        <v>5004644</v>
      </c>
      <c r="B938" s="26" t="s">
        <v>986</v>
      </c>
      <c r="C938" s="26" t="s">
        <v>644</v>
      </c>
      <c r="D938" s="26" t="s">
        <v>1697</v>
      </c>
      <c r="E938">
        <v>5</v>
      </c>
      <c r="F938" s="26" t="s">
        <v>2024</v>
      </c>
      <c r="G938" s="26" t="s">
        <v>2022</v>
      </c>
      <c r="H938">
        <f>J938*(1-$K$2)</f>
        <v>561.16</v>
      </c>
      <c r="I938">
        <f>K938*(1-$K$2)</f>
        <v>679</v>
      </c>
      <c r="J938">
        <f>ROUND(K938/1.21,2)</f>
        <v>561.16</v>
      </c>
      <c r="K938" s="28">
        <v>679</v>
      </c>
      <c r="L938" s="27">
        <v>0.68</v>
      </c>
      <c r="M938" t="s">
        <v>2027</v>
      </c>
    </row>
    <row r="939" spans="1:13">
      <c r="A939" s="25">
        <v>5004638</v>
      </c>
      <c r="B939" s="26" t="s">
        <v>986</v>
      </c>
      <c r="C939" s="26" t="s">
        <v>638</v>
      </c>
      <c r="D939" s="26" t="s">
        <v>1691</v>
      </c>
      <c r="E939">
        <v>5</v>
      </c>
      <c r="F939" s="26" t="s">
        <v>2024</v>
      </c>
      <c r="G939" s="26" t="s">
        <v>2022</v>
      </c>
      <c r="H939">
        <f>J939*(1-$K$2)</f>
        <v>561.16</v>
      </c>
      <c r="I939">
        <f>K939*(1-$K$2)</f>
        <v>679</v>
      </c>
      <c r="J939">
        <f>ROUND(K939/1.21,2)</f>
        <v>561.16</v>
      </c>
      <c r="K939" s="28">
        <v>679</v>
      </c>
      <c r="L939" s="27">
        <v>0.68</v>
      </c>
      <c r="M939" t="s">
        <v>2027</v>
      </c>
    </row>
    <row r="940" spans="1:13">
      <c r="A940" s="25">
        <v>5004642</v>
      </c>
      <c r="B940" s="26" t="s">
        <v>986</v>
      </c>
      <c r="C940" s="26" t="s">
        <v>642</v>
      </c>
      <c r="D940" s="26" t="s">
        <v>1695</v>
      </c>
      <c r="E940">
        <v>5</v>
      </c>
      <c r="F940" s="26" t="s">
        <v>2024</v>
      </c>
      <c r="G940" s="26" t="s">
        <v>2022</v>
      </c>
      <c r="H940">
        <f>J940*(1-$K$2)</f>
        <v>561.16</v>
      </c>
      <c r="I940">
        <f>K940*(1-$K$2)</f>
        <v>679</v>
      </c>
      <c r="J940">
        <f>ROUND(K940/1.21,2)</f>
        <v>561.16</v>
      </c>
      <c r="K940" s="28">
        <v>679</v>
      </c>
      <c r="L940" s="27">
        <v>0.68</v>
      </c>
      <c r="M940" t="s">
        <v>2027</v>
      </c>
    </row>
    <row r="941" spans="1:13">
      <c r="A941" s="25">
        <v>5004631</v>
      </c>
      <c r="B941" s="26" t="s">
        <v>986</v>
      </c>
      <c r="C941" s="26" t="s">
        <v>631</v>
      </c>
      <c r="D941" s="26" t="s">
        <v>1684</v>
      </c>
      <c r="E941">
        <v>5</v>
      </c>
      <c r="F941" s="26" t="s">
        <v>2024</v>
      </c>
      <c r="G941" s="26" t="s">
        <v>2021</v>
      </c>
      <c r="H941">
        <f>J941*(1-$K$2)</f>
        <v>5784.3</v>
      </c>
      <c r="I941">
        <f>K941*(1-$K$2)</f>
        <v>6999</v>
      </c>
      <c r="J941">
        <f>ROUND(K941/1.21,2)</f>
        <v>5784.3</v>
      </c>
      <c r="K941" s="28">
        <v>6999</v>
      </c>
      <c r="L941" s="27"/>
      <c r="M941" t="s">
        <v>2027</v>
      </c>
    </row>
    <row r="942" spans="1:13">
      <c r="A942" s="25">
        <v>5004635</v>
      </c>
      <c r="B942" s="26" t="s">
        <v>986</v>
      </c>
      <c r="C942" s="26" t="s">
        <v>635</v>
      </c>
      <c r="D942" s="26" t="s">
        <v>1688</v>
      </c>
      <c r="E942">
        <v>5</v>
      </c>
      <c r="F942" s="26" t="s">
        <v>2024</v>
      </c>
      <c r="G942" s="26" t="s">
        <v>2021</v>
      </c>
      <c r="H942">
        <f>J942*(1-$K$2)</f>
        <v>5784.3</v>
      </c>
      <c r="I942">
        <f>K942*(1-$K$2)</f>
        <v>6999</v>
      </c>
      <c r="J942">
        <f>ROUND(K942/1.21,2)</f>
        <v>5784.3</v>
      </c>
      <c r="K942" s="28">
        <v>6999</v>
      </c>
      <c r="L942" s="27"/>
      <c r="M942" t="s">
        <v>2027</v>
      </c>
    </row>
    <row r="943" spans="1:13">
      <c r="A943" s="25">
        <v>5004633</v>
      </c>
      <c r="B943" s="26" t="s">
        <v>986</v>
      </c>
      <c r="C943" s="26" t="s">
        <v>633</v>
      </c>
      <c r="D943" s="26" t="s">
        <v>1686</v>
      </c>
      <c r="E943">
        <v>5</v>
      </c>
      <c r="F943" s="26" t="s">
        <v>2024</v>
      </c>
      <c r="G943" s="26" t="s">
        <v>2021</v>
      </c>
      <c r="H943">
        <f>J943*(1-$K$2)</f>
        <v>5784.3</v>
      </c>
      <c r="I943">
        <f>K943*(1-$K$2)</f>
        <v>6999</v>
      </c>
      <c r="J943">
        <f>ROUND(K943/1.21,2)</f>
        <v>5784.3</v>
      </c>
      <c r="K943" s="28">
        <v>6999</v>
      </c>
      <c r="L943" s="27"/>
      <c r="M943" t="s">
        <v>2027</v>
      </c>
    </row>
    <row r="944" spans="1:13">
      <c r="A944" s="25">
        <v>5004637</v>
      </c>
      <c r="B944" s="26" t="s">
        <v>986</v>
      </c>
      <c r="C944" s="26" t="s">
        <v>637</v>
      </c>
      <c r="D944" s="26" t="s">
        <v>1690</v>
      </c>
      <c r="E944">
        <v>5</v>
      </c>
      <c r="F944" s="26" t="s">
        <v>2024</v>
      </c>
      <c r="G944" s="26" t="s">
        <v>2021</v>
      </c>
      <c r="H944">
        <f>J944*(1-$K$2)</f>
        <v>5784.3</v>
      </c>
      <c r="I944">
        <f>K944*(1-$K$2)</f>
        <v>6999</v>
      </c>
      <c r="J944">
        <f>ROUND(K944/1.21,2)</f>
        <v>5784.3</v>
      </c>
      <c r="K944" s="28">
        <v>6999</v>
      </c>
      <c r="L944" s="27"/>
      <c r="M944" t="s">
        <v>2027</v>
      </c>
    </row>
    <row r="945" spans="1:13">
      <c r="A945" s="25">
        <v>5004632</v>
      </c>
      <c r="B945" s="26" t="s">
        <v>986</v>
      </c>
      <c r="C945" s="26" t="s">
        <v>632</v>
      </c>
      <c r="D945" s="26" t="s">
        <v>1685</v>
      </c>
      <c r="E945">
        <v>5</v>
      </c>
      <c r="F945" s="26" t="s">
        <v>2024</v>
      </c>
      <c r="G945" s="26" t="s">
        <v>2021</v>
      </c>
      <c r="H945">
        <f>J945*(1-$K$2)</f>
        <v>5784.3</v>
      </c>
      <c r="I945">
        <f>K945*(1-$K$2)</f>
        <v>6999</v>
      </c>
      <c r="J945">
        <f>ROUND(K945/1.21,2)</f>
        <v>5784.3</v>
      </c>
      <c r="K945" s="28">
        <v>6999</v>
      </c>
      <c r="L945" s="27"/>
      <c r="M945" t="s">
        <v>2027</v>
      </c>
    </row>
    <row r="946" spans="1:13">
      <c r="A946" s="25">
        <v>5004636</v>
      </c>
      <c r="B946" s="26" t="s">
        <v>986</v>
      </c>
      <c r="C946" s="26" t="s">
        <v>636</v>
      </c>
      <c r="D946" s="26" t="s">
        <v>1689</v>
      </c>
      <c r="E946">
        <v>5</v>
      </c>
      <c r="F946" s="26" t="s">
        <v>2024</v>
      </c>
      <c r="G946" s="26" t="s">
        <v>2021</v>
      </c>
      <c r="H946">
        <f>J946*(1-$K$2)</f>
        <v>5784.3</v>
      </c>
      <c r="I946">
        <f>K946*(1-$K$2)</f>
        <v>6999</v>
      </c>
      <c r="J946">
        <f>ROUND(K946/1.21,2)</f>
        <v>5784.3</v>
      </c>
      <c r="K946" s="28">
        <v>6999</v>
      </c>
      <c r="L946" s="27"/>
      <c r="M946" t="s">
        <v>2027</v>
      </c>
    </row>
    <row r="947" spans="1:13">
      <c r="A947" s="25">
        <v>5004630</v>
      </c>
      <c r="B947" s="26" t="s">
        <v>986</v>
      </c>
      <c r="C947" s="26" t="s">
        <v>630</v>
      </c>
      <c r="D947" s="26" t="s">
        <v>1683</v>
      </c>
      <c r="E947">
        <v>5</v>
      </c>
      <c r="F947" s="26" t="s">
        <v>2024</v>
      </c>
      <c r="G947" s="26" t="s">
        <v>2021</v>
      </c>
      <c r="H947">
        <f>J947*(1-$K$2)</f>
        <v>5784.3</v>
      </c>
      <c r="I947">
        <f>K947*(1-$K$2)</f>
        <v>6999</v>
      </c>
      <c r="J947">
        <f>ROUND(K947/1.21,2)</f>
        <v>5784.3</v>
      </c>
      <c r="K947" s="28">
        <v>6999</v>
      </c>
      <c r="L947" s="27"/>
      <c r="M947" t="s">
        <v>2027</v>
      </c>
    </row>
    <row r="948" spans="1:13">
      <c r="A948" s="25">
        <v>5004634</v>
      </c>
      <c r="B948" s="26" t="s">
        <v>986</v>
      </c>
      <c r="C948" s="26" t="s">
        <v>634</v>
      </c>
      <c r="D948" s="26" t="s">
        <v>1687</v>
      </c>
      <c r="E948">
        <v>5</v>
      </c>
      <c r="F948" s="26" t="s">
        <v>2024</v>
      </c>
      <c r="G948" s="26" t="s">
        <v>2021</v>
      </c>
      <c r="H948">
        <f>J948*(1-$K$2)</f>
        <v>5784.3</v>
      </c>
      <c r="I948">
        <f>K948*(1-$K$2)</f>
        <v>6999</v>
      </c>
      <c r="J948">
        <f>ROUND(K948/1.21,2)</f>
        <v>5784.3</v>
      </c>
      <c r="K948" s="28">
        <v>6999</v>
      </c>
      <c r="L948" s="27"/>
      <c r="M948" t="s">
        <v>2027</v>
      </c>
    </row>
    <row r="949" spans="1:13">
      <c r="A949" s="25">
        <v>5000193</v>
      </c>
      <c r="B949" s="26" t="s">
        <v>962</v>
      </c>
      <c r="C949" s="26" t="s">
        <v>31</v>
      </c>
      <c r="D949" s="26" t="s">
        <v>1083</v>
      </c>
      <c r="E949">
        <v>5</v>
      </c>
      <c r="F949" s="26" t="s">
        <v>2024</v>
      </c>
      <c r="G949" s="26" t="s">
        <v>0</v>
      </c>
      <c r="H949">
        <f>J949*(1-$K$2)</f>
        <v>491.74</v>
      </c>
      <c r="I949">
        <f>K949*(1-$K$2)</f>
        <v>595</v>
      </c>
      <c r="J949">
        <f>ROUND(K949/1.21,2)</f>
        <v>491.74</v>
      </c>
      <c r="K949" s="28">
        <v>595</v>
      </c>
      <c r="L949" s="27">
        <v>0.94499999999999995</v>
      </c>
      <c r="M949">
        <v>51.84</v>
      </c>
    </row>
    <row r="950" spans="1:13">
      <c r="A950" s="25">
        <v>5000186</v>
      </c>
      <c r="B950" s="26" t="s">
        <v>962</v>
      </c>
      <c r="C950" s="26" t="s">
        <v>24</v>
      </c>
      <c r="D950" s="26" t="s">
        <v>1076</v>
      </c>
      <c r="E950">
        <v>5</v>
      </c>
      <c r="F950" s="26" t="s">
        <v>2024</v>
      </c>
      <c r="G950" s="26" t="s">
        <v>0</v>
      </c>
      <c r="H950">
        <f>J950*(1-$K$2)</f>
        <v>491.74</v>
      </c>
      <c r="I950">
        <f>K950*(1-$K$2)</f>
        <v>595</v>
      </c>
      <c r="J950">
        <f>ROUND(K950/1.21,2)</f>
        <v>491.74</v>
      </c>
      <c r="K950" s="28">
        <v>595</v>
      </c>
      <c r="L950" s="27">
        <v>0.94499999999999995</v>
      </c>
      <c r="M950">
        <v>51.84</v>
      </c>
    </row>
    <row r="951" spans="1:13">
      <c r="A951" s="25">
        <v>5000191</v>
      </c>
      <c r="B951" s="26" t="s">
        <v>962</v>
      </c>
      <c r="C951" s="26" t="s">
        <v>29</v>
      </c>
      <c r="D951" s="26" t="s">
        <v>1081</v>
      </c>
      <c r="E951">
        <v>5</v>
      </c>
      <c r="F951" s="26" t="s">
        <v>2024</v>
      </c>
      <c r="G951" s="26" t="s">
        <v>0</v>
      </c>
      <c r="H951">
        <f>J951*(1-$K$2)</f>
        <v>491.74</v>
      </c>
      <c r="I951">
        <f>K951*(1-$K$2)</f>
        <v>595</v>
      </c>
      <c r="J951">
        <f>ROUND(K951/1.21,2)</f>
        <v>491.74</v>
      </c>
      <c r="K951" s="28">
        <v>595</v>
      </c>
      <c r="L951" s="27">
        <v>0.94499999999999995</v>
      </c>
      <c r="M951">
        <v>51.84</v>
      </c>
    </row>
    <row r="952" spans="1:13">
      <c r="A952" s="25">
        <v>5000192</v>
      </c>
      <c r="B952" s="26" t="s">
        <v>962</v>
      </c>
      <c r="C952" s="26" t="s">
        <v>30</v>
      </c>
      <c r="D952" s="26" t="s">
        <v>1082</v>
      </c>
      <c r="E952">
        <v>5</v>
      </c>
      <c r="F952" s="26" t="s">
        <v>2024</v>
      </c>
      <c r="G952" s="26" t="s">
        <v>0</v>
      </c>
      <c r="H952">
        <f>J952*(1-$K$2)</f>
        <v>491.74</v>
      </c>
      <c r="I952">
        <f>K952*(1-$K$2)</f>
        <v>595</v>
      </c>
      <c r="J952">
        <f>ROUND(K952/1.21,2)</f>
        <v>491.74</v>
      </c>
      <c r="K952" s="28">
        <v>595</v>
      </c>
      <c r="L952" s="27">
        <v>0.94499999999999995</v>
      </c>
      <c r="M952">
        <v>51.84</v>
      </c>
    </row>
    <row r="953" spans="1:13">
      <c r="A953" s="25">
        <v>5000189</v>
      </c>
      <c r="B953" s="26" t="s">
        <v>962</v>
      </c>
      <c r="C953" s="26" t="s">
        <v>27</v>
      </c>
      <c r="D953" s="26" t="s">
        <v>1079</v>
      </c>
      <c r="E953">
        <v>5</v>
      </c>
      <c r="F953" s="26" t="s">
        <v>2024</v>
      </c>
      <c r="G953" s="26" t="s">
        <v>0</v>
      </c>
      <c r="H953">
        <f>J953*(1-$K$2)</f>
        <v>491.74</v>
      </c>
      <c r="I953">
        <f>K953*(1-$K$2)</f>
        <v>595</v>
      </c>
      <c r="J953">
        <f>ROUND(K953/1.21,2)</f>
        <v>491.74</v>
      </c>
      <c r="K953" s="28">
        <v>595</v>
      </c>
      <c r="L953" s="27">
        <v>0.94499999999999995</v>
      </c>
      <c r="M953">
        <v>51.84</v>
      </c>
    </row>
    <row r="954" spans="1:13">
      <c r="A954" s="25">
        <v>5000188</v>
      </c>
      <c r="B954" s="26" t="s">
        <v>962</v>
      </c>
      <c r="C954" s="26" t="s">
        <v>26</v>
      </c>
      <c r="D954" s="26" t="s">
        <v>1078</v>
      </c>
      <c r="E954">
        <v>5</v>
      </c>
      <c r="F954" s="26" t="s">
        <v>2024</v>
      </c>
      <c r="G954" s="26" t="s">
        <v>0</v>
      </c>
      <c r="H954">
        <f>J954*(1-$K$2)</f>
        <v>491.74</v>
      </c>
      <c r="I954">
        <f>K954*(1-$K$2)</f>
        <v>595</v>
      </c>
      <c r="J954">
        <f>ROUND(K954/1.21,2)</f>
        <v>491.74</v>
      </c>
      <c r="K954" s="28">
        <v>595</v>
      </c>
      <c r="L954" s="27">
        <v>0.94499999999999995</v>
      </c>
      <c r="M954">
        <v>51.84</v>
      </c>
    </row>
    <row r="955" spans="1:13">
      <c r="A955" s="25">
        <v>5004453</v>
      </c>
      <c r="B955" s="26" t="s">
        <v>962</v>
      </c>
      <c r="C955" s="26" t="s">
        <v>544</v>
      </c>
      <c r="D955" s="26" t="s">
        <v>1596</v>
      </c>
      <c r="E955">
        <v>5</v>
      </c>
      <c r="F955" s="26" t="s">
        <v>2024</v>
      </c>
      <c r="G955" s="26" t="s">
        <v>0</v>
      </c>
      <c r="H955">
        <f>J955*(1-$K$2)</f>
        <v>1061.98</v>
      </c>
      <c r="I955">
        <f>K955*(1-$K$2)</f>
        <v>1285</v>
      </c>
      <c r="J955">
        <f>ROUND(K955/1.21,2)</f>
        <v>1061.98</v>
      </c>
      <c r="K955" s="28">
        <v>1285</v>
      </c>
      <c r="L955" s="27">
        <v>0.95</v>
      </c>
      <c r="M955">
        <v>51.84</v>
      </c>
    </row>
    <row r="956" spans="1:13">
      <c r="A956" s="25">
        <v>5004455</v>
      </c>
      <c r="B956" s="26" t="s">
        <v>962</v>
      </c>
      <c r="C956" s="26" t="s">
        <v>546</v>
      </c>
      <c r="D956" s="26" t="s">
        <v>1598</v>
      </c>
      <c r="E956">
        <v>5</v>
      </c>
      <c r="F956" s="26" t="s">
        <v>2024</v>
      </c>
      <c r="G956" s="26" t="s">
        <v>0</v>
      </c>
      <c r="H956">
        <f>J956*(1-$K$2)</f>
        <v>1061.98</v>
      </c>
      <c r="I956">
        <f>K956*(1-$K$2)</f>
        <v>1285</v>
      </c>
      <c r="J956">
        <f>ROUND(K956/1.21,2)</f>
        <v>1061.98</v>
      </c>
      <c r="K956" s="28">
        <v>1285</v>
      </c>
      <c r="L956" s="27">
        <v>0.95</v>
      </c>
      <c r="M956">
        <v>45.36</v>
      </c>
    </row>
    <row r="957" spans="1:13">
      <c r="A957" s="25">
        <v>5004456</v>
      </c>
      <c r="B957" s="26" t="s">
        <v>962</v>
      </c>
      <c r="C957" s="26" t="s">
        <v>547</v>
      </c>
      <c r="D957" s="26" t="s">
        <v>1599</v>
      </c>
      <c r="E957">
        <v>5</v>
      </c>
      <c r="F957" s="26" t="s">
        <v>2024</v>
      </c>
      <c r="G957" s="26" t="s">
        <v>0</v>
      </c>
      <c r="H957">
        <f>J957*(1-$K$2)</f>
        <v>1061.98</v>
      </c>
      <c r="I957">
        <f>K957*(1-$K$2)</f>
        <v>1285</v>
      </c>
      <c r="J957">
        <f>ROUND(K957/1.21,2)</f>
        <v>1061.98</v>
      </c>
      <c r="K957" s="28">
        <v>1285</v>
      </c>
      <c r="L957" s="27">
        <v>0.95</v>
      </c>
      <c r="M957">
        <v>51.84</v>
      </c>
    </row>
    <row r="958" spans="1:13">
      <c r="A958" s="25">
        <v>5004454</v>
      </c>
      <c r="B958" s="26" t="s">
        <v>962</v>
      </c>
      <c r="C958" s="26" t="s">
        <v>545</v>
      </c>
      <c r="D958" s="26" t="s">
        <v>1597</v>
      </c>
      <c r="E958">
        <v>5</v>
      </c>
      <c r="F958" s="26" t="s">
        <v>2024</v>
      </c>
      <c r="G958" s="26" t="s">
        <v>0</v>
      </c>
      <c r="H958">
        <f>J958*(1-$K$2)</f>
        <v>1061.98</v>
      </c>
      <c r="I958">
        <f>K958*(1-$K$2)</f>
        <v>1285</v>
      </c>
      <c r="J958">
        <f>ROUND(K958/1.21,2)</f>
        <v>1061.98</v>
      </c>
      <c r="K958" s="28">
        <v>1285</v>
      </c>
      <c r="L958" s="27">
        <v>0.95</v>
      </c>
      <c r="M958">
        <v>51.84</v>
      </c>
    </row>
    <row r="959" spans="1:13">
      <c r="A959" s="25">
        <v>5000190</v>
      </c>
      <c r="B959" s="26" t="s">
        <v>962</v>
      </c>
      <c r="C959" s="26" t="s">
        <v>28</v>
      </c>
      <c r="D959" s="26" t="s">
        <v>1080</v>
      </c>
      <c r="E959">
        <v>5</v>
      </c>
      <c r="F959" s="26" t="s">
        <v>2024</v>
      </c>
      <c r="G959" s="26" t="s">
        <v>0</v>
      </c>
      <c r="H959">
        <f>J959*(1-$K$2)</f>
        <v>491.74</v>
      </c>
      <c r="I959">
        <f>K959*(1-$K$2)</f>
        <v>595</v>
      </c>
      <c r="J959">
        <f>ROUND(K959/1.21,2)</f>
        <v>491.74</v>
      </c>
      <c r="K959" s="28">
        <v>595</v>
      </c>
      <c r="L959" s="27">
        <v>0.94499999999999995</v>
      </c>
      <c r="M959">
        <v>51.84</v>
      </c>
    </row>
    <row r="960" spans="1:13">
      <c r="A960" s="25">
        <v>5000187</v>
      </c>
      <c r="B960" s="26" t="s">
        <v>962</v>
      </c>
      <c r="C960" s="26" t="s">
        <v>25</v>
      </c>
      <c r="D960" s="26" t="s">
        <v>1077</v>
      </c>
      <c r="E960">
        <v>5</v>
      </c>
      <c r="F960" s="26" t="s">
        <v>2024</v>
      </c>
      <c r="G960" s="26" t="s">
        <v>0</v>
      </c>
      <c r="H960">
        <f>J960*(1-$K$2)</f>
        <v>491.74</v>
      </c>
      <c r="I960">
        <f>K960*(1-$K$2)</f>
        <v>595</v>
      </c>
      <c r="J960">
        <f>ROUND(K960/1.21,2)</f>
        <v>491.74</v>
      </c>
      <c r="K960" s="28">
        <v>595</v>
      </c>
      <c r="L960" s="27">
        <v>0.94499999999999995</v>
      </c>
      <c r="M960">
        <v>51.84</v>
      </c>
    </row>
    <row r="961" spans="1:13">
      <c r="A961" s="25">
        <v>5004459</v>
      </c>
      <c r="B961" s="26" t="s">
        <v>962</v>
      </c>
      <c r="C961" s="26" t="s">
        <v>550</v>
      </c>
      <c r="D961" s="26" t="s">
        <v>1602</v>
      </c>
      <c r="E961">
        <v>5</v>
      </c>
      <c r="F961" s="26" t="s">
        <v>2024</v>
      </c>
      <c r="G961" s="26" t="s">
        <v>2022</v>
      </c>
      <c r="H961">
        <f>J961*(1-$K$2)</f>
        <v>511.57</v>
      </c>
      <c r="I961">
        <f>K961*(1-$K$2)</f>
        <v>619</v>
      </c>
      <c r="J961">
        <f>ROUND(K961/1.21,2)</f>
        <v>511.57</v>
      </c>
      <c r="K961" s="28">
        <v>619</v>
      </c>
      <c r="L961" s="27"/>
      <c r="M961" t="s">
        <v>2027</v>
      </c>
    </row>
    <row r="962" spans="1:13">
      <c r="A962" s="25">
        <v>5002250</v>
      </c>
      <c r="B962" s="26" t="s">
        <v>962</v>
      </c>
      <c r="C962" s="26" t="s">
        <v>52</v>
      </c>
      <c r="D962" s="26" t="s">
        <v>1104</v>
      </c>
      <c r="E962">
        <v>5</v>
      </c>
      <c r="F962" s="26" t="s">
        <v>2024</v>
      </c>
      <c r="G962" s="26" t="s">
        <v>2022</v>
      </c>
      <c r="H962">
        <f>J962*(1-$K$2)</f>
        <v>511.57</v>
      </c>
      <c r="I962">
        <f>K962*(1-$K$2)</f>
        <v>619</v>
      </c>
      <c r="J962">
        <f>ROUND(K962/1.21,2)</f>
        <v>511.57</v>
      </c>
      <c r="K962" s="28">
        <v>619</v>
      </c>
      <c r="L962" s="27"/>
      <c r="M962" t="s">
        <v>2027</v>
      </c>
    </row>
    <row r="963" spans="1:13">
      <c r="A963" s="25">
        <v>5003850</v>
      </c>
      <c r="B963" s="26" t="s">
        <v>962</v>
      </c>
      <c r="C963" s="26" t="s">
        <v>200</v>
      </c>
      <c r="D963" s="26" t="s">
        <v>1264</v>
      </c>
      <c r="E963">
        <v>5</v>
      </c>
      <c r="F963" s="26" t="s">
        <v>2024</v>
      </c>
      <c r="G963" s="26" t="s">
        <v>2022</v>
      </c>
      <c r="H963">
        <f>J963*(1-$K$2)</f>
        <v>511.57</v>
      </c>
      <c r="I963">
        <f>K963*(1-$K$2)</f>
        <v>619</v>
      </c>
      <c r="J963">
        <f>ROUND(K963/1.21,2)</f>
        <v>511.57</v>
      </c>
      <c r="K963" s="28">
        <v>619</v>
      </c>
      <c r="L963" s="27"/>
      <c r="M963" t="s">
        <v>2027</v>
      </c>
    </row>
    <row r="964" spans="1:13">
      <c r="A964" s="25">
        <v>5004460</v>
      </c>
      <c r="B964" s="26" t="s">
        <v>962</v>
      </c>
      <c r="C964" s="26" t="s">
        <v>551</v>
      </c>
      <c r="D964" s="26" t="s">
        <v>1603</v>
      </c>
      <c r="E964">
        <v>5</v>
      </c>
      <c r="F964" s="26" t="s">
        <v>2024</v>
      </c>
      <c r="G964" s="26" t="s">
        <v>2022</v>
      </c>
      <c r="H964">
        <f>J964*(1-$K$2)</f>
        <v>511.57</v>
      </c>
      <c r="I964">
        <f>K964*(1-$K$2)</f>
        <v>619</v>
      </c>
      <c r="J964">
        <f>ROUND(K964/1.21,2)</f>
        <v>511.57</v>
      </c>
      <c r="K964" s="28">
        <v>619</v>
      </c>
      <c r="L964" s="27"/>
      <c r="M964" t="s">
        <v>2027</v>
      </c>
    </row>
    <row r="965" spans="1:13">
      <c r="A965" s="25">
        <v>5002248</v>
      </c>
      <c r="B965" s="26" t="s">
        <v>962</v>
      </c>
      <c r="C965" s="26" t="s">
        <v>50</v>
      </c>
      <c r="D965" s="26" t="s">
        <v>1102</v>
      </c>
      <c r="E965">
        <v>5</v>
      </c>
      <c r="F965" s="26" t="s">
        <v>2024</v>
      </c>
      <c r="G965" s="26" t="s">
        <v>2022</v>
      </c>
      <c r="H965">
        <f>J965*(1-$K$2)</f>
        <v>511.57</v>
      </c>
      <c r="I965">
        <f>K965*(1-$K$2)</f>
        <v>619</v>
      </c>
      <c r="J965">
        <f>ROUND(K965/1.21,2)</f>
        <v>511.57</v>
      </c>
      <c r="K965" s="28">
        <v>619</v>
      </c>
      <c r="L965" s="27"/>
      <c r="M965" t="s">
        <v>2027</v>
      </c>
    </row>
    <row r="966" spans="1:13">
      <c r="A966" s="25">
        <v>5004458</v>
      </c>
      <c r="B966" s="26" t="s">
        <v>962</v>
      </c>
      <c r="C966" s="26" t="s">
        <v>549</v>
      </c>
      <c r="D966" s="26" t="s">
        <v>1601</v>
      </c>
      <c r="E966">
        <v>5</v>
      </c>
      <c r="F966" s="26" t="s">
        <v>2024</v>
      </c>
      <c r="G966" s="26" t="s">
        <v>2022</v>
      </c>
      <c r="H966">
        <f>J966*(1-$K$2)</f>
        <v>511.57</v>
      </c>
      <c r="I966">
        <f>K966*(1-$K$2)</f>
        <v>619</v>
      </c>
      <c r="J966">
        <f>ROUND(K966/1.21,2)</f>
        <v>511.57</v>
      </c>
      <c r="K966" s="28">
        <v>619</v>
      </c>
      <c r="L966" s="27"/>
      <c r="M966" t="s">
        <v>2027</v>
      </c>
    </row>
    <row r="967" spans="1:13">
      <c r="A967" s="25">
        <v>5002249</v>
      </c>
      <c r="B967" s="26" t="s">
        <v>962</v>
      </c>
      <c r="C967" s="26" t="s">
        <v>51</v>
      </c>
      <c r="D967" s="26" t="s">
        <v>1103</v>
      </c>
      <c r="E967">
        <v>5</v>
      </c>
      <c r="F967" s="26" t="s">
        <v>2024</v>
      </c>
      <c r="G967" s="26" t="s">
        <v>2022</v>
      </c>
      <c r="H967">
        <f>J967*(1-$K$2)</f>
        <v>511.57</v>
      </c>
      <c r="I967">
        <f>K967*(1-$K$2)</f>
        <v>619</v>
      </c>
      <c r="J967">
        <f>ROUND(K967/1.21,2)</f>
        <v>511.57</v>
      </c>
      <c r="K967" s="28">
        <v>619</v>
      </c>
      <c r="L967" s="27"/>
      <c r="M967" t="s">
        <v>2027</v>
      </c>
    </row>
    <row r="968" spans="1:13">
      <c r="A968" s="25">
        <v>5004457</v>
      </c>
      <c r="B968" s="26" t="s">
        <v>962</v>
      </c>
      <c r="C968" s="26" t="s">
        <v>548</v>
      </c>
      <c r="D968" s="26" t="s">
        <v>1600</v>
      </c>
      <c r="E968">
        <v>5</v>
      </c>
      <c r="F968" s="26" t="s">
        <v>2024</v>
      </c>
      <c r="G968" s="26" t="s">
        <v>2022</v>
      </c>
      <c r="H968">
        <f>J968*(1-$K$2)</f>
        <v>511.57</v>
      </c>
      <c r="I968">
        <f>K968*(1-$K$2)</f>
        <v>619</v>
      </c>
      <c r="J968">
        <f>ROUND(K968/1.21,2)</f>
        <v>511.57</v>
      </c>
      <c r="K968" s="28">
        <v>619</v>
      </c>
      <c r="L968" s="27"/>
      <c r="M968" t="s">
        <v>2027</v>
      </c>
    </row>
    <row r="969" spans="1:13">
      <c r="A969" s="25">
        <v>5000195</v>
      </c>
      <c r="B969" s="26" t="s">
        <v>963</v>
      </c>
      <c r="C969" s="26" t="s">
        <v>33</v>
      </c>
      <c r="D969" s="26" t="s">
        <v>1085</v>
      </c>
      <c r="E969">
        <v>5</v>
      </c>
      <c r="F969" s="26" t="s">
        <v>2024</v>
      </c>
      <c r="G969" s="26" t="s">
        <v>2022</v>
      </c>
      <c r="H969">
        <f>J969*(1-$K$2)</f>
        <v>610.74</v>
      </c>
      <c r="I969">
        <f>K969*(1-$K$2)</f>
        <v>739</v>
      </c>
      <c r="J969">
        <f>ROUND(K969/1.21,2)</f>
        <v>610.74</v>
      </c>
      <c r="K969" s="28">
        <v>739</v>
      </c>
      <c r="L969" s="27"/>
      <c r="M969" t="s">
        <v>2027</v>
      </c>
    </row>
    <row r="970" spans="1:13">
      <c r="A970" s="25">
        <v>5000194</v>
      </c>
      <c r="B970" s="26" t="s">
        <v>963</v>
      </c>
      <c r="C970" s="26" t="s">
        <v>32</v>
      </c>
      <c r="D970" s="26" t="s">
        <v>1084</v>
      </c>
      <c r="E970">
        <v>5</v>
      </c>
      <c r="F970" s="26" t="s">
        <v>2024</v>
      </c>
      <c r="G970" s="26" t="s">
        <v>2022</v>
      </c>
      <c r="H970">
        <f>J970*(1-$K$2)</f>
        <v>610.74</v>
      </c>
      <c r="I970">
        <f>K970*(1-$K$2)</f>
        <v>739</v>
      </c>
      <c r="J970">
        <f>ROUND(K970/1.21,2)</f>
        <v>610.74</v>
      </c>
      <c r="K970" s="28">
        <v>739</v>
      </c>
      <c r="L970" s="27"/>
      <c r="M970" t="s">
        <v>2027</v>
      </c>
    </row>
    <row r="971" spans="1:13">
      <c r="A971" s="25">
        <v>5005134</v>
      </c>
      <c r="B971" s="26" t="s">
        <v>1015</v>
      </c>
      <c r="C971" s="26" t="s">
        <v>952</v>
      </c>
      <c r="D971" s="26" t="s">
        <v>2004</v>
      </c>
      <c r="E971">
        <v>5</v>
      </c>
      <c r="F971" s="26" t="s">
        <v>2024</v>
      </c>
      <c r="G971" s="26" t="s">
        <v>0</v>
      </c>
      <c r="H971">
        <f>J971*(1-$K$2)</f>
        <v>412.4</v>
      </c>
      <c r="I971">
        <f>K971*(1-$K$2)</f>
        <v>499</v>
      </c>
      <c r="J971">
        <f>ROUND(K971/1.21,2)</f>
        <v>412.4</v>
      </c>
      <c r="K971" s="28">
        <v>499</v>
      </c>
      <c r="L971" s="27">
        <v>1.26</v>
      </c>
      <c r="M971">
        <v>60.48</v>
      </c>
    </row>
    <row r="972" spans="1:13">
      <c r="A972" s="25">
        <v>5005138</v>
      </c>
      <c r="B972" s="26" t="s">
        <v>1015</v>
      </c>
      <c r="C972" s="26" t="s">
        <v>956</v>
      </c>
      <c r="D972" s="26" t="s">
        <v>2008</v>
      </c>
      <c r="E972">
        <v>5</v>
      </c>
      <c r="F972" s="26" t="s">
        <v>2024</v>
      </c>
      <c r="G972" s="26" t="s">
        <v>0</v>
      </c>
      <c r="H972">
        <f>J972*(1-$K$2)</f>
        <v>412.4</v>
      </c>
      <c r="I972">
        <f>K972*(1-$K$2)</f>
        <v>499</v>
      </c>
      <c r="J972">
        <f>ROUND(K972/1.21,2)</f>
        <v>412.4</v>
      </c>
      <c r="K972" s="28">
        <v>499</v>
      </c>
      <c r="L972" s="27">
        <v>1.08</v>
      </c>
      <c r="M972">
        <v>51.84</v>
      </c>
    </row>
    <row r="973" spans="1:13">
      <c r="A973" s="25">
        <v>5005136</v>
      </c>
      <c r="B973" s="26" t="s">
        <v>1015</v>
      </c>
      <c r="C973" s="26" t="s">
        <v>954</v>
      </c>
      <c r="D973" s="26" t="s">
        <v>2006</v>
      </c>
      <c r="E973">
        <v>5</v>
      </c>
      <c r="F973" s="26" t="s">
        <v>2024</v>
      </c>
      <c r="G973" s="26" t="s">
        <v>0</v>
      </c>
      <c r="H973">
        <f>J973*(1-$K$2)</f>
        <v>412.4</v>
      </c>
      <c r="I973">
        <f>K973*(1-$K$2)</f>
        <v>499</v>
      </c>
      <c r="J973">
        <f>ROUND(K973/1.21,2)</f>
        <v>412.4</v>
      </c>
      <c r="K973" s="28">
        <v>499</v>
      </c>
      <c r="L973" s="27">
        <v>1.26</v>
      </c>
      <c r="M973">
        <v>60.48</v>
      </c>
    </row>
    <row r="974" spans="1:13">
      <c r="A974" s="25">
        <v>5005140</v>
      </c>
      <c r="B974" s="26" t="s">
        <v>1015</v>
      </c>
      <c r="C974" s="26" t="s">
        <v>958</v>
      </c>
      <c r="D974" s="26" t="s">
        <v>2010</v>
      </c>
      <c r="E974">
        <v>5</v>
      </c>
      <c r="F974" s="26" t="s">
        <v>2024</v>
      </c>
      <c r="G974" s="26" t="s">
        <v>0</v>
      </c>
      <c r="H974">
        <f>J974*(1-$K$2)</f>
        <v>412.4</v>
      </c>
      <c r="I974">
        <f>K974*(1-$K$2)</f>
        <v>499</v>
      </c>
      <c r="J974">
        <f>ROUND(K974/1.21,2)</f>
        <v>412.4</v>
      </c>
      <c r="K974" s="28">
        <v>499</v>
      </c>
      <c r="L974" s="27">
        <v>1.08</v>
      </c>
      <c r="M974">
        <v>51.84</v>
      </c>
    </row>
    <row r="975" spans="1:13">
      <c r="A975" s="25">
        <v>5005135</v>
      </c>
      <c r="B975" s="26" t="s">
        <v>1015</v>
      </c>
      <c r="C975" s="26" t="s">
        <v>953</v>
      </c>
      <c r="D975" s="26" t="s">
        <v>2005</v>
      </c>
      <c r="E975">
        <v>5</v>
      </c>
      <c r="F975" s="26" t="s">
        <v>2024</v>
      </c>
      <c r="G975" s="26" t="s">
        <v>0</v>
      </c>
      <c r="H975">
        <f>J975*(1-$K$2)</f>
        <v>412.4</v>
      </c>
      <c r="I975">
        <f>K975*(1-$K$2)</f>
        <v>499</v>
      </c>
      <c r="J975">
        <f>ROUND(K975/1.21,2)</f>
        <v>412.4</v>
      </c>
      <c r="K975" s="28">
        <v>499</v>
      </c>
      <c r="L975" s="27">
        <v>1.26</v>
      </c>
      <c r="M975">
        <v>60.48</v>
      </c>
    </row>
    <row r="976" spans="1:13">
      <c r="A976" s="25">
        <v>5005139</v>
      </c>
      <c r="B976" s="26" t="s">
        <v>1015</v>
      </c>
      <c r="C976" s="26" t="s">
        <v>957</v>
      </c>
      <c r="D976" s="26" t="s">
        <v>2009</v>
      </c>
      <c r="E976">
        <v>5</v>
      </c>
      <c r="F976" s="26" t="s">
        <v>2024</v>
      </c>
      <c r="G976" s="26" t="s">
        <v>0</v>
      </c>
      <c r="H976">
        <f>J976*(1-$K$2)</f>
        <v>412.4</v>
      </c>
      <c r="I976">
        <f>K976*(1-$K$2)</f>
        <v>499</v>
      </c>
      <c r="J976">
        <f>ROUND(K976/1.21,2)</f>
        <v>412.4</v>
      </c>
      <c r="K976" s="28">
        <v>499</v>
      </c>
      <c r="L976" s="27">
        <v>1.08</v>
      </c>
      <c r="M976">
        <v>51.84</v>
      </c>
    </row>
    <row r="977" spans="1:13">
      <c r="A977" s="25">
        <v>5005133</v>
      </c>
      <c r="B977" s="26" t="s">
        <v>1015</v>
      </c>
      <c r="C977" s="26" t="s">
        <v>951</v>
      </c>
      <c r="D977" s="26" t="s">
        <v>2003</v>
      </c>
      <c r="E977">
        <v>5</v>
      </c>
      <c r="F977" s="26" t="s">
        <v>2024</v>
      </c>
      <c r="G977" s="26" t="s">
        <v>0</v>
      </c>
      <c r="H977">
        <f>J977*(1-$K$2)</f>
        <v>412.4</v>
      </c>
      <c r="I977">
        <f>K977*(1-$K$2)</f>
        <v>499</v>
      </c>
      <c r="J977">
        <f>ROUND(K977/1.21,2)</f>
        <v>412.4</v>
      </c>
      <c r="K977" s="28">
        <v>499</v>
      </c>
      <c r="L977" s="27">
        <v>1.26</v>
      </c>
      <c r="M977">
        <v>60.48</v>
      </c>
    </row>
    <row r="978" spans="1:13">
      <c r="A978" s="25">
        <v>5005137</v>
      </c>
      <c r="B978" s="26" t="s">
        <v>1015</v>
      </c>
      <c r="C978" s="26" t="s">
        <v>955</v>
      </c>
      <c r="D978" s="26" t="s">
        <v>2007</v>
      </c>
      <c r="E978">
        <v>5</v>
      </c>
      <c r="F978" s="26" t="s">
        <v>2024</v>
      </c>
      <c r="G978" s="26" t="s">
        <v>0</v>
      </c>
      <c r="H978">
        <f>J978*(1-$K$2)</f>
        <v>412.4</v>
      </c>
      <c r="I978">
        <f>K978*(1-$K$2)</f>
        <v>499</v>
      </c>
      <c r="J978">
        <f>ROUND(K978/1.21,2)</f>
        <v>412.4</v>
      </c>
      <c r="K978" s="28">
        <v>499</v>
      </c>
      <c r="L978" s="27">
        <v>1.08</v>
      </c>
      <c r="M978">
        <v>51.84</v>
      </c>
    </row>
    <row r="979" spans="1:13">
      <c r="A979" s="25">
        <v>5005102</v>
      </c>
      <c r="B979" s="26" t="s">
        <v>1012</v>
      </c>
      <c r="C979" s="26" t="s">
        <v>1025</v>
      </c>
      <c r="D979" s="26" t="s">
        <v>1991</v>
      </c>
      <c r="E979">
        <v>5</v>
      </c>
      <c r="F979" s="26" t="s">
        <v>2024</v>
      </c>
      <c r="G979" s="26" t="s">
        <v>0</v>
      </c>
      <c r="H979">
        <f>J979*(1-$K$2)</f>
        <v>2805.79</v>
      </c>
      <c r="I979">
        <f>K979*(1-$K$2)</f>
        <v>3395</v>
      </c>
      <c r="J979">
        <f>ROUND(K979/1.21,2)</f>
        <v>2805.79</v>
      </c>
      <c r="K979" s="28">
        <v>3395</v>
      </c>
      <c r="L979" s="27">
        <v>3.24</v>
      </c>
      <c r="M979">
        <v>77.760000000000005</v>
      </c>
    </row>
    <row r="980" spans="1:13">
      <c r="A980" s="25">
        <v>5005103</v>
      </c>
      <c r="B980" s="26" t="s">
        <v>1012</v>
      </c>
      <c r="C980" s="26" t="s">
        <v>1026</v>
      </c>
      <c r="D980" s="26" t="s">
        <v>1992</v>
      </c>
      <c r="E980">
        <v>5</v>
      </c>
      <c r="F980" s="26" t="s">
        <v>2024</v>
      </c>
      <c r="G980" s="26" t="s">
        <v>0</v>
      </c>
      <c r="H980">
        <f>J980*(1-$K$2)</f>
        <v>2147.9299999999998</v>
      </c>
      <c r="I980">
        <f>K980*(1-$K$2)</f>
        <v>2599</v>
      </c>
      <c r="J980">
        <f>ROUND(K980/1.21,2)</f>
        <v>2147.9299999999998</v>
      </c>
      <c r="K980" s="28">
        <v>2599</v>
      </c>
      <c r="L980" s="27">
        <v>3.24</v>
      </c>
      <c r="M980">
        <v>77.760000000000005</v>
      </c>
    </row>
    <row r="981" spans="1:13">
      <c r="A981" s="25">
        <v>5005128</v>
      </c>
      <c r="B981" s="26" t="s">
        <v>1014</v>
      </c>
      <c r="C981" s="26" t="s">
        <v>1033</v>
      </c>
      <c r="D981" s="26" t="s">
        <v>1999</v>
      </c>
      <c r="E981">
        <v>5</v>
      </c>
      <c r="F981" s="26" t="s">
        <v>2024</v>
      </c>
      <c r="G981" s="26" t="s">
        <v>0</v>
      </c>
      <c r="H981">
        <f>J981*(1-$K$2)</f>
        <v>1734.71</v>
      </c>
      <c r="I981">
        <f>K981*(1-$K$2)</f>
        <v>2099</v>
      </c>
      <c r="J981">
        <f>ROUND(K981/1.21,2)</f>
        <v>1734.71</v>
      </c>
      <c r="K981" s="28">
        <v>2099</v>
      </c>
      <c r="L981" s="27">
        <v>0.54</v>
      </c>
      <c r="M981">
        <v>43.2</v>
      </c>
    </row>
    <row r="982" spans="1:13">
      <c r="A982" s="25">
        <v>5005129</v>
      </c>
      <c r="B982" s="26" t="s">
        <v>1014</v>
      </c>
      <c r="C982" s="26" t="s">
        <v>1034</v>
      </c>
      <c r="D982" s="26" t="s">
        <v>2000</v>
      </c>
      <c r="E982">
        <v>5</v>
      </c>
      <c r="F982" s="26" t="s">
        <v>2024</v>
      </c>
      <c r="G982" s="26" t="s">
        <v>0</v>
      </c>
      <c r="H982">
        <f>J982*(1-$K$2)</f>
        <v>1734.71</v>
      </c>
      <c r="I982">
        <f>K982*(1-$K$2)</f>
        <v>2099</v>
      </c>
      <c r="J982">
        <f>ROUND(K982/1.21,2)</f>
        <v>1734.71</v>
      </c>
      <c r="K982" s="28">
        <v>2099</v>
      </c>
      <c r="L982" s="27">
        <v>0.54</v>
      </c>
      <c r="M982">
        <v>43.2</v>
      </c>
    </row>
    <row r="983" spans="1:13">
      <c r="A983" s="25">
        <v>5005127</v>
      </c>
      <c r="B983" s="26" t="s">
        <v>1014</v>
      </c>
      <c r="C983" s="26" t="s">
        <v>1032</v>
      </c>
      <c r="D983" s="26" t="s">
        <v>1998</v>
      </c>
      <c r="E983">
        <v>5</v>
      </c>
      <c r="F983" s="26" t="s">
        <v>2024</v>
      </c>
      <c r="G983" s="26" t="s">
        <v>0</v>
      </c>
      <c r="H983">
        <f>J983*(1-$K$2)</f>
        <v>1734.71</v>
      </c>
      <c r="I983">
        <f>K983*(1-$K$2)</f>
        <v>2099</v>
      </c>
      <c r="J983">
        <f>ROUND(K983/1.21,2)</f>
        <v>1734.71</v>
      </c>
      <c r="K983" s="28">
        <v>2099</v>
      </c>
      <c r="L983" s="27">
        <v>0.54</v>
      </c>
      <c r="M983">
        <v>43.2</v>
      </c>
    </row>
    <row r="984" spans="1:13">
      <c r="A984"/>
      <c r="B984"/>
      <c r="C984"/>
      <c r="D984"/>
      <c r="E984"/>
      <c r="F984"/>
      <c r="G984"/>
    </row>
    <row r="985" spans="1:13">
      <c r="A985"/>
      <c r="B985"/>
      <c r="C985"/>
      <c r="D985"/>
      <c r="E985"/>
      <c r="F985"/>
      <c r="G985"/>
    </row>
    <row r="986" spans="1:13">
      <c r="A986"/>
      <c r="B986"/>
      <c r="C986"/>
      <c r="D986"/>
      <c r="E986"/>
      <c r="F986"/>
      <c r="G986"/>
    </row>
    <row r="987" spans="1:13">
      <c r="A987"/>
      <c r="B987"/>
      <c r="C987"/>
      <c r="D987"/>
      <c r="E987"/>
      <c r="F987"/>
      <c r="G987"/>
    </row>
    <row r="988" spans="1:13">
      <c r="A988"/>
      <c r="B988"/>
      <c r="C988"/>
      <c r="D988"/>
      <c r="E988"/>
      <c r="F988"/>
      <c r="G988"/>
    </row>
    <row r="989" spans="1:13">
      <c r="A989"/>
      <c r="B989"/>
      <c r="C989"/>
      <c r="D989"/>
      <c r="E989"/>
      <c r="F989"/>
      <c r="G989"/>
    </row>
    <row r="990" spans="1:13">
      <c r="A990"/>
      <c r="B990"/>
      <c r="C990"/>
      <c r="D990"/>
      <c r="E990"/>
      <c r="F990"/>
      <c r="G990"/>
    </row>
    <row r="991" spans="1:13">
      <c r="A991"/>
      <c r="B991"/>
      <c r="C991"/>
      <c r="D991"/>
      <c r="E991"/>
      <c r="F991"/>
      <c r="G991"/>
    </row>
    <row r="992" spans="1:13">
      <c r="A992"/>
      <c r="B992"/>
      <c r="C992"/>
      <c r="D992"/>
      <c r="E992"/>
      <c r="F992"/>
      <c r="G992"/>
    </row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</sheetData>
  <autoFilter ref="B8:B983" xr:uid="{00000000-0001-0000-0000-000000000000}"/>
  <sortState xmlns:xlrd2="http://schemas.microsoft.com/office/spreadsheetml/2017/richdata2" ref="A10:M983">
    <sortCondition ref="B10:B983"/>
    <sortCondition ref="G10:G983" customList="m2,bm,ks"/>
    <sortCondition ref="D10:D983"/>
  </sortState>
  <mergeCells count="13">
    <mergeCell ref="L8:L9"/>
    <mergeCell ref="M8:M9"/>
    <mergeCell ref="J8:K8"/>
    <mergeCell ref="J2:J3"/>
    <mergeCell ref="K2:K3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Oto</dc:creator>
  <cp:lastModifiedBy>Oto Dvorský</cp:lastModifiedBy>
  <dcterms:created xsi:type="dcterms:W3CDTF">2017-02-13T14:09:12Z</dcterms:created>
  <dcterms:modified xsi:type="dcterms:W3CDTF">2025-02-05T11:00:08Z</dcterms:modified>
</cp:coreProperties>
</file>