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Ceník" sheetId="3" r:id="rId1"/>
  </sheets>
  <definedNames>
    <definedName name="_xlnm._FilterDatabase" localSheetId="0" hidden="1">Ceník!$A$7:$L$1205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/>
  <c r="K10"/>
  <c r="I10" s="1"/>
  <c r="I11"/>
  <c r="J11"/>
  <c r="K11"/>
  <c r="J12"/>
  <c r="K12"/>
  <c r="I12" s="1"/>
  <c r="J13"/>
  <c r="K13"/>
  <c r="I13" s="1"/>
  <c r="J14"/>
  <c r="K14"/>
  <c r="I14" s="1"/>
  <c r="J15"/>
  <c r="K15"/>
  <c r="I15" s="1"/>
  <c r="I16"/>
  <c r="J16"/>
  <c r="K16"/>
  <c r="J17"/>
  <c r="K17"/>
  <c r="I17" s="1"/>
  <c r="I18"/>
  <c r="J18"/>
  <c r="K18"/>
  <c r="J19"/>
  <c r="K19"/>
  <c r="I19" s="1"/>
  <c r="I20"/>
  <c r="J20"/>
  <c r="K20"/>
  <c r="J21"/>
  <c r="K21"/>
  <c r="I21" s="1"/>
  <c r="J22"/>
  <c r="K22"/>
  <c r="I22" s="1"/>
  <c r="J23"/>
  <c r="K23"/>
  <c r="I23" s="1"/>
  <c r="J24"/>
  <c r="K24"/>
  <c r="I24" s="1"/>
  <c r="J25"/>
  <c r="K25"/>
  <c r="I25" s="1"/>
  <c r="J26"/>
  <c r="K26"/>
  <c r="I26" s="1"/>
  <c r="I27"/>
  <c r="J27"/>
  <c r="K27"/>
  <c r="J28"/>
  <c r="K28"/>
  <c r="I28" s="1"/>
  <c r="I29"/>
  <c r="J29"/>
  <c r="K29"/>
  <c r="J30"/>
  <c r="K30"/>
  <c r="I30" s="1"/>
  <c r="J31"/>
  <c r="K31"/>
  <c r="I31" s="1"/>
  <c r="I32"/>
  <c r="J32"/>
  <c r="K32"/>
  <c r="J33"/>
  <c r="K33"/>
  <c r="I33" s="1"/>
  <c r="I34"/>
  <c r="J34"/>
  <c r="K34"/>
  <c r="J35"/>
  <c r="K35"/>
  <c r="I35" s="1"/>
  <c r="I36"/>
  <c r="J36"/>
  <c r="K36"/>
  <c r="J37"/>
  <c r="K37"/>
  <c r="I37" s="1"/>
  <c r="J38"/>
  <c r="K38"/>
  <c r="I38" s="1"/>
  <c r="J39"/>
  <c r="K39"/>
  <c r="I39" s="1"/>
  <c r="J40"/>
  <c r="K40"/>
  <c r="I40" s="1"/>
  <c r="J41"/>
  <c r="K41"/>
  <c r="I41" s="1"/>
  <c r="J42"/>
  <c r="K42"/>
  <c r="I42" s="1"/>
  <c r="I43"/>
  <c r="J43"/>
  <c r="K43"/>
  <c r="J44"/>
  <c r="K44"/>
  <c r="I44" s="1"/>
  <c r="I45"/>
  <c r="J45"/>
  <c r="K45"/>
  <c r="J46"/>
  <c r="K46"/>
  <c r="I46" s="1"/>
  <c r="J47"/>
  <c r="K47"/>
  <c r="I47" s="1"/>
  <c r="I48"/>
  <c r="J48"/>
  <c r="K48"/>
  <c r="J49"/>
  <c r="K49"/>
  <c r="I49" s="1"/>
  <c r="J50"/>
  <c r="K50"/>
  <c r="I50" s="1"/>
  <c r="J51"/>
  <c r="K51"/>
  <c r="I51" s="1"/>
  <c r="J52"/>
  <c r="K52"/>
  <c r="I52" s="1"/>
  <c r="J53"/>
  <c r="K53"/>
  <c r="I53" s="1"/>
  <c r="J54"/>
  <c r="K54"/>
  <c r="I54" s="1"/>
  <c r="I55"/>
  <c r="J55"/>
  <c r="K55"/>
  <c r="J56"/>
  <c r="K56"/>
  <c r="I56" s="1"/>
  <c r="J57"/>
  <c r="K57"/>
  <c r="I57" s="1"/>
  <c r="J58"/>
  <c r="K58"/>
  <c r="I58" s="1"/>
  <c r="J59"/>
  <c r="K59"/>
  <c r="I59" s="1"/>
  <c r="J60"/>
  <c r="K60"/>
  <c r="I60" s="1"/>
  <c r="J61"/>
  <c r="K61"/>
  <c r="I61" s="1"/>
  <c r="J62"/>
  <c r="K62"/>
  <c r="I62" s="1"/>
  <c r="J63"/>
  <c r="K63"/>
  <c r="I63" s="1"/>
  <c r="I64"/>
  <c r="J64"/>
  <c r="K64"/>
  <c r="J65"/>
  <c r="K65"/>
  <c r="I65" s="1"/>
  <c r="J66"/>
  <c r="K66"/>
  <c r="I66" s="1"/>
  <c r="J67"/>
  <c r="K67"/>
  <c r="I67" s="1"/>
  <c r="J68"/>
  <c r="K68"/>
  <c r="I68" s="1"/>
  <c r="I69"/>
  <c r="J69"/>
  <c r="K69"/>
  <c r="J70"/>
  <c r="K70"/>
  <c r="I70" s="1"/>
  <c r="I71"/>
  <c r="J71"/>
  <c r="K71"/>
  <c r="J72"/>
  <c r="K72"/>
  <c r="I72" s="1"/>
  <c r="J73"/>
  <c r="K73"/>
  <c r="I73" s="1"/>
  <c r="J74"/>
  <c r="K74"/>
  <c r="I74" s="1"/>
  <c r="J75"/>
  <c r="K75"/>
  <c r="I75" s="1"/>
  <c r="J76"/>
  <c r="K76"/>
  <c r="I76" s="1"/>
  <c r="J77"/>
  <c r="K77"/>
  <c r="I77" s="1"/>
  <c r="J78"/>
  <c r="K78"/>
  <c r="I78" s="1"/>
  <c r="J79"/>
  <c r="K79"/>
  <c r="I79" s="1"/>
  <c r="J80"/>
  <c r="K80"/>
  <c r="I80" s="1"/>
  <c r="J81"/>
  <c r="K81"/>
  <c r="I81" s="1"/>
  <c r="J82"/>
  <c r="K82"/>
  <c r="I82" s="1"/>
  <c r="J83"/>
  <c r="K83"/>
  <c r="I83" s="1"/>
  <c r="J84"/>
  <c r="K84"/>
  <c r="I84" s="1"/>
  <c r="J85"/>
  <c r="K85"/>
  <c r="I85" s="1"/>
  <c r="J86"/>
  <c r="K86"/>
  <c r="I86" s="1"/>
  <c r="J87"/>
  <c r="K87"/>
  <c r="I87" s="1"/>
  <c r="J88"/>
  <c r="K88"/>
  <c r="I88" s="1"/>
  <c r="J89"/>
  <c r="K89"/>
  <c r="I89" s="1"/>
  <c r="I90"/>
  <c r="J90"/>
  <c r="K90"/>
  <c r="J91"/>
  <c r="K91"/>
  <c r="I91" s="1"/>
  <c r="J92"/>
  <c r="K92"/>
  <c r="I92" s="1"/>
  <c r="J93"/>
  <c r="K93"/>
  <c r="I93" s="1"/>
  <c r="J94"/>
  <c r="K94"/>
  <c r="I94" s="1"/>
  <c r="I95"/>
  <c r="J95"/>
  <c r="K95"/>
  <c r="J96"/>
  <c r="K96"/>
  <c r="I96" s="1"/>
  <c r="I97"/>
  <c r="J97"/>
  <c r="K97"/>
  <c r="J98"/>
  <c r="K98"/>
  <c r="I98" s="1"/>
  <c r="J99"/>
  <c r="K99"/>
  <c r="I99" s="1"/>
  <c r="J100"/>
  <c r="K100"/>
  <c r="I100" s="1"/>
  <c r="J101"/>
  <c r="K101"/>
  <c r="I101" s="1"/>
  <c r="I102"/>
  <c r="J102"/>
  <c r="K102"/>
  <c r="J103"/>
  <c r="K103"/>
  <c r="I103" s="1"/>
  <c r="J104"/>
  <c r="K104"/>
  <c r="I104" s="1"/>
  <c r="J105"/>
  <c r="K105"/>
  <c r="I105" s="1"/>
  <c r="J106"/>
  <c r="K106"/>
  <c r="I106" s="1"/>
  <c r="J107"/>
  <c r="K107"/>
  <c r="I107" s="1"/>
  <c r="J108"/>
  <c r="K108"/>
  <c r="I108" s="1"/>
  <c r="J109"/>
  <c r="K109"/>
  <c r="I109" s="1"/>
  <c r="J110"/>
  <c r="K110"/>
  <c r="I110" s="1"/>
  <c r="J111"/>
  <c r="K111"/>
  <c r="I111" s="1"/>
  <c r="J112"/>
  <c r="K112"/>
  <c r="I112" s="1"/>
  <c r="J113"/>
  <c r="K113"/>
  <c r="I113" s="1"/>
  <c r="J114"/>
  <c r="K114"/>
  <c r="I114" s="1"/>
  <c r="J115"/>
  <c r="K115"/>
  <c r="I115" s="1"/>
  <c r="I116"/>
  <c r="J116"/>
  <c r="K116"/>
  <c r="J117"/>
  <c r="K117"/>
  <c r="I117" s="1"/>
  <c r="J118"/>
  <c r="K118"/>
  <c r="I118" s="1"/>
  <c r="I119"/>
  <c r="J119"/>
  <c r="K119"/>
  <c r="J120"/>
  <c r="K120"/>
  <c r="I120" s="1"/>
  <c r="J121"/>
  <c r="K121"/>
  <c r="I121" s="1"/>
  <c r="J122"/>
  <c r="K122"/>
  <c r="I122" s="1"/>
  <c r="J123"/>
  <c r="K123"/>
  <c r="I123" s="1"/>
  <c r="J124"/>
  <c r="K124"/>
  <c r="I124" s="1"/>
  <c r="J125"/>
  <c r="K125"/>
  <c r="I125" s="1"/>
  <c r="J126"/>
  <c r="K126"/>
  <c r="I126" s="1"/>
  <c r="J127"/>
  <c r="K127"/>
  <c r="I127" s="1"/>
  <c r="J128"/>
  <c r="K128"/>
  <c r="I128" s="1"/>
  <c r="J129"/>
  <c r="K129"/>
  <c r="I129" s="1"/>
  <c r="J130"/>
  <c r="K130"/>
  <c r="I130" s="1"/>
  <c r="I131"/>
  <c r="J131"/>
  <c r="K131"/>
  <c r="J132"/>
  <c r="K132"/>
  <c r="I132" s="1"/>
  <c r="J133"/>
  <c r="K133"/>
  <c r="I133" s="1"/>
  <c r="J134"/>
  <c r="K134"/>
  <c r="I134" s="1"/>
  <c r="I135"/>
  <c r="J135"/>
  <c r="K135"/>
  <c r="J136"/>
  <c r="K136"/>
  <c r="I136" s="1"/>
  <c r="J137"/>
  <c r="K137"/>
  <c r="I137" s="1"/>
  <c r="J138"/>
  <c r="K138"/>
  <c r="I138" s="1"/>
  <c r="J139"/>
  <c r="K139"/>
  <c r="I139" s="1"/>
  <c r="J140"/>
  <c r="K140"/>
  <c r="I140" s="1"/>
  <c r="J141"/>
  <c r="K141"/>
  <c r="I141" s="1"/>
  <c r="J142"/>
  <c r="K142"/>
  <c r="I142" s="1"/>
  <c r="J143"/>
  <c r="K143"/>
  <c r="I143" s="1"/>
  <c r="J144"/>
  <c r="K144"/>
  <c r="I144" s="1"/>
  <c r="I145"/>
  <c r="J145"/>
  <c r="K145"/>
  <c r="J146"/>
  <c r="K146"/>
  <c r="I146" s="1"/>
  <c r="J147"/>
  <c r="K147"/>
  <c r="I147" s="1"/>
  <c r="J148"/>
  <c r="K148"/>
  <c r="I148" s="1"/>
  <c r="J149"/>
  <c r="K149"/>
  <c r="I149" s="1"/>
  <c r="J150"/>
  <c r="K150"/>
  <c r="I150" s="1"/>
  <c r="J151"/>
  <c r="K151"/>
  <c r="I151" s="1"/>
  <c r="I152"/>
  <c r="J152"/>
  <c r="K152"/>
  <c r="J153"/>
  <c r="K153"/>
  <c r="I153" s="1"/>
  <c r="J154"/>
  <c r="K154"/>
  <c r="I154" s="1"/>
  <c r="I155"/>
  <c r="J155"/>
  <c r="K155"/>
  <c r="J156"/>
  <c r="K156"/>
  <c r="I156" s="1"/>
  <c r="I157"/>
  <c r="J157"/>
  <c r="K157"/>
  <c r="J158"/>
  <c r="K158"/>
  <c r="I158" s="1"/>
  <c r="J159"/>
  <c r="K159"/>
  <c r="I159" s="1"/>
  <c r="J160"/>
  <c r="K160"/>
  <c r="I160" s="1"/>
  <c r="J161"/>
  <c r="K161"/>
  <c r="I161" s="1"/>
  <c r="J162"/>
  <c r="K162"/>
  <c r="I162" s="1"/>
  <c r="J163"/>
  <c r="K163"/>
  <c r="I163" s="1"/>
  <c r="I164"/>
  <c r="J164"/>
  <c r="K164"/>
  <c r="J165"/>
  <c r="K165"/>
  <c r="I165" s="1"/>
  <c r="J166"/>
  <c r="K166"/>
  <c r="I166" s="1"/>
  <c r="I167"/>
  <c r="J167"/>
  <c r="K167"/>
  <c r="J168"/>
  <c r="K168"/>
  <c r="I168" s="1"/>
  <c r="J169"/>
  <c r="K169"/>
  <c r="I169" s="1"/>
  <c r="J170"/>
  <c r="K170"/>
  <c r="I170" s="1"/>
  <c r="J171"/>
  <c r="K171"/>
  <c r="I171" s="1"/>
  <c r="J172"/>
  <c r="K172"/>
  <c r="I172" s="1"/>
  <c r="J173"/>
  <c r="K173"/>
  <c r="I173" s="1"/>
  <c r="J174"/>
  <c r="K174"/>
  <c r="I174" s="1"/>
  <c r="I175"/>
  <c r="J175"/>
  <c r="K175"/>
  <c r="J176"/>
  <c r="K176"/>
  <c r="I176" s="1"/>
  <c r="I177"/>
  <c r="J177"/>
  <c r="K177"/>
  <c r="J178"/>
  <c r="K178"/>
  <c r="I178" s="1"/>
  <c r="I179"/>
  <c r="J179"/>
  <c r="K179"/>
  <c r="J180"/>
  <c r="K180"/>
  <c r="I180" s="1"/>
  <c r="J181"/>
  <c r="K181"/>
  <c r="I181" s="1"/>
  <c r="J182"/>
  <c r="K182"/>
  <c r="I182" s="1"/>
  <c r="J183"/>
  <c r="K183"/>
  <c r="I183" s="1"/>
  <c r="I184"/>
  <c r="J184"/>
  <c r="K184"/>
  <c r="J185"/>
  <c r="K185"/>
  <c r="I185" s="1"/>
  <c r="J186"/>
  <c r="K186"/>
  <c r="I186" s="1"/>
  <c r="J187"/>
  <c r="K187"/>
  <c r="I187" s="1"/>
  <c r="J188"/>
  <c r="K188"/>
  <c r="I188" s="1"/>
  <c r="I189"/>
  <c r="J189"/>
  <c r="K189"/>
  <c r="J190"/>
  <c r="K190"/>
  <c r="I190" s="1"/>
  <c r="I191"/>
  <c r="J191"/>
  <c r="K191"/>
  <c r="J192"/>
  <c r="K192"/>
  <c r="I192" s="1"/>
  <c r="J193"/>
  <c r="K193"/>
  <c r="I193" s="1"/>
  <c r="J194"/>
  <c r="K194"/>
  <c r="I194" s="1"/>
  <c r="J195"/>
  <c r="K195"/>
  <c r="I195" s="1"/>
  <c r="I196"/>
  <c r="J196"/>
  <c r="K196"/>
  <c r="J197"/>
  <c r="K197"/>
  <c r="I197" s="1"/>
  <c r="J198"/>
  <c r="K198"/>
  <c r="I198" s="1"/>
  <c r="J199"/>
  <c r="K199"/>
  <c r="I199" s="1"/>
  <c r="J200"/>
  <c r="K200"/>
  <c r="I200" s="1"/>
  <c r="J201"/>
  <c r="K201"/>
  <c r="I201" s="1"/>
  <c r="J202"/>
  <c r="K202"/>
  <c r="I202" s="1"/>
  <c r="I203"/>
  <c r="J203"/>
  <c r="K203"/>
  <c r="J204"/>
  <c r="K204"/>
  <c r="I204" s="1"/>
  <c r="J205"/>
  <c r="K205"/>
  <c r="I205" s="1"/>
  <c r="J206"/>
  <c r="K206"/>
  <c r="I206" s="1"/>
  <c r="J207"/>
  <c r="K207"/>
  <c r="I207" s="1"/>
  <c r="I208"/>
  <c r="J208"/>
  <c r="K208"/>
  <c r="J209"/>
  <c r="K209"/>
  <c r="I209" s="1"/>
  <c r="J210"/>
  <c r="K210"/>
  <c r="I210" s="1"/>
  <c r="J211"/>
  <c r="K211"/>
  <c r="I211" s="1"/>
  <c r="J212"/>
  <c r="K212"/>
  <c r="I212" s="1"/>
  <c r="J213"/>
  <c r="K213"/>
  <c r="I213" s="1"/>
  <c r="J214"/>
  <c r="K214"/>
  <c r="I214" s="1"/>
  <c r="I215"/>
  <c r="J215"/>
  <c r="K215"/>
  <c r="J216"/>
  <c r="K216"/>
  <c r="I216" s="1"/>
  <c r="J217"/>
  <c r="K217"/>
  <c r="I217" s="1"/>
  <c r="I218"/>
  <c r="J218"/>
  <c r="K218"/>
  <c r="J219"/>
  <c r="K219"/>
  <c r="I219" s="1"/>
  <c r="J220"/>
  <c r="K220"/>
  <c r="I220" s="1"/>
  <c r="J221"/>
  <c r="K221"/>
  <c r="I221" s="1"/>
  <c r="J222"/>
  <c r="K222"/>
  <c r="I222" s="1"/>
  <c r="J223"/>
  <c r="K223"/>
  <c r="I223" s="1"/>
  <c r="J224"/>
  <c r="K224"/>
  <c r="I224" s="1"/>
  <c r="I225"/>
  <c r="J225"/>
  <c r="K225"/>
  <c r="J226"/>
  <c r="K226"/>
  <c r="I226" s="1"/>
  <c r="J227"/>
  <c r="K227"/>
  <c r="I227" s="1"/>
  <c r="I228"/>
  <c r="J228"/>
  <c r="K228"/>
  <c r="J229"/>
  <c r="K229"/>
  <c r="I229" s="1"/>
  <c r="I230"/>
  <c r="J230"/>
  <c r="K230"/>
  <c r="J231"/>
  <c r="K231"/>
  <c r="I231" s="1"/>
  <c r="I232"/>
  <c r="J232"/>
  <c r="K232"/>
  <c r="J233"/>
  <c r="K233"/>
  <c r="I233" s="1"/>
  <c r="J234"/>
  <c r="K234"/>
  <c r="I234" s="1"/>
  <c r="J235"/>
  <c r="K235"/>
  <c r="I235" s="1"/>
  <c r="J236"/>
  <c r="K236"/>
  <c r="I236" s="1"/>
  <c r="I237"/>
  <c r="J237"/>
  <c r="K237"/>
  <c r="J238"/>
  <c r="K238"/>
  <c r="I238" s="1"/>
  <c r="J239"/>
  <c r="K239"/>
  <c r="I239" s="1"/>
  <c r="J240"/>
  <c r="K240"/>
  <c r="I240" s="1"/>
  <c r="J241"/>
  <c r="K241"/>
  <c r="I241" s="1"/>
  <c r="J242"/>
  <c r="K242"/>
  <c r="I242" s="1"/>
  <c r="J243"/>
  <c r="K243"/>
  <c r="I243" s="1"/>
  <c r="I244"/>
  <c r="J244"/>
  <c r="K244"/>
  <c r="J245"/>
  <c r="K245"/>
  <c r="I245" s="1"/>
  <c r="J246"/>
  <c r="K246"/>
  <c r="I246" s="1"/>
  <c r="J247"/>
  <c r="K247"/>
  <c r="I247" s="1"/>
  <c r="J248"/>
  <c r="K248"/>
  <c r="I248" s="1"/>
  <c r="I249"/>
  <c r="J249"/>
  <c r="K249"/>
  <c r="J250"/>
  <c r="K250"/>
  <c r="I250" s="1"/>
  <c r="I251"/>
  <c r="J251"/>
  <c r="K251"/>
  <c r="J252"/>
  <c r="K252"/>
  <c r="I252" s="1"/>
  <c r="J253"/>
  <c r="K253"/>
  <c r="I253" s="1"/>
  <c r="J254"/>
  <c r="K254"/>
  <c r="I254" s="1"/>
  <c r="J255"/>
  <c r="K255"/>
  <c r="I255" s="1"/>
  <c r="I256"/>
  <c r="J256"/>
  <c r="K256"/>
  <c r="J257"/>
  <c r="K257"/>
  <c r="I257" s="1"/>
  <c r="J258"/>
  <c r="K258"/>
  <c r="I258" s="1"/>
  <c r="J259"/>
  <c r="K259"/>
  <c r="I259" s="1"/>
  <c r="J260"/>
  <c r="K260"/>
  <c r="I260" s="1"/>
  <c r="J261"/>
  <c r="K261"/>
  <c r="I261" s="1"/>
  <c r="J262"/>
  <c r="K262"/>
  <c r="I262" s="1"/>
  <c r="I263"/>
  <c r="J263"/>
  <c r="K263"/>
  <c r="J264"/>
  <c r="K264"/>
  <c r="I264" s="1"/>
  <c r="I265"/>
  <c r="J265"/>
  <c r="K265"/>
  <c r="J266"/>
  <c r="K266"/>
  <c r="I266" s="1"/>
  <c r="J267"/>
  <c r="K267"/>
  <c r="I267" s="1"/>
  <c r="J268"/>
  <c r="K268"/>
  <c r="I268" s="1"/>
  <c r="J269"/>
  <c r="K269"/>
  <c r="I269" s="1"/>
  <c r="J270"/>
  <c r="K270"/>
  <c r="I270" s="1"/>
  <c r="J271"/>
  <c r="K271"/>
  <c r="I271" s="1"/>
  <c r="J272"/>
  <c r="K272"/>
  <c r="I272" s="1"/>
  <c r="J273"/>
  <c r="K273"/>
  <c r="I273" s="1"/>
  <c r="J274"/>
  <c r="K274"/>
  <c r="I274" s="1"/>
  <c r="I275"/>
  <c r="J275"/>
  <c r="K275"/>
  <c r="J276"/>
  <c r="K276"/>
  <c r="I276" s="1"/>
  <c r="J277"/>
  <c r="K277"/>
  <c r="I277" s="1"/>
  <c r="J278"/>
  <c r="K278"/>
  <c r="I278" s="1"/>
  <c r="J279"/>
  <c r="K279"/>
  <c r="I279" s="1"/>
  <c r="I280"/>
  <c r="J280"/>
  <c r="K280"/>
  <c r="J281"/>
  <c r="K281"/>
  <c r="I281" s="1"/>
  <c r="I282"/>
  <c r="J282"/>
  <c r="K282"/>
  <c r="J283"/>
  <c r="K283"/>
  <c r="I283" s="1"/>
  <c r="J284"/>
  <c r="K284"/>
  <c r="I284" s="1"/>
  <c r="J285"/>
  <c r="K285"/>
  <c r="I285" s="1"/>
  <c r="J286"/>
  <c r="K286"/>
  <c r="I286" s="1"/>
  <c r="J287"/>
  <c r="K287"/>
  <c r="I287" s="1"/>
  <c r="J288"/>
  <c r="K288"/>
  <c r="I288" s="1"/>
  <c r="J289"/>
  <c r="K289"/>
  <c r="I289" s="1"/>
  <c r="J290"/>
  <c r="K290"/>
  <c r="I290" s="1"/>
  <c r="J291"/>
  <c r="K291"/>
  <c r="I291" s="1"/>
  <c r="I292"/>
  <c r="J292"/>
  <c r="K292"/>
  <c r="J293"/>
  <c r="K293"/>
  <c r="I293" s="1"/>
  <c r="J294"/>
  <c r="K294"/>
  <c r="I294" s="1"/>
  <c r="J295"/>
  <c r="K295"/>
  <c r="I295" s="1"/>
  <c r="J296"/>
  <c r="K296"/>
  <c r="I296" s="1"/>
  <c r="J297"/>
  <c r="K297"/>
  <c r="I297" s="1"/>
  <c r="J298"/>
  <c r="K298"/>
  <c r="I298" s="1"/>
  <c r="J299"/>
  <c r="K299"/>
  <c r="I299" s="1"/>
  <c r="J300"/>
  <c r="K300"/>
  <c r="I300" s="1"/>
  <c r="J301"/>
  <c r="K301"/>
  <c r="I301" s="1"/>
  <c r="J302"/>
  <c r="K302"/>
  <c r="I302" s="1"/>
  <c r="J303"/>
  <c r="K303"/>
  <c r="I303" s="1"/>
  <c r="I304"/>
  <c r="J304"/>
  <c r="K304"/>
  <c r="J305"/>
  <c r="K305"/>
  <c r="I305" s="1"/>
  <c r="J306"/>
  <c r="K306"/>
  <c r="I306" s="1"/>
  <c r="J307"/>
  <c r="K307"/>
  <c r="I307" s="1"/>
  <c r="J308"/>
  <c r="K308"/>
  <c r="I308" s="1"/>
  <c r="J309"/>
  <c r="K309"/>
  <c r="I309" s="1"/>
  <c r="J310"/>
  <c r="K310"/>
  <c r="I310" s="1"/>
  <c r="I311"/>
  <c r="J311"/>
  <c r="K311"/>
  <c r="J312"/>
  <c r="K312"/>
  <c r="I312" s="1"/>
  <c r="J313"/>
  <c r="K313"/>
  <c r="I313" s="1"/>
  <c r="I314"/>
  <c r="J314"/>
  <c r="K314"/>
  <c r="J315"/>
  <c r="K315"/>
  <c r="I315" s="1"/>
  <c r="J316"/>
  <c r="K316"/>
  <c r="I316" s="1"/>
  <c r="J317"/>
  <c r="K317"/>
  <c r="I317" s="1"/>
  <c r="J318"/>
  <c r="K318"/>
  <c r="I318" s="1"/>
  <c r="J319"/>
  <c r="K319"/>
  <c r="I319" s="1"/>
  <c r="J320"/>
  <c r="K320"/>
  <c r="I320" s="1"/>
  <c r="I321"/>
  <c r="J321"/>
  <c r="K321"/>
  <c r="J322"/>
  <c r="K322"/>
  <c r="I322" s="1"/>
  <c r="J323"/>
  <c r="K323"/>
  <c r="I323" s="1"/>
  <c r="J324"/>
  <c r="K324"/>
  <c r="I324" s="1"/>
  <c r="J325"/>
  <c r="K325"/>
  <c r="I325" s="1"/>
  <c r="J326"/>
  <c r="K326"/>
  <c r="I326" s="1"/>
  <c r="J327"/>
  <c r="K327"/>
  <c r="I327" s="1"/>
  <c r="J328"/>
  <c r="K328"/>
  <c r="I328" s="1"/>
  <c r="J329"/>
  <c r="K329"/>
  <c r="I329" s="1"/>
  <c r="J330"/>
  <c r="K330"/>
  <c r="I330" s="1"/>
  <c r="J331"/>
  <c r="K331"/>
  <c r="I331" s="1"/>
  <c r="J332"/>
  <c r="K332"/>
  <c r="I332" s="1"/>
  <c r="J333"/>
  <c r="K333"/>
  <c r="I333" s="1"/>
  <c r="J334"/>
  <c r="K334"/>
  <c r="I334" s="1"/>
  <c r="J335"/>
  <c r="K335"/>
  <c r="I335" s="1"/>
  <c r="I336"/>
  <c r="J336"/>
  <c r="K336"/>
  <c r="J337"/>
  <c r="K337"/>
  <c r="I337" s="1"/>
  <c r="J338"/>
  <c r="K338"/>
  <c r="I338" s="1"/>
  <c r="J339"/>
  <c r="K339"/>
  <c r="I339" s="1"/>
  <c r="J340"/>
  <c r="K340"/>
  <c r="I340" s="1"/>
  <c r="J341"/>
  <c r="K341"/>
  <c r="I341" s="1"/>
  <c r="J342"/>
  <c r="K342"/>
  <c r="I342" s="1"/>
  <c r="J343"/>
  <c r="K343"/>
  <c r="I343" s="1"/>
  <c r="J344"/>
  <c r="K344"/>
  <c r="I344" s="1"/>
  <c r="J345"/>
  <c r="K345"/>
  <c r="I345" s="1"/>
  <c r="I346"/>
  <c r="J346"/>
  <c r="K346"/>
  <c r="J347"/>
  <c r="K347"/>
  <c r="I347" s="1"/>
  <c r="J348"/>
  <c r="K348"/>
  <c r="I348" s="1"/>
  <c r="J349"/>
  <c r="K349"/>
  <c r="I349" s="1"/>
  <c r="J350"/>
  <c r="K350"/>
  <c r="I350" s="1"/>
  <c r="J351"/>
  <c r="K351"/>
  <c r="I351" s="1"/>
  <c r="J352"/>
  <c r="K352"/>
  <c r="I352" s="1"/>
  <c r="I353"/>
  <c r="J353"/>
  <c r="K353"/>
  <c r="J354"/>
  <c r="K354"/>
  <c r="I354" s="1"/>
  <c r="J355"/>
  <c r="K355"/>
  <c r="I355" s="1"/>
  <c r="I356"/>
  <c r="J356"/>
  <c r="K356"/>
  <c r="J357"/>
  <c r="K357"/>
  <c r="I357" s="1"/>
  <c r="J358"/>
  <c r="K358"/>
  <c r="I358" s="1"/>
  <c r="J359"/>
  <c r="K359"/>
  <c r="I359" s="1"/>
  <c r="J360"/>
  <c r="K360"/>
  <c r="I360" s="1"/>
  <c r="J361"/>
  <c r="K361"/>
  <c r="I361" s="1"/>
  <c r="J362"/>
  <c r="K362"/>
  <c r="I362" s="1"/>
  <c r="I363"/>
  <c r="J363"/>
  <c r="K363"/>
  <c r="J364"/>
  <c r="K364"/>
  <c r="I364" s="1"/>
  <c r="I365"/>
  <c r="J365"/>
  <c r="K365"/>
  <c r="J366"/>
  <c r="K366"/>
  <c r="I366" s="1"/>
  <c r="J367"/>
  <c r="K367"/>
  <c r="I367" s="1"/>
  <c r="I368"/>
  <c r="J368"/>
  <c r="K368"/>
  <c r="J369"/>
  <c r="K369"/>
  <c r="I369" s="1"/>
  <c r="I370"/>
  <c r="J370"/>
  <c r="K370"/>
  <c r="J371"/>
  <c r="K371"/>
  <c r="I371" s="1"/>
  <c r="I372"/>
  <c r="J372"/>
  <c r="K372"/>
  <c r="J373"/>
  <c r="K373"/>
  <c r="I373" s="1"/>
  <c r="J374"/>
  <c r="K374"/>
  <c r="I374" s="1"/>
  <c r="I375"/>
  <c r="J375"/>
  <c r="K375"/>
  <c r="J376"/>
  <c r="K376"/>
  <c r="I376" s="1"/>
  <c r="I377"/>
  <c r="J377"/>
  <c r="K377"/>
  <c r="J378"/>
  <c r="K378"/>
  <c r="I378" s="1"/>
  <c r="I379"/>
  <c r="J379"/>
  <c r="K379"/>
  <c r="J380"/>
  <c r="K380"/>
  <c r="I380" s="1"/>
  <c r="J381"/>
  <c r="K381"/>
  <c r="I381" s="1"/>
  <c r="J382"/>
  <c r="K382"/>
  <c r="I382" s="1"/>
  <c r="J383"/>
  <c r="K383"/>
  <c r="I383" s="1"/>
  <c r="I384"/>
  <c r="J384"/>
  <c r="K384"/>
  <c r="J385"/>
  <c r="K385"/>
  <c r="I385" s="1"/>
  <c r="J386"/>
  <c r="K386"/>
  <c r="I386" s="1"/>
  <c r="J387"/>
  <c r="K387"/>
  <c r="I387" s="1"/>
  <c r="J388"/>
  <c r="K388"/>
  <c r="I388" s="1"/>
  <c r="J389"/>
  <c r="K389"/>
  <c r="I389" s="1"/>
  <c r="J390"/>
  <c r="K390"/>
  <c r="I390" s="1"/>
  <c r="I391"/>
  <c r="J391"/>
  <c r="K391"/>
  <c r="J392"/>
  <c r="K392"/>
  <c r="I392" s="1"/>
  <c r="J393"/>
  <c r="K393"/>
  <c r="I393" s="1"/>
  <c r="J394"/>
  <c r="K394"/>
  <c r="I394" s="1"/>
  <c r="J395"/>
  <c r="K395"/>
  <c r="I395" s="1"/>
  <c r="J396"/>
  <c r="K396"/>
  <c r="I396" s="1"/>
  <c r="J397"/>
  <c r="K397"/>
  <c r="I397" s="1"/>
  <c r="J398"/>
  <c r="K398"/>
  <c r="I398" s="1"/>
  <c r="J399"/>
  <c r="K399"/>
  <c r="I399" s="1"/>
  <c r="J400"/>
  <c r="K400"/>
  <c r="I400" s="1"/>
  <c r="J401"/>
  <c r="K401"/>
  <c r="I401" s="1"/>
  <c r="I402"/>
  <c r="J402"/>
  <c r="K402"/>
  <c r="J403"/>
  <c r="K403"/>
  <c r="I403" s="1"/>
  <c r="J404"/>
  <c r="K404"/>
  <c r="I404" s="1"/>
  <c r="J405"/>
  <c r="K405"/>
  <c r="I405" s="1"/>
  <c r="J406"/>
  <c r="K406"/>
  <c r="I406" s="1"/>
  <c r="I407"/>
  <c r="J407"/>
  <c r="K407"/>
  <c r="J408"/>
  <c r="K408"/>
  <c r="I408" s="1"/>
  <c r="J409"/>
  <c r="K409"/>
  <c r="I409" s="1"/>
  <c r="J410"/>
  <c r="K410"/>
  <c r="I410" s="1"/>
  <c r="J411"/>
  <c r="K411"/>
  <c r="I411" s="1"/>
  <c r="I412"/>
  <c r="J412"/>
  <c r="K412"/>
  <c r="J413"/>
  <c r="K413"/>
  <c r="I413" s="1"/>
  <c r="J414"/>
  <c r="K414"/>
  <c r="I414" s="1"/>
  <c r="J415"/>
  <c r="K415"/>
  <c r="I415" s="1"/>
  <c r="J416"/>
  <c r="K416"/>
  <c r="I416" s="1"/>
  <c r="J417"/>
  <c r="K417"/>
  <c r="I417" s="1"/>
  <c r="J418"/>
  <c r="K418"/>
  <c r="I418" s="1"/>
  <c r="J419"/>
  <c r="K419"/>
  <c r="I419" s="1"/>
  <c r="I420"/>
  <c r="J420"/>
  <c r="K420"/>
  <c r="J421"/>
  <c r="K421"/>
  <c r="I421" s="1"/>
  <c r="J422"/>
  <c r="K422"/>
  <c r="I422" s="1"/>
  <c r="J423"/>
  <c r="K423"/>
  <c r="I423" s="1"/>
  <c r="J424"/>
  <c r="K424"/>
  <c r="I424" s="1"/>
  <c r="I425"/>
  <c r="J425"/>
  <c r="K425"/>
  <c r="J426"/>
  <c r="K426"/>
  <c r="I426" s="1"/>
  <c r="J427"/>
  <c r="K427"/>
  <c r="I427" s="1"/>
  <c r="J428"/>
  <c r="K428"/>
  <c r="I428" s="1"/>
  <c r="J429"/>
  <c r="K429"/>
  <c r="I429" s="1"/>
  <c r="J430"/>
  <c r="K430"/>
  <c r="I430" s="1"/>
  <c r="J431"/>
  <c r="K431"/>
  <c r="I431" s="1"/>
  <c r="I432"/>
  <c r="J432"/>
  <c r="K432"/>
  <c r="J433"/>
  <c r="K433"/>
  <c r="I433" s="1"/>
  <c r="J434"/>
  <c r="K434"/>
  <c r="I434" s="1"/>
  <c r="J435"/>
  <c r="K435"/>
  <c r="I435" s="1"/>
  <c r="J436"/>
  <c r="K436"/>
  <c r="I436" s="1"/>
  <c r="J437"/>
  <c r="K437"/>
  <c r="I437" s="1"/>
  <c r="J438"/>
  <c r="K438"/>
  <c r="I438" s="1"/>
  <c r="J439"/>
  <c r="K439"/>
  <c r="I439" s="1"/>
  <c r="I440"/>
  <c r="J440"/>
  <c r="K440"/>
  <c r="J441"/>
  <c r="K441"/>
  <c r="I441" s="1"/>
  <c r="J442"/>
  <c r="K442"/>
  <c r="I442" s="1"/>
  <c r="J443"/>
  <c r="K443"/>
  <c r="I443" s="1"/>
  <c r="J444"/>
  <c r="K444"/>
  <c r="I444" s="1"/>
  <c r="J445"/>
  <c r="K445"/>
  <c r="I445" s="1"/>
  <c r="J446"/>
  <c r="K446"/>
  <c r="I446" s="1"/>
  <c r="I447"/>
  <c r="J447"/>
  <c r="K447"/>
  <c r="J448"/>
  <c r="K448"/>
  <c r="I448" s="1"/>
  <c r="J449"/>
  <c r="K449"/>
  <c r="I449" s="1"/>
  <c r="J450"/>
  <c r="K450"/>
  <c r="I450" s="1"/>
  <c r="J451"/>
  <c r="K451"/>
  <c r="I451" s="1"/>
  <c r="J452"/>
  <c r="K452"/>
  <c r="I452" s="1"/>
  <c r="J453"/>
  <c r="K453"/>
  <c r="I453" s="1"/>
  <c r="I454"/>
  <c r="J454"/>
  <c r="K454"/>
  <c r="J455"/>
  <c r="K455"/>
  <c r="I455" s="1"/>
  <c r="I456"/>
  <c r="J456"/>
  <c r="K456"/>
  <c r="J457"/>
  <c r="K457"/>
  <c r="I457" s="1"/>
  <c r="J458"/>
  <c r="K458"/>
  <c r="I458" s="1"/>
  <c r="J459"/>
  <c r="K459"/>
  <c r="I459" s="1"/>
  <c r="J460"/>
  <c r="K460"/>
  <c r="I460" s="1"/>
  <c r="J461"/>
  <c r="K461"/>
  <c r="I461" s="1"/>
  <c r="J462"/>
  <c r="K462"/>
  <c r="I462" s="1"/>
  <c r="J463"/>
  <c r="K463"/>
  <c r="I463" s="1"/>
  <c r="J464"/>
  <c r="K464"/>
  <c r="I464" s="1"/>
  <c r="J465"/>
  <c r="K465"/>
  <c r="I465" s="1"/>
  <c r="J466"/>
  <c r="K466"/>
  <c r="I466" s="1"/>
  <c r="J467"/>
  <c r="K467"/>
  <c r="I467" s="1"/>
  <c r="J468"/>
  <c r="K468"/>
  <c r="I468" s="1"/>
  <c r="J469"/>
  <c r="K469"/>
  <c r="I469" s="1"/>
  <c r="J470"/>
  <c r="K470"/>
  <c r="I470" s="1"/>
  <c r="J471"/>
  <c r="K471"/>
  <c r="I471" s="1"/>
  <c r="J472"/>
  <c r="K472"/>
  <c r="I472" s="1"/>
  <c r="J473"/>
  <c r="K473"/>
  <c r="I473" s="1"/>
  <c r="J474"/>
  <c r="K474"/>
  <c r="I474" s="1"/>
  <c r="J475"/>
  <c r="K475"/>
  <c r="I475" s="1"/>
  <c r="J476"/>
  <c r="K476"/>
  <c r="I476" s="1"/>
  <c r="I477"/>
  <c r="J477"/>
  <c r="K477"/>
  <c r="J478"/>
  <c r="K478"/>
  <c r="I478" s="1"/>
  <c r="J479"/>
  <c r="K479"/>
  <c r="I479" s="1"/>
  <c r="J480"/>
  <c r="K480"/>
  <c r="I480" s="1"/>
  <c r="J481"/>
  <c r="K481"/>
  <c r="I481" s="1"/>
  <c r="J482"/>
  <c r="K482"/>
  <c r="I482" s="1"/>
  <c r="J483"/>
  <c r="K483"/>
  <c r="I483" s="1"/>
  <c r="J484"/>
  <c r="K484"/>
  <c r="I484" s="1"/>
  <c r="J485"/>
  <c r="K485"/>
  <c r="I485" s="1"/>
  <c r="J486"/>
  <c r="K486"/>
  <c r="I486" s="1"/>
  <c r="I487"/>
  <c r="J487"/>
  <c r="K487"/>
  <c r="J488"/>
  <c r="K488"/>
  <c r="I488" s="1"/>
  <c r="J489"/>
  <c r="K489"/>
  <c r="I489" s="1"/>
  <c r="J490"/>
  <c r="K490"/>
  <c r="I490" s="1"/>
  <c r="J491"/>
  <c r="K491"/>
  <c r="I491" s="1"/>
  <c r="I492"/>
  <c r="J492"/>
  <c r="K492"/>
  <c r="J493"/>
  <c r="K493"/>
  <c r="I493" s="1"/>
  <c r="J494"/>
  <c r="K494"/>
  <c r="I494" s="1"/>
  <c r="J495"/>
  <c r="K495"/>
  <c r="I495" s="1"/>
  <c r="J496"/>
  <c r="K496"/>
  <c r="I496" s="1"/>
  <c r="J497"/>
  <c r="K497"/>
  <c r="I497" s="1"/>
  <c r="J498"/>
  <c r="K498"/>
  <c r="I498" s="1"/>
  <c r="J499"/>
  <c r="K499"/>
  <c r="I499" s="1"/>
  <c r="J500"/>
  <c r="K500"/>
  <c r="I500" s="1"/>
  <c r="J501"/>
  <c r="K501"/>
  <c r="I501" s="1"/>
  <c r="J502"/>
  <c r="K502"/>
  <c r="I502" s="1"/>
  <c r="J503"/>
  <c r="K503"/>
  <c r="I503" s="1"/>
  <c r="J504"/>
  <c r="K504"/>
  <c r="I504" s="1"/>
  <c r="I505"/>
  <c r="J505"/>
  <c r="K505"/>
  <c r="J506"/>
  <c r="K506"/>
  <c r="I506" s="1"/>
  <c r="J507"/>
  <c r="K507"/>
  <c r="I507" s="1"/>
  <c r="J508"/>
  <c r="K508"/>
  <c r="I508" s="1"/>
  <c r="J509"/>
  <c r="K509"/>
  <c r="I509" s="1"/>
  <c r="J510"/>
  <c r="K510"/>
  <c r="I510" s="1"/>
  <c r="J511"/>
  <c r="K511"/>
  <c r="I511" s="1"/>
  <c r="J512"/>
  <c r="K512"/>
  <c r="I512" s="1"/>
  <c r="J513"/>
  <c r="K513"/>
  <c r="I513" s="1"/>
  <c r="J514"/>
  <c r="K514"/>
  <c r="I514" s="1"/>
  <c r="J515"/>
  <c r="K515"/>
  <c r="I515" s="1"/>
  <c r="J516"/>
  <c r="K516"/>
  <c r="I516" s="1"/>
  <c r="J517"/>
  <c r="K517"/>
  <c r="I517" s="1"/>
  <c r="I518"/>
  <c r="J518"/>
  <c r="K518"/>
  <c r="J519"/>
  <c r="K519"/>
  <c r="I519" s="1"/>
  <c r="J520"/>
  <c r="K520"/>
  <c r="I520" s="1"/>
  <c r="J521"/>
  <c r="K521"/>
  <c r="I521" s="1"/>
  <c r="J522"/>
  <c r="K522"/>
  <c r="I522" s="1"/>
  <c r="J523"/>
  <c r="K523"/>
  <c r="I523" s="1"/>
  <c r="J524"/>
  <c r="K524"/>
  <c r="I524" s="1"/>
  <c r="J525"/>
  <c r="K525"/>
  <c r="I525" s="1"/>
  <c r="J526"/>
  <c r="K526"/>
  <c r="I526" s="1"/>
  <c r="J527"/>
  <c r="K527"/>
  <c r="I527" s="1"/>
  <c r="I528"/>
  <c r="J528"/>
  <c r="K528"/>
  <c r="J529"/>
  <c r="K529"/>
  <c r="I529" s="1"/>
  <c r="J530"/>
  <c r="K530"/>
  <c r="I530" s="1"/>
  <c r="J531"/>
  <c r="K531"/>
  <c r="I531" s="1"/>
  <c r="J532"/>
  <c r="K532"/>
  <c r="I532" s="1"/>
  <c r="J533"/>
  <c r="K533"/>
  <c r="I533" s="1"/>
  <c r="J534"/>
  <c r="K534"/>
  <c r="I534" s="1"/>
  <c r="J535"/>
  <c r="K535"/>
  <c r="I535" s="1"/>
  <c r="J536"/>
  <c r="K536"/>
  <c r="I536" s="1"/>
  <c r="J537"/>
  <c r="K537"/>
  <c r="I537" s="1"/>
  <c r="J538"/>
  <c r="K538"/>
  <c r="I538" s="1"/>
  <c r="J539"/>
  <c r="K539"/>
  <c r="I539" s="1"/>
  <c r="I540"/>
  <c r="J540"/>
  <c r="K540"/>
  <c r="J541"/>
  <c r="K541"/>
  <c r="I541" s="1"/>
  <c r="J542"/>
  <c r="K542"/>
  <c r="I542" s="1"/>
  <c r="J543"/>
  <c r="K543"/>
  <c r="I543" s="1"/>
  <c r="J544"/>
  <c r="K544"/>
  <c r="I544" s="1"/>
  <c r="J545"/>
  <c r="K545"/>
  <c r="I545" s="1"/>
  <c r="J546"/>
  <c r="K546"/>
  <c r="I546" s="1"/>
  <c r="J547"/>
  <c r="K547"/>
  <c r="I547" s="1"/>
  <c r="J548"/>
  <c r="K548"/>
  <c r="I548" s="1"/>
  <c r="J549"/>
  <c r="K549"/>
  <c r="I549" s="1"/>
  <c r="J550"/>
  <c r="K550"/>
  <c r="I550" s="1"/>
  <c r="I551"/>
  <c r="J551"/>
  <c r="K551"/>
  <c r="J552"/>
  <c r="K552"/>
  <c r="I552" s="1"/>
  <c r="J553"/>
  <c r="K553"/>
  <c r="I553" s="1"/>
  <c r="J554"/>
  <c r="K554"/>
  <c r="I554" s="1"/>
  <c r="J555"/>
  <c r="K555"/>
  <c r="I555" s="1"/>
  <c r="J556"/>
  <c r="K556"/>
  <c r="I556" s="1"/>
  <c r="J557"/>
  <c r="K557"/>
  <c r="I557" s="1"/>
  <c r="J558"/>
  <c r="K558"/>
  <c r="I558" s="1"/>
  <c r="J559"/>
  <c r="K559"/>
  <c r="I559" s="1"/>
  <c r="J560"/>
  <c r="K560"/>
  <c r="I560" s="1"/>
  <c r="I561"/>
  <c r="J561"/>
  <c r="K561"/>
  <c r="J562"/>
  <c r="K562"/>
  <c r="I562" s="1"/>
  <c r="J563"/>
  <c r="K563"/>
  <c r="I563" s="1"/>
  <c r="J564"/>
  <c r="K564"/>
  <c r="I564" s="1"/>
  <c r="J565"/>
  <c r="K565"/>
  <c r="I565" s="1"/>
  <c r="J566"/>
  <c r="K566"/>
  <c r="I566" s="1"/>
  <c r="I567"/>
  <c r="J567"/>
  <c r="K567"/>
  <c r="J568"/>
  <c r="K568"/>
  <c r="I568" s="1"/>
  <c r="J569"/>
  <c r="K569"/>
  <c r="I569" s="1"/>
  <c r="J570"/>
  <c r="K570"/>
  <c r="I570" s="1"/>
  <c r="J571"/>
  <c r="K571"/>
  <c r="I571" s="1"/>
  <c r="J572"/>
  <c r="K572"/>
  <c r="I572" s="1"/>
  <c r="J573"/>
  <c r="K573"/>
  <c r="I573" s="1"/>
  <c r="J574"/>
  <c r="K574"/>
  <c r="I574" s="1"/>
  <c r="I575"/>
  <c r="J575"/>
  <c r="K575"/>
  <c r="J576"/>
  <c r="K576"/>
  <c r="I576" s="1"/>
  <c r="J577"/>
  <c r="K577"/>
  <c r="I577" s="1"/>
  <c r="J578"/>
  <c r="K578"/>
  <c r="I578" s="1"/>
  <c r="J579"/>
  <c r="K579"/>
  <c r="I579" s="1"/>
  <c r="J580"/>
  <c r="K580"/>
  <c r="I580" s="1"/>
  <c r="J581"/>
  <c r="K581"/>
  <c r="I581" s="1"/>
  <c r="I582"/>
  <c r="J582"/>
  <c r="K582"/>
  <c r="J583"/>
  <c r="K583"/>
  <c r="I583" s="1"/>
  <c r="J584"/>
  <c r="K584"/>
  <c r="I584" s="1"/>
  <c r="J585"/>
  <c r="K585"/>
  <c r="I585" s="1"/>
  <c r="J586"/>
  <c r="K586"/>
  <c r="I586" s="1"/>
  <c r="J587"/>
  <c r="K587"/>
  <c r="I587" s="1"/>
  <c r="J588"/>
  <c r="K588"/>
  <c r="I588" s="1"/>
  <c r="J589"/>
  <c r="K589"/>
  <c r="I589" s="1"/>
  <c r="J590"/>
  <c r="K590"/>
  <c r="I590" s="1"/>
  <c r="J591"/>
  <c r="K591"/>
  <c r="I591" s="1"/>
  <c r="J592"/>
  <c r="K592"/>
  <c r="I592" s="1"/>
  <c r="J593"/>
  <c r="K593"/>
  <c r="I593" s="1"/>
  <c r="J594"/>
  <c r="K594"/>
  <c r="I594" s="1"/>
  <c r="J595"/>
  <c r="K595"/>
  <c r="I595" s="1"/>
  <c r="J596"/>
  <c r="K596"/>
  <c r="I596" s="1"/>
  <c r="J597"/>
  <c r="K597"/>
  <c r="I597" s="1"/>
  <c r="J598"/>
  <c r="K598"/>
  <c r="I598" s="1"/>
  <c r="J599"/>
  <c r="K599"/>
  <c r="I599" s="1"/>
  <c r="J600"/>
  <c r="K600"/>
  <c r="I600" s="1"/>
  <c r="J601"/>
  <c r="K601"/>
  <c r="I601" s="1"/>
  <c r="J602"/>
  <c r="K602"/>
  <c r="I602" s="1"/>
  <c r="J603"/>
  <c r="K603"/>
  <c r="I603" s="1"/>
  <c r="J604"/>
  <c r="K604"/>
  <c r="I604" s="1"/>
  <c r="J605"/>
  <c r="K605"/>
  <c r="I605" s="1"/>
  <c r="J606"/>
  <c r="K606"/>
  <c r="I606" s="1"/>
  <c r="J607"/>
  <c r="K607"/>
  <c r="I607" s="1"/>
  <c r="I608"/>
  <c r="J608"/>
  <c r="K608"/>
  <c r="J609"/>
  <c r="K609"/>
  <c r="I609" s="1"/>
  <c r="J610"/>
  <c r="K610"/>
  <c r="I610" s="1"/>
  <c r="J611"/>
  <c r="K611"/>
  <c r="I611" s="1"/>
  <c r="J612"/>
  <c r="K612"/>
  <c r="I612" s="1"/>
  <c r="J613"/>
  <c r="K613"/>
  <c r="I613" s="1"/>
  <c r="J614"/>
  <c r="K614"/>
  <c r="I614" s="1"/>
  <c r="J615"/>
  <c r="K615"/>
  <c r="I615" s="1"/>
  <c r="J616"/>
  <c r="K616"/>
  <c r="I616" s="1"/>
  <c r="J617"/>
  <c r="K617"/>
  <c r="I617" s="1"/>
  <c r="J618"/>
  <c r="K618"/>
  <c r="I618" s="1"/>
  <c r="J619"/>
  <c r="K619"/>
  <c r="I619" s="1"/>
  <c r="J620"/>
  <c r="K620"/>
  <c r="I620" s="1"/>
  <c r="I621"/>
  <c r="J621"/>
  <c r="K621"/>
  <c r="J622"/>
  <c r="K622"/>
  <c r="I622" s="1"/>
  <c r="J623"/>
  <c r="K623"/>
  <c r="I623" s="1"/>
  <c r="J624"/>
  <c r="K624"/>
  <c r="I624" s="1"/>
  <c r="J625"/>
  <c r="K625"/>
  <c r="I625" s="1"/>
  <c r="I626"/>
  <c r="J626"/>
  <c r="K626"/>
  <c r="J627"/>
  <c r="K627"/>
  <c r="I627" s="1"/>
  <c r="I628"/>
  <c r="J628"/>
  <c r="K628"/>
  <c r="J629"/>
  <c r="K629"/>
  <c r="I629" s="1"/>
  <c r="J630"/>
  <c r="K630"/>
  <c r="I630" s="1"/>
  <c r="I631"/>
  <c r="J631"/>
  <c r="K631"/>
  <c r="J632"/>
  <c r="K632"/>
  <c r="I632" s="1"/>
  <c r="I633"/>
  <c r="J633"/>
  <c r="K633"/>
  <c r="J634"/>
  <c r="K634"/>
  <c r="I634" s="1"/>
  <c r="J635"/>
  <c r="K635"/>
  <c r="I635" s="1"/>
  <c r="J636"/>
  <c r="K636"/>
  <c r="I636" s="1"/>
  <c r="J637"/>
  <c r="K637"/>
  <c r="I637" s="1"/>
  <c r="J638"/>
  <c r="K638"/>
  <c r="I638" s="1"/>
  <c r="J639"/>
  <c r="K639"/>
  <c r="I639" s="1"/>
  <c r="J640"/>
  <c r="K640"/>
  <c r="I640" s="1"/>
  <c r="J641"/>
  <c r="K641"/>
  <c r="I641" s="1"/>
  <c r="J642"/>
  <c r="K642"/>
  <c r="I642" s="1"/>
  <c r="J643"/>
  <c r="K643"/>
  <c r="I643" s="1"/>
  <c r="J644"/>
  <c r="K644"/>
  <c r="I644" s="1"/>
  <c r="J645"/>
  <c r="K645"/>
  <c r="I645" s="1"/>
  <c r="J646"/>
  <c r="K646"/>
  <c r="I646" s="1"/>
  <c r="I647"/>
  <c r="J647"/>
  <c r="K647"/>
  <c r="J648"/>
  <c r="K648"/>
  <c r="I648" s="1"/>
  <c r="J649"/>
  <c r="K649"/>
  <c r="I649" s="1"/>
  <c r="J650"/>
  <c r="K650"/>
  <c r="I650" s="1"/>
  <c r="J651"/>
  <c r="K651"/>
  <c r="I651" s="1"/>
  <c r="J652"/>
  <c r="K652"/>
  <c r="I652" s="1"/>
  <c r="J653"/>
  <c r="K653"/>
  <c r="I653" s="1"/>
  <c r="J654"/>
  <c r="K654"/>
  <c r="I654" s="1"/>
  <c r="J655"/>
  <c r="K655"/>
  <c r="I655" s="1"/>
  <c r="J656"/>
  <c r="K656"/>
  <c r="I656" s="1"/>
  <c r="J657"/>
  <c r="K657"/>
  <c r="I657" s="1"/>
  <c r="J658"/>
  <c r="K658"/>
  <c r="I658" s="1"/>
  <c r="J659"/>
  <c r="K659"/>
  <c r="I659" s="1"/>
  <c r="J660"/>
  <c r="K660"/>
  <c r="I660" s="1"/>
  <c r="J661"/>
  <c r="K661"/>
  <c r="I661" s="1"/>
  <c r="J662"/>
  <c r="K662"/>
  <c r="I662" s="1"/>
  <c r="J663"/>
  <c r="K663"/>
  <c r="I663" s="1"/>
  <c r="J664"/>
  <c r="K664"/>
  <c r="I664" s="1"/>
  <c r="J665"/>
  <c r="K665"/>
  <c r="I665" s="1"/>
  <c r="J666"/>
  <c r="K666"/>
  <c r="I666" s="1"/>
  <c r="J667"/>
  <c r="K667"/>
  <c r="I667" s="1"/>
  <c r="J668"/>
  <c r="K668"/>
  <c r="I668" s="1"/>
  <c r="J669"/>
  <c r="K669"/>
  <c r="I669" s="1"/>
  <c r="J670"/>
  <c r="K670"/>
  <c r="I670" s="1"/>
  <c r="J671"/>
  <c r="K671"/>
  <c r="I671" s="1"/>
  <c r="I672"/>
  <c r="J672"/>
  <c r="K672"/>
  <c r="J673"/>
  <c r="K673"/>
  <c r="I673" s="1"/>
  <c r="J674"/>
  <c r="K674"/>
  <c r="I674" s="1"/>
  <c r="J675"/>
  <c r="K675"/>
  <c r="I675" s="1"/>
  <c r="J676"/>
  <c r="K676"/>
  <c r="I676" s="1"/>
  <c r="J677"/>
  <c r="K677"/>
  <c r="I677" s="1"/>
  <c r="J678"/>
  <c r="K678"/>
  <c r="I678" s="1"/>
  <c r="I679"/>
  <c r="J679"/>
  <c r="K679"/>
  <c r="J680"/>
  <c r="K680"/>
  <c r="I680" s="1"/>
  <c r="J681"/>
  <c r="K681"/>
  <c r="I681" s="1"/>
  <c r="J682"/>
  <c r="K682"/>
  <c r="I682" s="1"/>
  <c r="J683"/>
  <c r="K683"/>
  <c r="I683" s="1"/>
  <c r="J684"/>
  <c r="K684"/>
  <c r="I684" s="1"/>
  <c r="J685"/>
  <c r="K685"/>
  <c r="I685" s="1"/>
  <c r="J686"/>
  <c r="K686"/>
  <c r="I686" s="1"/>
  <c r="J687"/>
  <c r="K687"/>
  <c r="I687" s="1"/>
  <c r="J688"/>
  <c r="K688"/>
  <c r="I688" s="1"/>
  <c r="I689"/>
  <c r="J689"/>
  <c r="K689"/>
  <c r="J690"/>
  <c r="K690"/>
  <c r="I690" s="1"/>
  <c r="J691"/>
  <c r="K691"/>
  <c r="I691" s="1"/>
  <c r="J692"/>
  <c r="K692"/>
  <c r="I692" s="1"/>
  <c r="J693"/>
  <c r="K693"/>
  <c r="I693" s="1"/>
  <c r="J694"/>
  <c r="K694"/>
  <c r="I694" s="1"/>
  <c r="I695"/>
  <c r="J695"/>
  <c r="K695"/>
  <c r="J696"/>
  <c r="K696"/>
  <c r="I696" s="1"/>
  <c r="J697"/>
  <c r="K697"/>
  <c r="I697" s="1"/>
  <c r="J698"/>
  <c r="K698"/>
  <c r="I698" s="1"/>
  <c r="J699"/>
  <c r="K699"/>
  <c r="I699" s="1"/>
  <c r="I700"/>
  <c r="J700"/>
  <c r="K700"/>
  <c r="J701"/>
  <c r="K701"/>
  <c r="I701" s="1"/>
  <c r="J702"/>
  <c r="K702"/>
  <c r="I702" s="1"/>
  <c r="J703"/>
  <c r="K703"/>
  <c r="I703" s="1"/>
  <c r="J704"/>
  <c r="K704"/>
  <c r="I704" s="1"/>
  <c r="J705"/>
  <c r="K705"/>
  <c r="I705" s="1"/>
  <c r="J706"/>
  <c r="K706"/>
  <c r="I706" s="1"/>
  <c r="I707"/>
  <c r="J707"/>
  <c r="K707"/>
  <c r="J708"/>
  <c r="K708"/>
  <c r="I708" s="1"/>
  <c r="J709"/>
  <c r="K709"/>
  <c r="I709" s="1"/>
  <c r="I710"/>
  <c r="J710"/>
  <c r="K710"/>
  <c r="J711"/>
  <c r="K711"/>
  <c r="I711" s="1"/>
  <c r="I712"/>
  <c r="J712"/>
  <c r="K712"/>
  <c r="J713"/>
  <c r="K713"/>
  <c r="I713" s="1"/>
  <c r="J714"/>
  <c r="K714"/>
  <c r="I714" s="1"/>
  <c r="J715"/>
  <c r="K715"/>
  <c r="I715" s="1"/>
  <c r="J716"/>
  <c r="K716"/>
  <c r="I716" s="1"/>
  <c r="J717"/>
  <c r="K717"/>
  <c r="I717" s="1"/>
  <c r="J718"/>
  <c r="K718"/>
  <c r="I718" s="1"/>
  <c r="J719"/>
  <c r="K719"/>
  <c r="I719" s="1"/>
  <c r="I720"/>
  <c r="J720"/>
  <c r="K720"/>
  <c r="J721"/>
  <c r="K721"/>
  <c r="I721" s="1"/>
  <c r="J722"/>
  <c r="K722"/>
  <c r="I722" s="1"/>
  <c r="J723"/>
  <c r="K723"/>
  <c r="I723" s="1"/>
  <c r="J724"/>
  <c r="K724"/>
  <c r="I724" s="1"/>
  <c r="J725"/>
  <c r="K725"/>
  <c r="I725" s="1"/>
  <c r="J726"/>
  <c r="K726"/>
  <c r="I726" s="1"/>
  <c r="J727"/>
  <c r="K727"/>
  <c r="I727" s="1"/>
  <c r="J728"/>
  <c r="K728"/>
  <c r="I728" s="1"/>
  <c r="J729"/>
  <c r="K729"/>
  <c r="I729" s="1"/>
  <c r="J730"/>
  <c r="K730"/>
  <c r="I730" s="1"/>
  <c r="J731"/>
  <c r="K731"/>
  <c r="I731" s="1"/>
  <c r="J732"/>
  <c r="K732"/>
  <c r="I732" s="1"/>
  <c r="J733"/>
  <c r="K733"/>
  <c r="I733" s="1"/>
  <c r="J734"/>
  <c r="K734"/>
  <c r="I734" s="1"/>
  <c r="J735"/>
  <c r="K735"/>
  <c r="I735" s="1"/>
  <c r="J736"/>
  <c r="K736"/>
  <c r="I736" s="1"/>
  <c r="J737"/>
  <c r="K737"/>
  <c r="I737" s="1"/>
  <c r="J738"/>
  <c r="K738"/>
  <c r="I738" s="1"/>
  <c r="J739"/>
  <c r="K739"/>
  <c r="I739" s="1"/>
  <c r="J740"/>
  <c r="K740"/>
  <c r="I740" s="1"/>
  <c r="J741"/>
  <c r="K741"/>
  <c r="I741" s="1"/>
  <c r="J742"/>
  <c r="K742"/>
  <c r="I742" s="1"/>
  <c r="J743"/>
  <c r="K743"/>
  <c r="I743" s="1"/>
  <c r="J744"/>
  <c r="K744"/>
  <c r="I744" s="1"/>
  <c r="J745"/>
  <c r="K745"/>
  <c r="I745" s="1"/>
  <c r="J746"/>
  <c r="K746"/>
  <c r="I746" s="1"/>
  <c r="I747"/>
  <c r="J747"/>
  <c r="K747"/>
  <c r="J748"/>
  <c r="K748"/>
  <c r="I748" s="1"/>
  <c r="J749"/>
  <c r="K749"/>
  <c r="I749" s="1"/>
  <c r="J750"/>
  <c r="K750"/>
  <c r="I750" s="1"/>
  <c r="J751"/>
  <c r="K751"/>
  <c r="I751" s="1"/>
  <c r="I752"/>
  <c r="J752"/>
  <c r="K752"/>
  <c r="J753"/>
  <c r="K753"/>
  <c r="I753" s="1"/>
  <c r="J754"/>
  <c r="K754"/>
  <c r="I754" s="1"/>
  <c r="J755"/>
  <c r="K755"/>
  <c r="I755" s="1"/>
  <c r="J756"/>
  <c r="K756"/>
  <c r="I756" s="1"/>
  <c r="J757"/>
  <c r="K757"/>
  <c r="I757" s="1"/>
  <c r="J758"/>
  <c r="K758"/>
  <c r="I758" s="1"/>
  <c r="J759"/>
  <c r="K759"/>
  <c r="I759" s="1"/>
  <c r="J760"/>
  <c r="K760"/>
  <c r="I760" s="1"/>
  <c r="J761"/>
  <c r="K761"/>
  <c r="I761" s="1"/>
  <c r="I762"/>
  <c r="J762"/>
  <c r="K762"/>
  <c r="J763"/>
  <c r="K763"/>
  <c r="I763" s="1"/>
  <c r="J764"/>
  <c r="K764"/>
  <c r="I764" s="1"/>
  <c r="J765"/>
  <c r="K765"/>
  <c r="I765" s="1"/>
  <c r="J766"/>
  <c r="K766"/>
  <c r="I766" s="1"/>
  <c r="J767"/>
  <c r="K767"/>
  <c r="I767" s="1"/>
  <c r="J768"/>
  <c r="K768"/>
  <c r="I768" s="1"/>
  <c r="J769"/>
  <c r="K769"/>
  <c r="I769" s="1"/>
  <c r="J770"/>
  <c r="K770"/>
  <c r="I770" s="1"/>
  <c r="J771"/>
  <c r="K771"/>
  <c r="I771" s="1"/>
  <c r="J772"/>
  <c r="K772"/>
  <c r="I772" s="1"/>
  <c r="J773"/>
  <c r="K773"/>
  <c r="I773" s="1"/>
  <c r="J774"/>
  <c r="K774"/>
  <c r="I774" s="1"/>
  <c r="I775"/>
  <c r="J775"/>
  <c r="K775"/>
  <c r="J776"/>
  <c r="K776"/>
  <c r="I776" s="1"/>
  <c r="J777"/>
  <c r="K777"/>
  <c r="I777" s="1"/>
  <c r="J778"/>
  <c r="K778"/>
  <c r="I778" s="1"/>
  <c r="J779"/>
  <c r="K779"/>
  <c r="I779" s="1"/>
  <c r="J780"/>
  <c r="K780"/>
  <c r="I780" s="1"/>
  <c r="J781"/>
  <c r="K781"/>
  <c r="I781" s="1"/>
  <c r="J782"/>
  <c r="K782"/>
  <c r="I782" s="1"/>
  <c r="J783"/>
  <c r="K783"/>
  <c r="I783" s="1"/>
  <c r="J784"/>
  <c r="K784"/>
  <c r="I784" s="1"/>
  <c r="J785"/>
  <c r="K785"/>
  <c r="I785" s="1"/>
  <c r="J786"/>
  <c r="K786"/>
  <c r="I786" s="1"/>
  <c r="J787"/>
  <c r="K787"/>
  <c r="I787" s="1"/>
  <c r="J788"/>
  <c r="K788"/>
  <c r="I788" s="1"/>
  <c r="J789"/>
  <c r="K789"/>
  <c r="I789" s="1"/>
  <c r="J790"/>
  <c r="K790"/>
  <c r="I790" s="1"/>
  <c r="I791"/>
  <c r="J791"/>
  <c r="K791"/>
  <c r="J792"/>
  <c r="K792"/>
  <c r="I792" s="1"/>
  <c r="J793"/>
  <c r="K793"/>
  <c r="I793" s="1"/>
  <c r="J794"/>
  <c r="K794"/>
  <c r="I794" s="1"/>
  <c r="J795"/>
  <c r="K795"/>
  <c r="I795" s="1"/>
  <c r="I796"/>
  <c r="J796"/>
  <c r="K796"/>
  <c r="J797"/>
  <c r="K797"/>
  <c r="I797" s="1"/>
  <c r="J798"/>
  <c r="K798"/>
  <c r="I798" s="1"/>
  <c r="J799"/>
  <c r="K799"/>
  <c r="I799" s="1"/>
  <c r="J800"/>
  <c r="K800"/>
  <c r="I800" s="1"/>
  <c r="J801"/>
  <c r="K801"/>
  <c r="I801" s="1"/>
  <c r="J802"/>
  <c r="K802"/>
  <c r="I802" s="1"/>
  <c r="J803"/>
  <c r="K803"/>
  <c r="I803" s="1"/>
  <c r="J804"/>
  <c r="K804"/>
  <c r="I804" s="1"/>
  <c r="J805"/>
  <c r="K805"/>
  <c r="I805" s="1"/>
  <c r="J806"/>
  <c r="K806"/>
  <c r="I806" s="1"/>
  <c r="I807"/>
  <c r="J807"/>
  <c r="K807"/>
  <c r="J808"/>
  <c r="K808"/>
  <c r="I808" s="1"/>
  <c r="J809"/>
  <c r="K809"/>
  <c r="I809" s="1"/>
  <c r="J810"/>
  <c r="K810"/>
  <c r="I810" s="1"/>
  <c r="J811"/>
  <c r="K811"/>
  <c r="I811" s="1"/>
  <c r="J812"/>
  <c r="K812"/>
  <c r="I812" s="1"/>
  <c r="J813"/>
  <c r="K813"/>
  <c r="I813" s="1"/>
  <c r="J814"/>
  <c r="K814"/>
  <c r="I814" s="1"/>
  <c r="J815"/>
  <c r="K815"/>
  <c r="I815" s="1"/>
  <c r="J816"/>
  <c r="K816"/>
  <c r="I816" s="1"/>
  <c r="I817"/>
  <c r="J817"/>
  <c r="K817"/>
  <c r="J818"/>
  <c r="K818"/>
  <c r="I818" s="1"/>
  <c r="J819"/>
  <c r="K819"/>
  <c r="I819" s="1"/>
  <c r="J820"/>
  <c r="K820"/>
  <c r="I820" s="1"/>
  <c r="J821"/>
  <c r="K821"/>
  <c r="I821" s="1"/>
  <c r="J822"/>
  <c r="K822"/>
  <c r="I822" s="1"/>
  <c r="I823"/>
  <c r="J823"/>
  <c r="K823"/>
  <c r="J824"/>
  <c r="K824"/>
  <c r="I824" s="1"/>
  <c r="J825"/>
  <c r="K825"/>
  <c r="I825" s="1"/>
  <c r="J826"/>
  <c r="K826"/>
  <c r="I826" s="1"/>
  <c r="J827"/>
  <c r="K827"/>
  <c r="I827" s="1"/>
  <c r="J828"/>
  <c r="K828"/>
  <c r="I828" s="1"/>
  <c r="J829"/>
  <c r="K829"/>
  <c r="I829" s="1"/>
  <c r="J830"/>
  <c r="K830"/>
  <c r="I830" s="1"/>
  <c r="I831"/>
  <c r="J831"/>
  <c r="K831"/>
  <c r="J832"/>
  <c r="K832"/>
  <c r="I832" s="1"/>
  <c r="J833"/>
  <c r="K833"/>
  <c r="I833" s="1"/>
  <c r="J834"/>
  <c r="K834"/>
  <c r="I834" s="1"/>
  <c r="J835"/>
  <c r="K835"/>
  <c r="I835" s="1"/>
  <c r="J836"/>
  <c r="K836"/>
  <c r="I836" s="1"/>
  <c r="J837"/>
  <c r="K837"/>
  <c r="I837" s="1"/>
  <c r="J838"/>
  <c r="K838"/>
  <c r="I838" s="1"/>
  <c r="J839"/>
  <c r="K839"/>
  <c r="I839" s="1"/>
  <c r="J840"/>
  <c r="K840"/>
  <c r="I840" s="1"/>
  <c r="I841"/>
  <c r="J841"/>
  <c r="K841"/>
  <c r="J842"/>
  <c r="K842"/>
  <c r="I842" s="1"/>
  <c r="J843"/>
  <c r="K843"/>
  <c r="I843" s="1"/>
  <c r="J844"/>
  <c r="K844"/>
  <c r="I844" s="1"/>
  <c r="J845"/>
  <c r="K845"/>
  <c r="I845" s="1"/>
  <c r="J846"/>
  <c r="K846"/>
  <c r="I846" s="1"/>
  <c r="J847"/>
  <c r="K847"/>
  <c r="I847" s="1"/>
  <c r="J848"/>
  <c r="K848"/>
  <c r="I848" s="1"/>
  <c r="J849"/>
  <c r="K849"/>
  <c r="I849" s="1"/>
  <c r="J850"/>
  <c r="K850"/>
  <c r="I850" s="1"/>
  <c r="J851"/>
  <c r="K851"/>
  <c r="I851" s="1"/>
  <c r="J852"/>
  <c r="K852"/>
  <c r="I852" s="1"/>
  <c r="J853"/>
  <c r="K853"/>
  <c r="I853" s="1"/>
  <c r="J854"/>
  <c r="K854"/>
  <c r="I854" s="1"/>
  <c r="I855"/>
  <c r="J855"/>
  <c r="K855"/>
  <c r="J856"/>
  <c r="K856"/>
  <c r="I856" s="1"/>
  <c r="J857"/>
  <c r="K857"/>
  <c r="I857" s="1"/>
  <c r="J858"/>
  <c r="K858"/>
  <c r="I858" s="1"/>
  <c r="J859"/>
  <c r="K859"/>
  <c r="I859" s="1"/>
  <c r="J860"/>
  <c r="K860"/>
  <c r="I860" s="1"/>
  <c r="J861"/>
  <c r="K861"/>
  <c r="I861" s="1"/>
  <c r="J862"/>
  <c r="K862"/>
  <c r="I862" s="1"/>
  <c r="J863"/>
  <c r="K863"/>
  <c r="I863" s="1"/>
  <c r="J864"/>
  <c r="K864"/>
  <c r="I864" s="1"/>
  <c r="I865"/>
  <c r="J865"/>
  <c r="K865"/>
  <c r="J866"/>
  <c r="K866"/>
  <c r="I866" s="1"/>
  <c r="J867"/>
  <c r="K867"/>
  <c r="I867" s="1"/>
  <c r="J868"/>
  <c r="K868"/>
  <c r="I868" s="1"/>
  <c r="J869"/>
  <c r="K869"/>
  <c r="I869" s="1"/>
  <c r="I870"/>
  <c r="J870"/>
  <c r="K870"/>
  <c r="J871"/>
  <c r="K871"/>
  <c r="I871" s="1"/>
  <c r="J872"/>
  <c r="K872"/>
  <c r="I872" s="1"/>
  <c r="J873"/>
  <c r="K873"/>
  <c r="I873" s="1"/>
  <c r="J874"/>
  <c r="K874"/>
  <c r="I874" s="1"/>
  <c r="I875"/>
  <c r="J875"/>
  <c r="K875"/>
  <c r="J876"/>
  <c r="K876"/>
  <c r="I876" s="1"/>
  <c r="I877"/>
  <c r="J877"/>
  <c r="K877"/>
  <c r="J878"/>
  <c r="K878"/>
  <c r="I878" s="1"/>
  <c r="J879"/>
  <c r="K879"/>
  <c r="I879" s="1"/>
  <c r="I880"/>
  <c r="J880"/>
  <c r="K880"/>
  <c r="J881"/>
  <c r="K881"/>
  <c r="I881" s="1"/>
  <c r="I882"/>
  <c r="J882"/>
  <c r="K882"/>
  <c r="J883"/>
  <c r="K883"/>
  <c r="I883" s="1"/>
  <c r="J884"/>
  <c r="K884"/>
  <c r="I884" s="1"/>
  <c r="J885"/>
  <c r="K885"/>
  <c r="I885" s="1"/>
  <c r="J886"/>
  <c r="K886"/>
  <c r="I886" s="1"/>
  <c r="I887"/>
  <c r="J887"/>
  <c r="K887"/>
  <c r="J888"/>
  <c r="K888"/>
  <c r="I888" s="1"/>
  <c r="J889"/>
  <c r="K889"/>
  <c r="I889" s="1"/>
  <c r="J890"/>
  <c r="K890"/>
  <c r="I890" s="1"/>
  <c r="J891"/>
  <c r="K891"/>
  <c r="I891" s="1"/>
  <c r="J892"/>
  <c r="K892"/>
  <c r="I892" s="1"/>
  <c r="J893"/>
  <c r="K893"/>
  <c r="I893" s="1"/>
  <c r="J894"/>
  <c r="K894"/>
  <c r="I894" s="1"/>
  <c r="J895"/>
  <c r="K895"/>
  <c r="I895" s="1"/>
  <c r="J896"/>
  <c r="K896"/>
  <c r="I896" s="1"/>
  <c r="J897"/>
  <c r="K897"/>
  <c r="I897" s="1"/>
  <c r="J898"/>
  <c r="K898"/>
  <c r="I898" s="1"/>
  <c r="J899"/>
  <c r="K899"/>
  <c r="I899" s="1"/>
  <c r="J900"/>
  <c r="K900"/>
  <c r="I900" s="1"/>
  <c r="J901"/>
  <c r="K901"/>
  <c r="I901" s="1"/>
  <c r="J902"/>
  <c r="K902"/>
  <c r="I902" s="1"/>
  <c r="I903"/>
  <c r="J903"/>
  <c r="K903"/>
  <c r="J904"/>
  <c r="K904"/>
  <c r="I904" s="1"/>
  <c r="I905"/>
  <c r="J905"/>
  <c r="K905"/>
  <c r="J906"/>
  <c r="K906"/>
  <c r="I906" s="1"/>
  <c r="J907"/>
  <c r="K907"/>
  <c r="I907" s="1"/>
  <c r="J908"/>
  <c r="K908"/>
  <c r="I908" s="1"/>
  <c r="J909"/>
  <c r="K909"/>
  <c r="I909" s="1"/>
  <c r="J910"/>
  <c r="K910"/>
  <c r="I910" s="1"/>
  <c r="J911"/>
  <c r="K911"/>
  <c r="I911" s="1"/>
  <c r="J912"/>
  <c r="K912"/>
  <c r="I912" s="1"/>
  <c r="J913"/>
  <c r="K913"/>
  <c r="I913" s="1"/>
  <c r="J914"/>
  <c r="K914"/>
  <c r="I914" s="1"/>
  <c r="J915"/>
  <c r="K915"/>
  <c r="I915" s="1"/>
  <c r="J916"/>
  <c r="K916"/>
  <c r="I916" s="1"/>
  <c r="J917"/>
  <c r="K917"/>
  <c r="I917" s="1"/>
  <c r="J918"/>
  <c r="K918"/>
  <c r="I918" s="1"/>
  <c r="I919"/>
  <c r="J919"/>
  <c r="K919"/>
  <c r="J920"/>
  <c r="K920"/>
  <c r="I920" s="1"/>
  <c r="J921"/>
  <c r="K921"/>
  <c r="I921" s="1"/>
  <c r="J922"/>
  <c r="K922"/>
  <c r="I922" s="1"/>
  <c r="J923"/>
  <c r="K923"/>
  <c r="I923" s="1"/>
  <c r="J924"/>
  <c r="K924"/>
  <c r="I924" s="1"/>
  <c r="J925"/>
  <c r="K925"/>
  <c r="I925" s="1"/>
  <c r="J926"/>
  <c r="K926"/>
  <c r="I926" s="1"/>
  <c r="J927"/>
  <c r="K927"/>
  <c r="I927" s="1"/>
  <c r="J928"/>
  <c r="K928"/>
  <c r="I928" s="1"/>
  <c r="J929"/>
  <c r="K929"/>
  <c r="I929" s="1"/>
  <c r="J930"/>
  <c r="K930"/>
  <c r="I930" s="1"/>
  <c r="J931"/>
  <c r="K931"/>
  <c r="I931" s="1"/>
  <c r="J932"/>
  <c r="K932"/>
  <c r="I932" s="1"/>
  <c r="J933"/>
  <c r="K933"/>
  <c r="I933" s="1"/>
  <c r="J934"/>
  <c r="K934"/>
  <c r="I934" s="1"/>
  <c r="I935"/>
  <c r="J935"/>
  <c r="K935"/>
  <c r="J936"/>
  <c r="K936"/>
  <c r="I936" s="1"/>
  <c r="J937"/>
  <c r="K937"/>
  <c r="I937" s="1"/>
  <c r="I938"/>
  <c r="J938"/>
  <c r="K938"/>
  <c r="J939"/>
  <c r="K939"/>
  <c r="I939" s="1"/>
  <c r="J940"/>
  <c r="K940"/>
  <c r="I940" s="1"/>
  <c r="J941"/>
  <c r="K941"/>
  <c r="I941" s="1"/>
  <c r="J942"/>
  <c r="K942"/>
  <c r="I942" s="1"/>
  <c r="J943"/>
  <c r="K943"/>
  <c r="I943" s="1"/>
  <c r="J944"/>
  <c r="K944"/>
  <c r="I944" s="1"/>
  <c r="J945"/>
  <c r="K945"/>
  <c r="I945" s="1"/>
  <c r="J946"/>
  <c r="K946"/>
  <c r="I946" s="1"/>
  <c r="J947"/>
  <c r="K947"/>
  <c r="I947" s="1"/>
  <c r="J948"/>
  <c r="K948"/>
  <c r="I948" s="1"/>
  <c r="J949"/>
  <c r="K949"/>
  <c r="I949" s="1"/>
  <c r="J950"/>
  <c r="K950"/>
  <c r="I950" s="1"/>
  <c r="I951"/>
  <c r="J951"/>
  <c r="K951"/>
  <c r="J952"/>
  <c r="K952"/>
  <c r="I952" s="1"/>
  <c r="J953"/>
  <c r="K953"/>
  <c r="I953" s="1"/>
  <c r="J954"/>
  <c r="K954"/>
  <c r="I954" s="1"/>
  <c r="J955"/>
  <c r="K955"/>
  <c r="I955" s="1"/>
  <c r="J956"/>
  <c r="K956"/>
  <c r="I956" s="1"/>
  <c r="J957"/>
  <c r="K957"/>
  <c r="I957" s="1"/>
  <c r="J958"/>
  <c r="K958"/>
  <c r="I958" s="1"/>
  <c r="I959"/>
  <c r="J959"/>
  <c r="K959"/>
  <c r="J960"/>
  <c r="K960"/>
  <c r="I960" s="1"/>
  <c r="J961"/>
  <c r="K961"/>
  <c r="I961" s="1"/>
  <c r="J962"/>
  <c r="K962"/>
  <c r="I962" s="1"/>
  <c r="J963"/>
  <c r="K963"/>
  <c r="I963" s="1"/>
  <c r="J964"/>
  <c r="K964"/>
  <c r="I964" s="1"/>
  <c r="J965"/>
  <c r="K965"/>
  <c r="I965" s="1"/>
  <c r="J966"/>
  <c r="K966"/>
  <c r="I966" s="1"/>
  <c r="J967"/>
  <c r="K967"/>
  <c r="I967" s="1"/>
  <c r="J968"/>
  <c r="K968"/>
  <c r="I968" s="1"/>
  <c r="I969"/>
  <c r="J969"/>
  <c r="K969"/>
  <c r="J970"/>
  <c r="K970"/>
  <c r="I970" s="1"/>
  <c r="J971"/>
  <c r="K971"/>
  <c r="I971" s="1"/>
  <c r="J972"/>
  <c r="K972"/>
  <c r="I972" s="1"/>
  <c r="J973"/>
  <c r="K973"/>
  <c r="I973" s="1"/>
  <c r="J974"/>
  <c r="K974"/>
  <c r="I974" s="1"/>
  <c r="J975"/>
  <c r="K975"/>
  <c r="I975" s="1"/>
  <c r="J976"/>
  <c r="K976"/>
  <c r="I976" s="1"/>
  <c r="J977"/>
  <c r="K977"/>
  <c r="I977" s="1"/>
  <c r="J978"/>
  <c r="K978"/>
  <c r="I978" s="1"/>
  <c r="J979"/>
  <c r="K979"/>
  <c r="I979" s="1"/>
  <c r="J980"/>
  <c r="K980"/>
  <c r="I980" s="1"/>
  <c r="J981"/>
  <c r="K981"/>
  <c r="I981" s="1"/>
  <c r="J982"/>
  <c r="K982"/>
  <c r="I982" s="1"/>
  <c r="I983"/>
  <c r="J983"/>
  <c r="K983"/>
  <c r="J984"/>
  <c r="K984"/>
  <c r="I984" s="1"/>
  <c r="J985"/>
  <c r="K985"/>
  <c r="I985" s="1"/>
  <c r="J986"/>
  <c r="K986"/>
  <c r="I986" s="1"/>
  <c r="J987"/>
  <c r="K987"/>
  <c r="I987" s="1"/>
  <c r="J988"/>
  <c r="K988"/>
  <c r="I988" s="1"/>
  <c r="J989"/>
  <c r="K989"/>
  <c r="I989" s="1"/>
  <c r="J990"/>
  <c r="K990"/>
  <c r="I990" s="1"/>
  <c r="J991"/>
  <c r="K991"/>
  <c r="I991" s="1"/>
  <c r="J992"/>
  <c r="K992"/>
  <c r="I992" s="1"/>
  <c r="J993"/>
  <c r="K993"/>
  <c r="I993" s="1"/>
  <c r="J994"/>
  <c r="K994"/>
  <c r="I994" s="1"/>
  <c r="J995"/>
  <c r="K995"/>
  <c r="I995" s="1"/>
  <c r="J996"/>
  <c r="K996"/>
  <c r="I996" s="1"/>
  <c r="J997"/>
  <c r="K997"/>
  <c r="I997" s="1"/>
  <c r="I998"/>
  <c r="J998"/>
  <c r="K998"/>
  <c r="J999"/>
  <c r="K999"/>
  <c r="I999" s="1"/>
  <c r="J1000"/>
  <c r="K1000"/>
  <c r="I1000" s="1"/>
  <c r="J1001"/>
  <c r="K1001"/>
  <c r="I1001" s="1"/>
  <c r="J1002"/>
  <c r="K1002"/>
  <c r="I1002" s="1"/>
  <c r="I1003"/>
  <c r="J1003"/>
  <c r="K1003"/>
  <c r="J1004"/>
  <c r="K1004"/>
  <c r="I1004" s="1"/>
  <c r="I1005"/>
  <c r="J1005"/>
  <c r="K1005"/>
  <c r="J1006"/>
  <c r="K1006"/>
  <c r="I1006" s="1"/>
  <c r="J1007"/>
  <c r="K1007"/>
  <c r="I1007" s="1"/>
  <c r="I1008"/>
  <c r="J1008"/>
  <c r="K1008"/>
  <c r="J1009"/>
  <c r="K1009"/>
  <c r="I1009" s="1"/>
  <c r="I1010"/>
  <c r="J1010"/>
  <c r="K1010"/>
  <c r="J1011"/>
  <c r="K1011"/>
  <c r="I1011" s="1"/>
  <c r="J1012"/>
  <c r="K1012"/>
  <c r="I1012" s="1"/>
  <c r="J1013"/>
  <c r="K1013"/>
  <c r="I1013" s="1"/>
  <c r="J1014"/>
  <c r="K1014"/>
  <c r="I1014" s="1"/>
  <c r="I1015"/>
  <c r="J1015"/>
  <c r="K1015"/>
  <c r="J1016"/>
  <c r="K1016"/>
  <c r="I1016" s="1"/>
  <c r="J1017"/>
  <c r="K1017"/>
  <c r="I1017" s="1"/>
  <c r="J1018"/>
  <c r="K1018"/>
  <c r="I1018" s="1"/>
  <c r="J1019"/>
  <c r="K1019"/>
  <c r="I1019" s="1"/>
  <c r="J1020"/>
  <c r="K1020"/>
  <c r="I1020" s="1"/>
  <c r="J1021"/>
  <c r="K1021"/>
  <c r="I1021" s="1"/>
  <c r="J1022"/>
  <c r="K1022"/>
  <c r="I1022" s="1"/>
  <c r="J1023"/>
  <c r="K1023"/>
  <c r="I1023" s="1"/>
  <c r="J1024"/>
  <c r="K1024"/>
  <c r="I1024" s="1"/>
  <c r="J1025"/>
  <c r="K1025"/>
  <c r="I1025" s="1"/>
  <c r="J1026"/>
  <c r="K1026"/>
  <c r="I1026" s="1"/>
  <c r="J1027"/>
  <c r="K1027"/>
  <c r="I1027" s="1"/>
  <c r="J1028"/>
  <c r="K1028"/>
  <c r="I1028" s="1"/>
  <c r="J1029"/>
  <c r="K1029"/>
  <c r="I1029" s="1"/>
  <c r="J1030"/>
  <c r="K1030"/>
  <c r="I1030" s="1"/>
  <c r="I1031"/>
  <c r="J1031"/>
  <c r="K1031"/>
  <c r="J1032"/>
  <c r="K1032"/>
  <c r="I1032" s="1"/>
  <c r="I1033"/>
  <c r="J1033"/>
  <c r="K1033"/>
  <c r="J1034"/>
  <c r="K1034"/>
  <c r="I1034" s="1"/>
  <c r="J1035"/>
  <c r="K1035"/>
  <c r="I1035" s="1"/>
  <c r="J1036"/>
  <c r="K1036"/>
  <c r="I1036" s="1"/>
  <c r="J1037"/>
  <c r="K1037"/>
  <c r="I1037" s="1"/>
  <c r="J1038"/>
  <c r="K1038"/>
  <c r="I1038" s="1"/>
  <c r="J1039"/>
  <c r="K1039"/>
  <c r="I1039" s="1"/>
  <c r="J1040"/>
  <c r="K1040"/>
  <c r="I1040" s="1"/>
  <c r="J1041"/>
  <c r="K1041"/>
  <c r="I1041" s="1"/>
  <c r="J1042"/>
  <c r="K1042"/>
  <c r="I1042" s="1"/>
  <c r="J1043"/>
  <c r="K1043"/>
  <c r="I1043" s="1"/>
  <c r="J1044"/>
  <c r="K1044"/>
  <c r="I1044" s="1"/>
  <c r="J1045"/>
  <c r="K1045"/>
  <c r="I1045" s="1"/>
  <c r="J1046"/>
  <c r="K1046"/>
  <c r="I1046" s="1"/>
  <c r="I1047"/>
  <c r="J1047"/>
  <c r="K1047"/>
  <c r="J1048"/>
  <c r="K1048"/>
  <c r="I1048" s="1"/>
  <c r="J1049"/>
  <c r="K1049"/>
  <c r="I1049" s="1"/>
  <c r="J1050"/>
  <c r="K1050"/>
  <c r="I1050" s="1"/>
  <c r="J1051"/>
  <c r="K1051"/>
  <c r="I1051" s="1"/>
  <c r="J1052"/>
  <c r="K1052"/>
  <c r="I1052" s="1"/>
  <c r="J1053"/>
  <c r="K1053"/>
  <c r="I1053" s="1"/>
  <c r="J1054"/>
  <c r="K1054"/>
  <c r="I1054" s="1"/>
  <c r="I1055"/>
  <c r="J1055"/>
  <c r="K1055"/>
  <c r="J1056"/>
  <c r="K1056"/>
  <c r="I1056" s="1"/>
  <c r="J1057"/>
  <c r="K1057"/>
  <c r="I1057" s="1"/>
  <c r="I1058"/>
  <c r="J1058"/>
  <c r="K1058"/>
  <c r="J1059"/>
  <c r="K1059"/>
  <c r="I1059" s="1"/>
  <c r="J1060"/>
  <c r="K1060"/>
  <c r="I1060" s="1"/>
  <c r="J1061"/>
  <c r="K1061"/>
  <c r="I1061" s="1"/>
  <c r="J1062"/>
  <c r="K1062"/>
  <c r="I1062" s="1"/>
  <c r="J1063"/>
  <c r="K1063"/>
  <c r="I1063" s="1"/>
  <c r="J1064"/>
  <c r="K1064"/>
  <c r="I1064" s="1"/>
  <c r="J1065"/>
  <c r="K1065"/>
  <c r="I1065" s="1"/>
  <c r="J1066"/>
  <c r="K1066"/>
  <c r="I1066" s="1"/>
  <c r="J1067"/>
  <c r="K1067"/>
  <c r="I1067" s="1"/>
  <c r="J1068"/>
  <c r="K1068"/>
  <c r="I1068" s="1"/>
  <c r="J1069"/>
  <c r="K1069"/>
  <c r="I1069" s="1"/>
  <c r="J1070"/>
  <c r="K1070"/>
  <c r="I1070" s="1"/>
  <c r="I1071"/>
  <c r="J1071"/>
  <c r="K1071"/>
  <c r="J1072"/>
  <c r="K1072"/>
  <c r="I1072" s="1"/>
  <c r="J1073"/>
  <c r="K1073"/>
  <c r="I1073" s="1"/>
  <c r="J1074"/>
  <c r="K1074"/>
  <c r="I1074" s="1"/>
  <c r="J1075"/>
  <c r="K1075"/>
  <c r="I1075" s="1"/>
  <c r="J1076"/>
  <c r="K1076"/>
  <c r="I1076" s="1"/>
  <c r="J1077"/>
  <c r="K1077"/>
  <c r="I1077" s="1"/>
  <c r="J1078"/>
  <c r="K1078"/>
  <c r="I1078" s="1"/>
  <c r="I1079"/>
  <c r="J1079"/>
  <c r="K1079"/>
  <c r="J1080"/>
  <c r="K1080"/>
  <c r="I1080" s="1"/>
  <c r="J1081"/>
  <c r="K1081"/>
  <c r="I1081" s="1"/>
  <c r="J1082"/>
  <c r="K1082"/>
  <c r="I1082" s="1"/>
  <c r="J1083"/>
  <c r="K1083"/>
  <c r="I1083" s="1"/>
  <c r="J1084"/>
  <c r="K1084"/>
  <c r="I1084" s="1"/>
  <c r="J1085"/>
  <c r="K1085"/>
  <c r="I1085" s="1"/>
  <c r="J1086"/>
  <c r="K1086"/>
  <c r="I1086" s="1"/>
  <c r="J1087"/>
  <c r="K1087"/>
  <c r="I1087" s="1"/>
  <c r="J1088"/>
  <c r="K1088"/>
  <c r="I1088" s="1"/>
  <c r="I1089"/>
  <c r="J1089"/>
  <c r="K1089"/>
  <c r="J1090"/>
  <c r="K1090"/>
  <c r="I1090" s="1"/>
  <c r="J1091"/>
  <c r="K1091"/>
  <c r="I1091" s="1"/>
  <c r="J1092"/>
  <c r="K1092"/>
  <c r="I1092" s="1"/>
  <c r="J1093"/>
  <c r="K1093"/>
  <c r="I1093" s="1"/>
  <c r="I1094"/>
  <c r="J1094"/>
  <c r="K1094"/>
  <c r="J1095"/>
  <c r="K1095"/>
  <c r="I1095" s="1"/>
  <c r="J1096"/>
  <c r="K1096"/>
  <c r="I1096" s="1"/>
  <c r="J1097"/>
  <c r="K1097"/>
  <c r="I1097" s="1"/>
  <c r="J1098"/>
  <c r="K1098"/>
  <c r="I1098" s="1"/>
  <c r="J1099"/>
  <c r="K1099"/>
  <c r="I1099" s="1"/>
  <c r="J1100"/>
  <c r="K1100"/>
  <c r="I1100" s="1"/>
  <c r="J1101"/>
  <c r="K1101"/>
  <c r="I1101" s="1"/>
  <c r="J1102"/>
  <c r="K1102"/>
  <c r="I1102" s="1"/>
  <c r="J1103"/>
  <c r="K1103"/>
  <c r="I1103" s="1"/>
  <c r="J1104"/>
  <c r="K1104"/>
  <c r="I1104" s="1"/>
  <c r="J1105"/>
  <c r="K1105"/>
  <c r="I1105" s="1"/>
  <c r="J1106"/>
  <c r="K1106"/>
  <c r="I1106" s="1"/>
  <c r="J1107"/>
  <c r="K1107"/>
  <c r="I1107" s="1"/>
  <c r="J1108"/>
  <c r="K1108"/>
  <c r="I1108" s="1"/>
  <c r="J1109"/>
  <c r="K1109"/>
  <c r="I1109" s="1"/>
  <c r="I1110"/>
  <c r="J1110"/>
  <c r="K1110"/>
  <c r="J1111"/>
  <c r="K1111"/>
  <c r="I1111" s="1"/>
  <c r="J1112"/>
  <c r="K1112"/>
  <c r="I1112" s="1"/>
  <c r="J1113"/>
  <c r="K1113"/>
  <c r="I1113" s="1"/>
  <c r="J1114"/>
  <c r="K1114"/>
  <c r="I1114" s="1"/>
  <c r="J1115"/>
  <c r="K1115"/>
  <c r="I1115" s="1"/>
  <c r="I1116"/>
  <c r="J1116"/>
  <c r="K1116"/>
  <c r="J1117"/>
  <c r="K1117"/>
  <c r="I1117" s="1"/>
  <c r="I1118"/>
  <c r="J1118"/>
  <c r="K1118"/>
  <c r="J1119"/>
  <c r="K1119"/>
  <c r="I1119" s="1"/>
  <c r="J1120"/>
  <c r="K1120"/>
  <c r="I1120" s="1"/>
  <c r="J1121"/>
  <c r="K1121"/>
  <c r="I1121" s="1"/>
  <c r="J1122"/>
  <c r="K1122"/>
  <c r="I1122" s="1"/>
  <c r="I1123"/>
  <c r="J1123"/>
  <c r="K1123"/>
  <c r="J1124"/>
  <c r="K1124"/>
  <c r="I1124" s="1"/>
  <c r="J1125"/>
  <c r="K1125"/>
  <c r="I1125" s="1"/>
  <c r="I1126"/>
  <c r="J1126"/>
  <c r="K1126"/>
  <c r="J1127"/>
  <c r="K1127"/>
  <c r="I1127" s="1"/>
  <c r="J1128"/>
  <c r="K1128"/>
  <c r="I1128" s="1"/>
  <c r="J1129"/>
  <c r="K1129"/>
  <c r="I1129" s="1"/>
  <c r="J1130"/>
  <c r="K1130"/>
  <c r="I1130" s="1"/>
  <c r="J1131"/>
  <c r="K1131"/>
  <c r="I1131" s="1"/>
  <c r="J1132"/>
  <c r="K1132"/>
  <c r="I1132" s="1"/>
  <c r="J1133"/>
  <c r="K1133"/>
  <c r="I1133" s="1"/>
  <c r="J1134"/>
  <c r="K1134"/>
  <c r="I1134" s="1"/>
  <c r="J1135"/>
  <c r="K1135"/>
  <c r="I1135" s="1"/>
  <c r="J1136"/>
  <c r="K1136"/>
  <c r="I1136" s="1"/>
  <c r="J1137"/>
  <c r="K1137"/>
  <c r="I1137" s="1"/>
  <c r="J1138"/>
  <c r="K1138"/>
  <c r="I1138" s="1"/>
  <c r="J1139"/>
  <c r="K1139"/>
  <c r="I1139" s="1"/>
  <c r="J1140"/>
  <c r="K1140"/>
  <c r="I1140" s="1"/>
  <c r="J1141"/>
  <c r="K1141"/>
  <c r="I1141" s="1"/>
  <c r="I1142"/>
  <c r="J1142"/>
  <c r="K1142"/>
  <c r="J1143"/>
  <c r="K1143"/>
  <c r="I1143" s="1"/>
  <c r="I1144"/>
  <c r="J1144"/>
  <c r="K1144"/>
  <c r="J1145"/>
  <c r="K1145"/>
  <c r="I1145" s="1"/>
  <c r="J1146"/>
  <c r="K1146"/>
  <c r="I1146" s="1"/>
  <c r="J1147"/>
  <c r="K1147"/>
  <c r="I1147" s="1"/>
  <c r="J1148"/>
  <c r="K1148"/>
  <c r="I1148" s="1"/>
  <c r="J1149"/>
  <c r="K1149"/>
  <c r="I1149" s="1"/>
  <c r="J1150"/>
  <c r="K1150"/>
  <c r="I1150" s="1"/>
  <c r="J1151"/>
  <c r="K1151"/>
  <c r="I1151" s="1"/>
  <c r="J1152"/>
  <c r="K1152"/>
  <c r="I1152" s="1"/>
  <c r="J1153"/>
  <c r="K1153"/>
  <c r="I1153" s="1"/>
  <c r="J1154"/>
  <c r="K1154"/>
  <c r="I1154" s="1"/>
  <c r="J1155"/>
  <c r="K1155"/>
  <c r="I1155" s="1"/>
  <c r="J1156"/>
  <c r="K1156"/>
  <c r="I1156" s="1"/>
  <c r="J1157"/>
  <c r="K1157"/>
  <c r="I1157" s="1"/>
  <c r="I1158"/>
  <c r="J1158"/>
  <c r="K1158"/>
  <c r="J1159"/>
  <c r="K1159"/>
  <c r="I1159" s="1"/>
  <c r="J1160"/>
  <c r="K1160"/>
  <c r="I1160" s="1"/>
  <c r="J1161"/>
  <c r="K1161"/>
  <c r="I1161" s="1"/>
  <c r="J1162"/>
  <c r="K1162"/>
  <c r="I1162" s="1"/>
  <c r="J1163"/>
  <c r="K1163"/>
  <c r="I1163" s="1"/>
  <c r="J1164"/>
  <c r="K1164"/>
  <c r="I1164" s="1"/>
  <c r="J1165"/>
  <c r="K1165"/>
  <c r="I1165" s="1"/>
  <c r="J1166"/>
  <c r="K1166"/>
  <c r="I1166" s="1"/>
  <c r="I1167"/>
  <c r="J1167"/>
  <c r="K1167"/>
  <c r="J1168"/>
  <c r="K1168"/>
  <c r="I1168" s="1"/>
  <c r="J1169"/>
  <c r="K1169"/>
  <c r="I1169" s="1"/>
  <c r="J1170"/>
  <c r="K1170"/>
  <c r="I1170" s="1"/>
  <c r="J1171"/>
  <c r="K1171"/>
  <c r="I1171" s="1"/>
  <c r="J1172"/>
  <c r="K1172"/>
  <c r="I1172" s="1"/>
  <c r="J1173"/>
  <c r="K1173"/>
  <c r="I1173" s="1"/>
  <c r="J1174"/>
  <c r="K1174"/>
  <c r="I1174" s="1"/>
  <c r="J1175"/>
  <c r="K1175"/>
  <c r="I1175" s="1"/>
  <c r="J1176"/>
  <c r="K1176"/>
  <c r="I1176" s="1"/>
  <c r="J1177"/>
  <c r="K1177"/>
  <c r="I1177" s="1"/>
  <c r="J1178"/>
  <c r="K1178"/>
  <c r="I1178" s="1"/>
</calcChain>
</file>

<file path=xl/sharedStrings.xml><?xml version="1.0" encoding="utf-8"?>
<sst xmlns="http://schemas.openxmlformats.org/spreadsheetml/2006/main" count="5861" uniqueCount="2339">
  <si>
    <t>Katalogové číslo</t>
  </si>
  <si>
    <t>Váš rabat</t>
  </si>
  <si>
    <t>Index</t>
  </si>
  <si>
    <t>Název výrobku</t>
  </si>
  <si>
    <t>skp</t>
  </si>
  <si>
    <t>pskp</t>
  </si>
  <si>
    <t>mj</t>
  </si>
  <si>
    <t>Vaše nákupní cena</t>
  </si>
  <si>
    <t>MO cena</t>
  </si>
  <si>
    <t>bez DPH</t>
  </si>
  <si>
    <t>s DPH</t>
  </si>
  <si>
    <t>Značka</t>
  </si>
  <si>
    <t>Série</t>
  </si>
  <si>
    <t>ceník platný od 1.3.2025</t>
  </si>
  <si>
    <t>ks</t>
  </si>
  <si>
    <t>JIKA</t>
  </si>
  <si>
    <t>LAUFEN</t>
  </si>
  <si>
    <t>Non brand</t>
  </si>
  <si>
    <t>SANIT</t>
  </si>
  <si>
    <t>H2119310000001</t>
  </si>
  <si>
    <t>H2119320000001</t>
  </si>
  <si>
    <t>H2119330000001</t>
  </si>
  <si>
    <t>H2119340000001</t>
  </si>
  <si>
    <t>H2119350000001</t>
  </si>
  <si>
    <t>H2119380000001</t>
  </si>
  <si>
    <t>H2119390000001</t>
  </si>
  <si>
    <t>H2119530000001</t>
  </si>
  <si>
    <t>H2140700000001</t>
  </si>
  <si>
    <t>H2140800000001</t>
  </si>
  <si>
    <t>H2140800000111</t>
  </si>
  <si>
    <t>H2140900000001</t>
  </si>
  <si>
    <t>H2140900000111</t>
  </si>
  <si>
    <t>H2159580770001</t>
  </si>
  <si>
    <t>H2200820000001</t>
  </si>
  <si>
    <t>H2200820640001</t>
  </si>
  <si>
    <t>H2200870000001</t>
  </si>
  <si>
    <t>H2202100000001</t>
  </si>
  <si>
    <t>H2204200000001</t>
  </si>
  <si>
    <t>H2212100000001</t>
  </si>
  <si>
    <t>H2214200000001</t>
  </si>
  <si>
    <t>H2222100000001</t>
  </si>
  <si>
    <t>H2224200000001</t>
  </si>
  <si>
    <t>H2232100000001</t>
  </si>
  <si>
    <t>H2234200000001</t>
  </si>
  <si>
    <t>H2244200000001</t>
  </si>
  <si>
    <t>H2251800000001</t>
  </si>
  <si>
    <t>H2251810000001</t>
  </si>
  <si>
    <t>H2251900000001</t>
  </si>
  <si>
    <t>H2251910000001</t>
  </si>
  <si>
    <t>H2252000000001</t>
  </si>
  <si>
    <t>H2252010000001</t>
  </si>
  <si>
    <t>H2252100000001</t>
  </si>
  <si>
    <t>H2252200000001</t>
  </si>
  <si>
    <t>H2252210000001</t>
  </si>
  <si>
    <t>H2252300000001</t>
  </si>
  <si>
    <t>H2252310000001</t>
  </si>
  <si>
    <t>H2254200000001</t>
  </si>
  <si>
    <t>H2264200000001</t>
  </si>
  <si>
    <t>H2269500000401</t>
  </si>
  <si>
    <t>H2288390000001</t>
  </si>
  <si>
    <t>H2298390000001</t>
  </si>
  <si>
    <t>H2300800000001</t>
  </si>
  <si>
    <t>H2308390000001</t>
  </si>
  <si>
    <t>H2310800000001</t>
  </si>
  <si>
    <t>H2318390000001</t>
  </si>
  <si>
    <t>H2320800000001</t>
  </si>
  <si>
    <t>H2328390000001</t>
  </si>
  <si>
    <t>H2330800000001</t>
  </si>
  <si>
    <t>H2340000000001</t>
  </si>
  <si>
    <t>H2340200000001</t>
  </si>
  <si>
    <t>H2340300000001</t>
  </si>
  <si>
    <t>H2340400000001</t>
  </si>
  <si>
    <t>H2340500000001</t>
  </si>
  <si>
    <t>H2340600000001</t>
  </si>
  <si>
    <t>H2340700000001</t>
  </si>
  <si>
    <t>H2340800000001</t>
  </si>
  <si>
    <t>H2342720000001</t>
  </si>
  <si>
    <t>H2342740000001</t>
  </si>
  <si>
    <t>H2343720000001</t>
  </si>
  <si>
    <t>H2343740000001</t>
  </si>
  <si>
    <t>H2343820000001</t>
  </si>
  <si>
    <t>H2343840000001</t>
  </si>
  <si>
    <t>H2422N30026661</t>
  </si>
  <si>
    <t>H2422N30026681</t>
  </si>
  <si>
    <t>H2422N40026661</t>
  </si>
  <si>
    <t>H2422N40026681</t>
  </si>
  <si>
    <t>H2422N80026661</t>
  </si>
  <si>
    <t>H2422N80026681</t>
  </si>
  <si>
    <t>H2459570000001</t>
  </si>
  <si>
    <t>H2512110026661</t>
  </si>
  <si>
    <t>H2512110026681</t>
  </si>
  <si>
    <t>H2512N10026661</t>
  </si>
  <si>
    <t>H2512N10026681</t>
  </si>
  <si>
    <t>H2512N20026661</t>
  </si>
  <si>
    <t>H2512N20026681</t>
  </si>
  <si>
    <t>H2512N30026661</t>
  </si>
  <si>
    <t>H2512N30026681</t>
  </si>
  <si>
    <t>H2513810006651</t>
  </si>
  <si>
    <t>H2513810006681</t>
  </si>
  <si>
    <t>H2513820006651</t>
  </si>
  <si>
    <t>H2513820006681</t>
  </si>
  <si>
    <t>H2532N10026661</t>
  </si>
  <si>
    <t>H2532N10026681</t>
  </si>
  <si>
    <t>H2532N20026661</t>
  </si>
  <si>
    <t>H2532N20026681</t>
  </si>
  <si>
    <t>H2532N30026661</t>
  </si>
  <si>
    <t>H2532N30026681</t>
  </si>
  <si>
    <t>H2533810006651</t>
  </si>
  <si>
    <t>H2533810006681</t>
  </si>
  <si>
    <t>H2533820006651</t>
  </si>
  <si>
    <t>H2533820006681</t>
  </si>
  <si>
    <t>H2542N10026661</t>
  </si>
  <si>
    <t>H2542N10026681</t>
  </si>
  <si>
    <t>H2542N20026661</t>
  </si>
  <si>
    <t>H2542N20026681</t>
  </si>
  <si>
    <t>H2542N30026661</t>
  </si>
  <si>
    <t>H2542N30026681</t>
  </si>
  <si>
    <t>H2543810006651</t>
  </si>
  <si>
    <t>H2543810006681</t>
  </si>
  <si>
    <t>H2543820006651</t>
  </si>
  <si>
    <t>H2543820006681</t>
  </si>
  <si>
    <t>H2544200026681</t>
  </si>
  <si>
    <t>H2544210026681</t>
  </si>
  <si>
    <t>H2544220026681</t>
  </si>
  <si>
    <t>H2544230026681</t>
  </si>
  <si>
    <t>H2544240026681</t>
  </si>
  <si>
    <t>H2544250026681</t>
  </si>
  <si>
    <t>H2544260026681</t>
  </si>
  <si>
    <t>H2544270026681</t>
  </si>
  <si>
    <t>H2553810006651</t>
  </si>
  <si>
    <t>H2553810006681</t>
  </si>
  <si>
    <t>H2553820006651</t>
  </si>
  <si>
    <t>H2553820006681</t>
  </si>
  <si>
    <t>H2562130026681</t>
  </si>
  <si>
    <t>H2562140026681</t>
  </si>
  <si>
    <t>H2562N10006661</t>
  </si>
  <si>
    <t>H2562N10006681</t>
  </si>
  <si>
    <t>H2562N20006661</t>
  </si>
  <si>
    <t>H2562N20006681</t>
  </si>
  <si>
    <t>H2563810006651</t>
  </si>
  <si>
    <t>H2563810006681</t>
  </si>
  <si>
    <t>H2563820006651</t>
  </si>
  <si>
    <t>H2563820006681</t>
  </si>
  <si>
    <t>H2572N50026661</t>
  </si>
  <si>
    <t>H2572N50026681</t>
  </si>
  <si>
    <t>H2572N60026661</t>
  </si>
  <si>
    <t>H2572N60026681</t>
  </si>
  <si>
    <t>H2664200006681</t>
  </si>
  <si>
    <t>H2664210006681</t>
  </si>
  <si>
    <t>H2664220006681</t>
  </si>
  <si>
    <t>H2664230006681</t>
  </si>
  <si>
    <t>H2664240006681</t>
  </si>
  <si>
    <t>H2664250006681</t>
  </si>
  <si>
    <t>H2664260006681</t>
  </si>
  <si>
    <t>H2664270006681</t>
  </si>
  <si>
    <t>H2664280006681</t>
  </si>
  <si>
    <t>H2674200026681</t>
  </si>
  <si>
    <t>H2674210026681</t>
  </si>
  <si>
    <t>H2674220026681</t>
  </si>
  <si>
    <t>H2674230026681</t>
  </si>
  <si>
    <t>H2674240026681</t>
  </si>
  <si>
    <t>H2674250026681</t>
  </si>
  <si>
    <t>H2674260026681</t>
  </si>
  <si>
    <t>H2674270026681</t>
  </si>
  <si>
    <t>H2674280026681</t>
  </si>
  <si>
    <t>H2674290026681</t>
  </si>
  <si>
    <t>H2684200026681</t>
  </si>
  <si>
    <t>H2684210026681</t>
  </si>
  <si>
    <t>H2684220026681</t>
  </si>
  <si>
    <t>H2684230026681</t>
  </si>
  <si>
    <t>H2684240026681</t>
  </si>
  <si>
    <t>H2684250026681</t>
  </si>
  <si>
    <t>H2684260026681</t>
  </si>
  <si>
    <t>H2684290026681</t>
  </si>
  <si>
    <t>H2694200026681</t>
  </si>
  <si>
    <t>H2694210026681</t>
  </si>
  <si>
    <t>H2694220026681</t>
  </si>
  <si>
    <t>H2694260026681</t>
  </si>
  <si>
    <t>H2694270026681</t>
  </si>
  <si>
    <t>H2694280026681</t>
  </si>
  <si>
    <t>H2912080000001</t>
  </si>
  <si>
    <t>H2912140000021</t>
  </si>
  <si>
    <t>H2912140000041</t>
  </si>
  <si>
    <t>H2912140000051</t>
  </si>
  <si>
    <t>H2912140000061</t>
  </si>
  <si>
    <t>H2912140000071</t>
  </si>
  <si>
    <t>H2912140000081</t>
  </si>
  <si>
    <t>H2912140000091</t>
  </si>
  <si>
    <t>H2912440000001</t>
  </si>
  <si>
    <t>H2912450003001</t>
  </si>
  <si>
    <t>H2912480000161</t>
  </si>
  <si>
    <t>H2912480000171</t>
  </si>
  <si>
    <t>H2912N80000151</t>
  </si>
  <si>
    <t>H2913880000141</t>
  </si>
  <si>
    <t>H2922100000011</t>
  </si>
  <si>
    <t>H2922100000021</t>
  </si>
  <si>
    <t>H2922100000031</t>
  </si>
  <si>
    <t>H2922100000041</t>
  </si>
  <si>
    <t>H2922100000051</t>
  </si>
  <si>
    <t>H2922100000061</t>
  </si>
  <si>
    <t>H2922400000301</t>
  </si>
  <si>
    <t>H2934200000001</t>
  </si>
  <si>
    <t>H2934210000001</t>
  </si>
  <si>
    <t>H2934220000001</t>
  </si>
  <si>
    <t>H2934230000001</t>
  </si>
  <si>
    <t>H2934240000001</t>
  </si>
  <si>
    <t>H2934250000001</t>
  </si>
  <si>
    <t>H2934260000001</t>
  </si>
  <si>
    <t>H2934270000001</t>
  </si>
  <si>
    <t>H2940000000001</t>
  </si>
  <si>
    <t>H2940120000001</t>
  </si>
  <si>
    <t>H2940130000001</t>
  </si>
  <si>
    <t>H2940140000001</t>
  </si>
  <si>
    <t>H2941020000001</t>
  </si>
  <si>
    <t>H2941020040001</t>
  </si>
  <si>
    <t>H2942320000001</t>
  </si>
  <si>
    <t>H2947110040001</t>
  </si>
  <si>
    <t>H2948150040001</t>
  </si>
  <si>
    <t>H2948160040001</t>
  </si>
  <si>
    <t>H2948170040001</t>
  </si>
  <si>
    <t>H2948180040001</t>
  </si>
  <si>
    <t>H2948200000001</t>
  </si>
  <si>
    <t>H2948210000001</t>
  </si>
  <si>
    <t>H2948230000001</t>
  </si>
  <si>
    <t>H2948240000001</t>
  </si>
  <si>
    <t>H2948300000001</t>
  </si>
  <si>
    <t>H2948310000001</t>
  </si>
  <si>
    <t>H2948320000001</t>
  </si>
  <si>
    <t>H2948330000001</t>
  </si>
  <si>
    <t>H2948340000001</t>
  </si>
  <si>
    <t>H2948350000001</t>
  </si>
  <si>
    <t>H2948360000001</t>
  </si>
  <si>
    <t>H2949830000001</t>
  </si>
  <si>
    <t>H2960800000001</t>
  </si>
  <si>
    <t>H2961700000001</t>
  </si>
  <si>
    <t>H2962930000001</t>
  </si>
  <si>
    <t>H2962940000001</t>
  </si>
  <si>
    <t>H2962950000001</t>
  </si>
  <si>
    <t>H2962960000001</t>
  </si>
  <si>
    <t>H2962970000001</t>
  </si>
  <si>
    <t>H2962980000001</t>
  </si>
  <si>
    <t>H2968300000001</t>
  </si>
  <si>
    <t>H2968310000001</t>
  </si>
  <si>
    <t>H2968320000001</t>
  </si>
  <si>
    <t>H2968360000001</t>
  </si>
  <si>
    <t>H2968370000001</t>
  </si>
  <si>
    <t>H2968380000001</t>
  </si>
  <si>
    <t>H2968600000091</t>
  </si>
  <si>
    <t>H2968600000101</t>
  </si>
  <si>
    <t>H2968600000111</t>
  </si>
  <si>
    <t>H2968600000121</t>
  </si>
  <si>
    <t>H2968600000131</t>
  </si>
  <si>
    <t>H2968600000141</t>
  </si>
  <si>
    <t>H2968600000151</t>
  </si>
  <si>
    <t>H2968630000001</t>
  </si>
  <si>
    <t>H2972N10026661</t>
  </si>
  <si>
    <t>H2972N10026681</t>
  </si>
  <si>
    <t>H2972N20026661</t>
  </si>
  <si>
    <t>H2972N20026681</t>
  </si>
  <si>
    <t>H2972N30026661</t>
  </si>
  <si>
    <t>H2972N30026681</t>
  </si>
  <si>
    <t>H2974210026681</t>
  </si>
  <si>
    <t>H2974220026681</t>
  </si>
  <si>
    <t>H2974230026681</t>
  </si>
  <si>
    <t>H3110810041101</t>
  </si>
  <si>
    <t>H3110810041141</t>
  </si>
  <si>
    <t>H3110810041201</t>
  </si>
  <si>
    <t>H3110810041241</t>
  </si>
  <si>
    <t>H3110810811101</t>
  </si>
  <si>
    <t>H3110810811201</t>
  </si>
  <si>
    <t>H3110880041201</t>
  </si>
  <si>
    <t>H3110880811201</t>
  </si>
  <si>
    <t>H3111N10041101</t>
  </si>
  <si>
    <t>H3111N10041111</t>
  </si>
  <si>
    <t>H3111N70042201</t>
  </si>
  <si>
    <t>H3111N70042301</t>
  </si>
  <si>
    <t>H3111N70042401</t>
  </si>
  <si>
    <t>H3111U10041101</t>
  </si>
  <si>
    <t>H3111U10041111</t>
  </si>
  <si>
    <t>H3111U10041191</t>
  </si>
  <si>
    <t>H3111U80041201</t>
  </si>
  <si>
    <t>H3111U80041241</t>
  </si>
  <si>
    <t>H3111U80041291</t>
  </si>
  <si>
    <t>H3111W10041101</t>
  </si>
  <si>
    <t>H3111W10045101</t>
  </si>
  <si>
    <t>H3111W80041201</t>
  </si>
  <si>
    <t>H3111X10041101</t>
  </si>
  <si>
    <t>H3111X10041141</t>
  </si>
  <si>
    <t>H3111X10041201</t>
  </si>
  <si>
    <t>H3111X10041241</t>
  </si>
  <si>
    <t>H3111X80041101</t>
  </si>
  <si>
    <t>H3111Z10041101</t>
  </si>
  <si>
    <t>H3111Z10041111</t>
  </si>
  <si>
    <t>H3111Z70042201</t>
  </si>
  <si>
    <t>H3111Z70042301</t>
  </si>
  <si>
    <t>H3111Z70042401</t>
  </si>
  <si>
    <t>H3112E10041101</t>
  </si>
  <si>
    <t>H3112E10041111</t>
  </si>
  <si>
    <t>H3112E10041171</t>
  </si>
  <si>
    <t>H3112E70042201</t>
  </si>
  <si>
    <t>H3112E70042301</t>
  </si>
  <si>
    <t>H3112E70042401</t>
  </si>
  <si>
    <t>H3112F10041101</t>
  </si>
  <si>
    <t>H3112F80041201</t>
  </si>
  <si>
    <t>H3114210041201</t>
  </si>
  <si>
    <t>H3115110041101</t>
  </si>
  <si>
    <t>H3115110041111</t>
  </si>
  <si>
    <t>H3115110041201</t>
  </si>
  <si>
    <t>H3115110041211</t>
  </si>
  <si>
    <t>H3115180041201</t>
  </si>
  <si>
    <t>H3115F10041111</t>
  </si>
  <si>
    <t>H3115F10041211</t>
  </si>
  <si>
    <t>H3115F60041201</t>
  </si>
  <si>
    <t>H3115F80041201</t>
  </si>
  <si>
    <t>H3151T20043211</t>
  </si>
  <si>
    <t>H3151T20043221</t>
  </si>
  <si>
    <t>H3157200040001</t>
  </si>
  <si>
    <t>H3210810041311</t>
  </si>
  <si>
    <t>H3210810044001</t>
  </si>
  <si>
    <t>H3210810811311</t>
  </si>
  <si>
    <t>H3210860040001</t>
  </si>
  <si>
    <t>H3210860040101</t>
  </si>
  <si>
    <t>H3210860048001</t>
  </si>
  <si>
    <t>H3210860810001</t>
  </si>
  <si>
    <t>H3210860810101</t>
  </si>
  <si>
    <t>H3211N70044001</t>
  </si>
  <si>
    <t>H3211U60040001</t>
  </si>
  <si>
    <t>H3211U70041311</t>
  </si>
  <si>
    <t>H3211U70044001</t>
  </si>
  <si>
    <t>H3211W60040001</t>
  </si>
  <si>
    <t>H3211W70044001</t>
  </si>
  <si>
    <t>H3211X60040001</t>
  </si>
  <si>
    <t>H3211X70044001</t>
  </si>
  <si>
    <t>H3211Z60040001</t>
  </si>
  <si>
    <t>H3211Z70044001</t>
  </si>
  <si>
    <t>H3212E70044001</t>
  </si>
  <si>
    <t>H3212F60040001</t>
  </si>
  <si>
    <t>H3212F70044001</t>
  </si>
  <si>
    <t>H3215160040001</t>
  </si>
  <si>
    <t>H3215160040101</t>
  </si>
  <si>
    <t>H3215170041311</t>
  </si>
  <si>
    <t>H3215170044001</t>
  </si>
  <si>
    <t>H3215F10044001</t>
  </si>
  <si>
    <t>H3217270043001</t>
  </si>
  <si>
    <t>H3231U70042711</t>
  </si>
  <si>
    <t>H3231U70044001</t>
  </si>
  <si>
    <t>H3237170045711</t>
  </si>
  <si>
    <t>H3310810041311</t>
  </si>
  <si>
    <t>H3310810044001</t>
  </si>
  <si>
    <t>H3310810811311</t>
  </si>
  <si>
    <t>H3310860040001</t>
  </si>
  <si>
    <t>H3310860048001</t>
  </si>
  <si>
    <t>H3310860810001</t>
  </si>
  <si>
    <t>H3311N70044001</t>
  </si>
  <si>
    <t>H3311U60040001</t>
  </si>
  <si>
    <t>H3311U70041311</t>
  </si>
  <si>
    <t>H3311U70044001</t>
  </si>
  <si>
    <t>H3311W60040001</t>
  </si>
  <si>
    <t>H3311W70044001</t>
  </si>
  <si>
    <t>H3311X60040001</t>
  </si>
  <si>
    <t>H3311X70044001</t>
  </si>
  <si>
    <t>H3311Z60040001</t>
  </si>
  <si>
    <t>H3311Z70044001</t>
  </si>
  <si>
    <t>H3312E70044001</t>
  </si>
  <si>
    <t>H3312F60040001</t>
  </si>
  <si>
    <t>H3312F70044001</t>
  </si>
  <si>
    <t>H3315160040001</t>
  </si>
  <si>
    <t>H3315170041311</t>
  </si>
  <si>
    <t>H3315170044001</t>
  </si>
  <si>
    <t>H3315F10044001</t>
  </si>
  <si>
    <t>H3317270043001</t>
  </si>
  <si>
    <t>H3331U70042711</t>
  </si>
  <si>
    <t>H3331U70044001</t>
  </si>
  <si>
    <t>H3337170045711</t>
  </si>
  <si>
    <t>H3352770040001</t>
  </si>
  <si>
    <t>H3410810041141</t>
  </si>
  <si>
    <t>H3411N10041111</t>
  </si>
  <si>
    <t>H3411U10041111</t>
  </si>
  <si>
    <t>H3411W10041101</t>
  </si>
  <si>
    <t>H3411X10041111</t>
  </si>
  <si>
    <t>H3411Z10041171</t>
  </si>
  <si>
    <t>H3412E10041171</t>
  </si>
  <si>
    <t>H3412F10041111</t>
  </si>
  <si>
    <t>H3415110041111</t>
  </si>
  <si>
    <t>H3415F10041111</t>
  </si>
  <si>
    <t>H3511N10042201</t>
  </si>
  <si>
    <t>H3511N10042301</t>
  </si>
  <si>
    <t>H3511X10042601</t>
  </si>
  <si>
    <t>H3511Z10042201</t>
  </si>
  <si>
    <t>H3511Z10042301</t>
  </si>
  <si>
    <t>H3512700042001</t>
  </si>
  <si>
    <t>H3512E10042201</t>
  </si>
  <si>
    <t>H3512E10042301</t>
  </si>
  <si>
    <t>H3517270043101</t>
  </si>
  <si>
    <t>H3605F00040201</t>
  </si>
  <si>
    <t>H3605F00040401</t>
  </si>
  <si>
    <t>H3611R00040011</t>
  </si>
  <si>
    <t>H3611R20041511</t>
  </si>
  <si>
    <t>H3611R20043311</t>
  </si>
  <si>
    <t>H3611R20043511</t>
  </si>
  <si>
    <t>H3611X20044711</t>
  </si>
  <si>
    <t>H3611X30044711</t>
  </si>
  <si>
    <t>H3614200040411</t>
  </si>
  <si>
    <t>H3621R00042701</t>
  </si>
  <si>
    <t>H3621X00002721</t>
  </si>
  <si>
    <t>H3621X00002731</t>
  </si>
  <si>
    <t>H3631R00041501</t>
  </si>
  <si>
    <t>H3631X00041521</t>
  </si>
  <si>
    <t>H3641X00043101</t>
  </si>
  <si>
    <t>H3641X00048111</t>
  </si>
  <si>
    <t>H3651R00041001</t>
  </si>
  <si>
    <t>H3651R00041121</t>
  </si>
  <si>
    <t>H3651R00043611</t>
  </si>
  <si>
    <t>H3651R00043711</t>
  </si>
  <si>
    <t>H3651R00043731</t>
  </si>
  <si>
    <t>H3651X00043621</t>
  </si>
  <si>
    <t>H3651X00043631</t>
  </si>
  <si>
    <t>H3651X00044721</t>
  </si>
  <si>
    <t>H3651X00044731</t>
  </si>
  <si>
    <t>H3661R00040041</t>
  </si>
  <si>
    <t>H3661X00040011</t>
  </si>
  <si>
    <t>H3661X00040021</t>
  </si>
  <si>
    <t>H3661X00040051</t>
  </si>
  <si>
    <t>H3661X00040061</t>
  </si>
  <si>
    <t>H3662700040201</t>
  </si>
  <si>
    <t>H3671R10042101</t>
  </si>
  <si>
    <t>H3671R10042141</t>
  </si>
  <si>
    <t>H3671R10042151</t>
  </si>
  <si>
    <t>H3671X10041301</t>
  </si>
  <si>
    <t>H3671X10042301</t>
  </si>
  <si>
    <t>H3674200040001</t>
  </si>
  <si>
    <t>H3674200040421</t>
  </si>
  <si>
    <t>H3677100040411</t>
  </si>
  <si>
    <t>H3677100040421</t>
  </si>
  <si>
    <t>H3691R00045001</t>
  </si>
  <si>
    <t>H3691X00045001</t>
  </si>
  <si>
    <t>H3741R00040001</t>
  </si>
  <si>
    <t>H3747100040001</t>
  </si>
  <si>
    <t>H3747300040001</t>
  </si>
  <si>
    <t>H3813A10040001</t>
  </si>
  <si>
    <t>H3813A20040001</t>
  </si>
  <si>
    <t>H3813A30040001</t>
  </si>
  <si>
    <t>H3813A40040001</t>
  </si>
  <si>
    <t>H3813A40044001</t>
  </si>
  <si>
    <t>H3813A60040001</t>
  </si>
  <si>
    <t>H3813B10040001</t>
  </si>
  <si>
    <t>H3813B10044001</t>
  </si>
  <si>
    <t>H3813B20040001</t>
  </si>
  <si>
    <t>H3813B30040001</t>
  </si>
  <si>
    <t>H3813B40040001</t>
  </si>
  <si>
    <t>H3813B40044001</t>
  </si>
  <si>
    <t>H3813D30040001</t>
  </si>
  <si>
    <t>H3823B10040001</t>
  </si>
  <si>
    <t>H3833A10040001</t>
  </si>
  <si>
    <t>H3833B10040001</t>
  </si>
  <si>
    <t>H3833B20041001</t>
  </si>
  <si>
    <t>H3833D20041001</t>
  </si>
  <si>
    <t>H3843A10040001</t>
  </si>
  <si>
    <t>H3843A20040001</t>
  </si>
  <si>
    <t>H3843A20041001</t>
  </si>
  <si>
    <t>H3843B10040001</t>
  </si>
  <si>
    <t>H3843B20040001</t>
  </si>
  <si>
    <t>H3843B20041001</t>
  </si>
  <si>
    <t>H3843D10040001</t>
  </si>
  <si>
    <t>H3847220001101</t>
  </si>
  <si>
    <t>H3853A10040001</t>
  </si>
  <si>
    <t>H3853A20040001</t>
  </si>
  <si>
    <t>H3853B10040001</t>
  </si>
  <si>
    <t>H3853B20040001</t>
  </si>
  <si>
    <t>H3853D30040301</t>
  </si>
  <si>
    <t>H3853D30041001</t>
  </si>
  <si>
    <t>H3853D30042001</t>
  </si>
  <si>
    <t>H3853D30042301</t>
  </si>
  <si>
    <t>H3893D30042001</t>
  </si>
  <si>
    <t>H3893D50040001</t>
  </si>
  <si>
    <t>H3897100000001</t>
  </si>
  <si>
    <t>H3897110000001</t>
  </si>
  <si>
    <t>H3897110030001</t>
  </si>
  <si>
    <t>H3897120000001</t>
  </si>
  <si>
    <t>H3897120030001</t>
  </si>
  <si>
    <t>H3897130030001</t>
  </si>
  <si>
    <t>H3897140000001</t>
  </si>
  <si>
    <t>H3897140030001</t>
  </si>
  <si>
    <t>H3897150000001</t>
  </si>
  <si>
    <t>H3897150030001</t>
  </si>
  <si>
    <t>H3897160030001</t>
  </si>
  <si>
    <t>H3897170030001</t>
  </si>
  <si>
    <t>H3897180030001</t>
  </si>
  <si>
    <t>H3897190030001</t>
  </si>
  <si>
    <t>H3897210000001</t>
  </si>
  <si>
    <t>H3897210030001</t>
  </si>
  <si>
    <t>H3897220000001</t>
  </si>
  <si>
    <t>H3897220030001</t>
  </si>
  <si>
    <t>H3897230030001</t>
  </si>
  <si>
    <t>H3897240000001</t>
  </si>
  <si>
    <t>H3897240030001</t>
  </si>
  <si>
    <t>H3897250000001</t>
  </si>
  <si>
    <t>H3897250030001</t>
  </si>
  <si>
    <t>H3901J00040051</t>
  </si>
  <si>
    <t>H3917100040001</t>
  </si>
  <si>
    <t>H3919920000051</t>
  </si>
  <si>
    <t>H3919960000011</t>
  </si>
  <si>
    <t>H3919980000071</t>
  </si>
  <si>
    <t>H3952700042101</t>
  </si>
  <si>
    <t>H3952700042201</t>
  </si>
  <si>
    <t>H3962700000001</t>
  </si>
  <si>
    <t>H3989110000001</t>
  </si>
  <si>
    <t>H3989120000001</t>
  </si>
  <si>
    <t>H4021721102601</t>
  </si>
  <si>
    <t>H4022321102611</t>
  </si>
  <si>
    <t>H4024521102601</t>
  </si>
  <si>
    <t>H4026721102611</t>
  </si>
  <si>
    <t>H4026921102611</t>
  </si>
  <si>
    <t>H4027511102611</t>
  </si>
  <si>
    <t>H4035011122601</t>
  </si>
  <si>
    <t>H4035011122611</t>
  </si>
  <si>
    <t>H4035011122661</t>
  </si>
  <si>
    <t>H4035011122671</t>
  </si>
  <si>
    <t>H4035021122601</t>
  </si>
  <si>
    <t>H4035021122611</t>
  </si>
  <si>
    <t>H4035121122601</t>
  </si>
  <si>
    <t>H4035121122611</t>
  </si>
  <si>
    <t>H4035121122661</t>
  </si>
  <si>
    <t>H4035121122671</t>
  </si>
  <si>
    <t>H4035221122601</t>
  </si>
  <si>
    <t>H4035221122611</t>
  </si>
  <si>
    <t>H4035221122661</t>
  </si>
  <si>
    <t>H4035221122671</t>
  </si>
  <si>
    <t>H4035321122601</t>
  </si>
  <si>
    <t>H4035321122611</t>
  </si>
  <si>
    <t>H4035321122661</t>
  </si>
  <si>
    <t>H4035321122671</t>
  </si>
  <si>
    <t>H4035421122601</t>
  </si>
  <si>
    <t>H4035421122611</t>
  </si>
  <si>
    <t>H4035421122661</t>
  </si>
  <si>
    <t>H4035421122671</t>
  </si>
  <si>
    <t>H4035521122601</t>
  </si>
  <si>
    <t>H4035521122611</t>
  </si>
  <si>
    <t>H4035521122661</t>
  </si>
  <si>
    <t>H4035521122671</t>
  </si>
  <si>
    <t>H4035621122601</t>
  </si>
  <si>
    <t>H4035621122611</t>
  </si>
  <si>
    <t>H4035621122661</t>
  </si>
  <si>
    <t>H4035621122671</t>
  </si>
  <si>
    <t>H4035741122601</t>
  </si>
  <si>
    <t>H4035741122611</t>
  </si>
  <si>
    <t>H4035741122661</t>
  </si>
  <si>
    <t>H4035741122671</t>
  </si>
  <si>
    <t>H4035821122601</t>
  </si>
  <si>
    <t>H4035821122611</t>
  </si>
  <si>
    <t>H4035821122661</t>
  </si>
  <si>
    <t>H4035821122671</t>
  </si>
  <si>
    <t>H4035921122601</t>
  </si>
  <si>
    <t>H4035921122611</t>
  </si>
  <si>
    <t>H4035921122661</t>
  </si>
  <si>
    <t>H4035921122671</t>
  </si>
  <si>
    <t>H4037011122601</t>
  </si>
  <si>
    <t>H4037011122611</t>
  </si>
  <si>
    <t>H4037011122661</t>
  </si>
  <si>
    <t>H4037011122671</t>
  </si>
  <si>
    <t>H4037021122601</t>
  </si>
  <si>
    <t>H4037021122611</t>
  </si>
  <si>
    <t>H4037021122661</t>
  </si>
  <si>
    <t>H4037021122671</t>
  </si>
  <si>
    <t>H4037111122601</t>
  </si>
  <si>
    <t>H4037111122611</t>
  </si>
  <si>
    <t>H4037111122661</t>
  </si>
  <si>
    <t>H4037111122671</t>
  </si>
  <si>
    <t>H4037121122601</t>
  </si>
  <si>
    <t>H4037121122611</t>
  </si>
  <si>
    <t>H4037121122661</t>
  </si>
  <si>
    <t>H4037121122671</t>
  </si>
  <si>
    <t>H4037211122601</t>
  </si>
  <si>
    <t>H4037211122611</t>
  </si>
  <si>
    <t>H4037211122661</t>
  </si>
  <si>
    <t>H4037211122671</t>
  </si>
  <si>
    <t>H4037221122601</t>
  </si>
  <si>
    <t>H4037221122611</t>
  </si>
  <si>
    <t>H4037221122661</t>
  </si>
  <si>
    <t>H4037221122671</t>
  </si>
  <si>
    <t>H4037311122601</t>
  </si>
  <si>
    <t>H4037311122611</t>
  </si>
  <si>
    <t>H4037321122671</t>
  </si>
  <si>
    <t>H4038501121441</t>
  </si>
  <si>
    <t>H4038511121441</t>
  </si>
  <si>
    <t>H4038521121441</t>
  </si>
  <si>
    <t>H4038531121441</t>
  </si>
  <si>
    <t>H4038541121441</t>
  </si>
  <si>
    <t>H4038551121441</t>
  </si>
  <si>
    <t>H4038561121441</t>
  </si>
  <si>
    <t>H4075170336401</t>
  </si>
  <si>
    <t>H4075170336421</t>
  </si>
  <si>
    <t>H40J3802003001</t>
  </si>
  <si>
    <t>H40J3824023001</t>
  </si>
  <si>
    <t>H40J3834023001</t>
  </si>
  <si>
    <t>H40J3844023001</t>
  </si>
  <si>
    <t>H40J3932003001</t>
  </si>
  <si>
    <t>H40J4201005001</t>
  </si>
  <si>
    <t>H40J4201005191</t>
  </si>
  <si>
    <t>H40J4202005001</t>
  </si>
  <si>
    <t>H40J4202005191</t>
  </si>
  <si>
    <t>H40J4213015001</t>
  </si>
  <si>
    <t>H40J4213015191</t>
  </si>
  <si>
    <t>H40J4223015001</t>
  </si>
  <si>
    <t>H40J4223015191</t>
  </si>
  <si>
    <t>H40J4224025001</t>
  </si>
  <si>
    <t>H40J4224025191</t>
  </si>
  <si>
    <t>H40J4233015001</t>
  </si>
  <si>
    <t>H40J4233015191</t>
  </si>
  <si>
    <t>H40J4234025001</t>
  </si>
  <si>
    <t>H40J4234025191</t>
  </si>
  <si>
    <t>H40J4243015001</t>
  </si>
  <si>
    <t>H40J4243015191</t>
  </si>
  <si>
    <t>H40J4244025001</t>
  </si>
  <si>
    <t>H40J4244025191</t>
  </si>
  <si>
    <t>H40J4253015001</t>
  </si>
  <si>
    <t>H40J4253015191</t>
  </si>
  <si>
    <t>H40J4254035001</t>
  </si>
  <si>
    <t>H40J4254035191</t>
  </si>
  <si>
    <t>H40J4254045001</t>
  </si>
  <si>
    <t>H40J4254045191</t>
  </si>
  <si>
    <t>H40J4263015001</t>
  </si>
  <si>
    <t>H40J4263015191</t>
  </si>
  <si>
    <t>H40J4264025001</t>
  </si>
  <si>
    <t>H40J4264025191</t>
  </si>
  <si>
    <t>H40J4274015001</t>
  </si>
  <si>
    <t>H40J4274015191</t>
  </si>
  <si>
    <t>H40J4274025001</t>
  </si>
  <si>
    <t>H40J4274025191</t>
  </si>
  <si>
    <t>H40J7112003421</t>
  </si>
  <si>
    <t>H40J7112005001</t>
  </si>
  <si>
    <t>H40J7134013421</t>
  </si>
  <si>
    <t>H40J7134015001</t>
  </si>
  <si>
    <t>H40J7144013421</t>
  </si>
  <si>
    <t>H40J7144015001</t>
  </si>
  <si>
    <t>H40J7164013421</t>
  </si>
  <si>
    <t>H40J7164015001</t>
  </si>
  <si>
    <t>H40J7184013421</t>
  </si>
  <si>
    <t>H40J7184015001</t>
  </si>
  <si>
    <t>H41J4243015001</t>
  </si>
  <si>
    <t>H41J4243015191</t>
  </si>
  <si>
    <t>H41J6134023001</t>
  </si>
  <si>
    <t>H41J6134025141</t>
  </si>
  <si>
    <t>H41J6144023001</t>
  </si>
  <si>
    <t>H41J6144025141</t>
  </si>
  <si>
    <t>H41J6154023001</t>
  </si>
  <si>
    <t>H41J6154025141</t>
  </si>
  <si>
    <t>H41J7154013421</t>
  </si>
  <si>
    <t>H41J7154015001</t>
  </si>
  <si>
    <t>H41J7164013421</t>
  </si>
  <si>
    <t>H41J7164015001</t>
  </si>
  <si>
    <t>H43J3811303001</t>
  </si>
  <si>
    <t>H43J3822303001</t>
  </si>
  <si>
    <t>H43J4201105001</t>
  </si>
  <si>
    <t>H43J4201105191</t>
  </si>
  <si>
    <t>H43J4201205001</t>
  </si>
  <si>
    <t>H43J4201205191</t>
  </si>
  <si>
    <t>H43J4211105001</t>
  </si>
  <si>
    <t>H43J4211105191</t>
  </si>
  <si>
    <t>H43J4211205001</t>
  </si>
  <si>
    <t>H43J4211205191</t>
  </si>
  <si>
    <t>H43J4222305001</t>
  </si>
  <si>
    <t>H43J4222305191</t>
  </si>
  <si>
    <t>H43J4241105001</t>
  </si>
  <si>
    <t>H43J4241105191</t>
  </si>
  <si>
    <t>H43J4241205001</t>
  </si>
  <si>
    <t>H43J4241205191</t>
  </si>
  <si>
    <t>H43J6121303001</t>
  </si>
  <si>
    <t>H43J6121305141</t>
  </si>
  <si>
    <t>H43J7111303421</t>
  </si>
  <si>
    <t>H43J7111305001</t>
  </si>
  <si>
    <t>H43J7122303421</t>
  </si>
  <si>
    <t>H43J7122305001</t>
  </si>
  <si>
    <t>H43J7141303421</t>
  </si>
  <si>
    <t>H43J7141305001</t>
  </si>
  <si>
    <t>H44J6010000001</t>
  </si>
  <si>
    <t>H44J6010003011</t>
  </si>
  <si>
    <t>H4501331720001</t>
  </si>
  <si>
    <t>H4519514323001</t>
  </si>
  <si>
    <t>H4519524323001</t>
  </si>
  <si>
    <t>H4519614323001</t>
  </si>
  <si>
    <t>H4519624323001</t>
  </si>
  <si>
    <t>H4519714323001</t>
  </si>
  <si>
    <t>H4531210383001</t>
  </si>
  <si>
    <t>H4531220383001</t>
  </si>
  <si>
    <t>H4531610383001</t>
  </si>
  <si>
    <t>H4531620383001</t>
  </si>
  <si>
    <t>H4531810383041</t>
  </si>
  <si>
    <t>H4531910383041</t>
  </si>
  <si>
    <t>H4532010383041</t>
  </si>
  <si>
    <t>H4532110383041</t>
  </si>
  <si>
    <t>H4532210383041</t>
  </si>
  <si>
    <t>H4532310383041</t>
  </si>
  <si>
    <t>H4532410383041</t>
  </si>
  <si>
    <t>H4532510383041</t>
  </si>
  <si>
    <t>H4536011763001</t>
  </si>
  <si>
    <t>H4536021763001</t>
  </si>
  <si>
    <t>H4536111763001</t>
  </si>
  <si>
    <t>H4536121763001</t>
  </si>
  <si>
    <t>H4536211763001</t>
  </si>
  <si>
    <t>H4536221763001</t>
  </si>
  <si>
    <t>H4536311763001</t>
  </si>
  <si>
    <t>H4536411763001</t>
  </si>
  <si>
    <t>H4536511763001</t>
  </si>
  <si>
    <t>H4536521763001</t>
  </si>
  <si>
    <t>H4536611763001</t>
  </si>
  <si>
    <t>H4536621763001</t>
  </si>
  <si>
    <t>H4537111763001</t>
  </si>
  <si>
    <t>H4537211763001</t>
  </si>
  <si>
    <t>H4537521763001</t>
  </si>
  <si>
    <t>H4537621763001</t>
  </si>
  <si>
    <t>H4555560393041</t>
  </si>
  <si>
    <t>H4555570393041</t>
  </si>
  <si>
    <t>H4557011731441</t>
  </si>
  <si>
    <t>H4557051731441</t>
  </si>
  <si>
    <t>H4557111731441</t>
  </si>
  <si>
    <t>H4557151731441</t>
  </si>
  <si>
    <t>H4557211731441</t>
  </si>
  <si>
    <t>H4557251731441</t>
  </si>
  <si>
    <t>H4557311731441</t>
  </si>
  <si>
    <t>H4557351731441</t>
  </si>
  <si>
    <t>H4557611731441</t>
  </si>
  <si>
    <t>H4557651731441</t>
  </si>
  <si>
    <t>H45J5111753001</t>
  </si>
  <si>
    <t>H46J2101005001</t>
  </si>
  <si>
    <t>H46J2111005001</t>
  </si>
  <si>
    <t>H46J2121005001</t>
  </si>
  <si>
    <t>H46J4200105001</t>
  </si>
  <si>
    <t>H46J4200105191</t>
  </si>
  <si>
    <t>H46J4210105001</t>
  </si>
  <si>
    <t>H46J4210105191</t>
  </si>
  <si>
    <t>H46J4220105001</t>
  </si>
  <si>
    <t>H46J4220105191</t>
  </si>
  <si>
    <t>H46J4230115001</t>
  </si>
  <si>
    <t>H46J4230115191</t>
  </si>
  <si>
    <t>H46J4240145001</t>
  </si>
  <si>
    <t>H46J4240145191</t>
  </si>
  <si>
    <t>H46J7120003421</t>
  </si>
  <si>
    <t>H46J7120005001</t>
  </si>
  <si>
    <t>H46J7120013421</t>
  </si>
  <si>
    <t>H46J7120015001</t>
  </si>
  <si>
    <t>H46J7130003421</t>
  </si>
  <si>
    <t>H46J7130005001</t>
  </si>
  <si>
    <t>H46J7130013421</t>
  </si>
  <si>
    <t>H46J7130015001</t>
  </si>
  <si>
    <t>H47J0040000001</t>
  </si>
  <si>
    <t>H47J7300200001</t>
  </si>
  <si>
    <t>H47J7301200001</t>
  </si>
  <si>
    <t>H47J7302200001</t>
  </si>
  <si>
    <t>H47J7303200001</t>
  </si>
  <si>
    <t>H47J7304200001</t>
  </si>
  <si>
    <t>H47J7305200001</t>
  </si>
  <si>
    <t>H47J7307200001</t>
  </si>
  <si>
    <t>H4835620964631</t>
  </si>
  <si>
    <t>H4915831760001</t>
  </si>
  <si>
    <t>H4915841760001</t>
  </si>
  <si>
    <t>H4930201100001</t>
  </si>
  <si>
    <t>H4942611730001</t>
  </si>
  <si>
    <t>H4944010390001</t>
  </si>
  <si>
    <t>H4944021760001</t>
  </si>
  <si>
    <t>H6007160000002</t>
  </si>
  <si>
    <t>H8100810001041</t>
  </si>
  <si>
    <t>H8100810001091</t>
  </si>
  <si>
    <t>H8100820001041</t>
  </si>
  <si>
    <t>H8100830001041</t>
  </si>
  <si>
    <t>H8100840001041</t>
  </si>
  <si>
    <t>H8100870001041</t>
  </si>
  <si>
    <t>H8103660001041</t>
  </si>
  <si>
    <t>H8103680001041</t>
  </si>
  <si>
    <t>H8103800001041</t>
  </si>
  <si>
    <t>H8103810001041</t>
  </si>
  <si>
    <t>H8103820001041</t>
  </si>
  <si>
    <t>H8104220001041</t>
  </si>
  <si>
    <t>H8104220001091</t>
  </si>
  <si>
    <t>H8104221001041</t>
  </si>
  <si>
    <t>H8104230001041</t>
  </si>
  <si>
    <t>H8104230001091</t>
  </si>
  <si>
    <t>H8104231001041</t>
  </si>
  <si>
    <t>H8104240001041</t>
  </si>
  <si>
    <t>H8104240001091</t>
  </si>
  <si>
    <t>H8104241001041</t>
  </si>
  <si>
    <t>H8104260001041</t>
  </si>
  <si>
    <t>H8104261001041</t>
  </si>
  <si>
    <t>H8109620001041</t>
  </si>
  <si>
    <t>H8109630001041</t>
  </si>
  <si>
    <t>H8110810001041</t>
  </si>
  <si>
    <t>H8110830001041</t>
  </si>
  <si>
    <t>H8110860001041</t>
  </si>
  <si>
    <t>H8112910000201</t>
  </si>
  <si>
    <t>H8114220001041</t>
  </si>
  <si>
    <t>H8114221001041</t>
  </si>
  <si>
    <t>H8114240001061</t>
  </si>
  <si>
    <t>H8114241001061</t>
  </si>
  <si>
    <t>H8120830001091</t>
  </si>
  <si>
    <t>H8127120001041</t>
  </si>
  <si>
    <t>H8127121001041</t>
  </si>
  <si>
    <t>H8127130001041</t>
  </si>
  <si>
    <t>H8127131001041</t>
  </si>
  <si>
    <t>H8127160001041</t>
  </si>
  <si>
    <t>H8127161001041</t>
  </si>
  <si>
    <t>H8129644001091</t>
  </si>
  <si>
    <t>H8130100001041</t>
  </si>
  <si>
    <t>H8130110001041</t>
  </si>
  <si>
    <t>H8133830001041</t>
  </si>
  <si>
    <t>H8133830001091</t>
  </si>
  <si>
    <t>H8137140001041</t>
  </si>
  <si>
    <t>H8137140001091</t>
  </si>
  <si>
    <t>H8137141001041</t>
  </si>
  <si>
    <t>H8139660001041</t>
  </si>
  <si>
    <t>H8140810001041</t>
  </si>
  <si>
    <t>H8143810001041</t>
  </si>
  <si>
    <t>H8143810001091</t>
  </si>
  <si>
    <t>H8143820001041</t>
  </si>
  <si>
    <t>H8143820001091</t>
  </si>
  <si>
    <t>H8143830001041</t>
  </si>
  <si>
    <t>H8143830001091</t>
  </si>
  <si>
    <t>H8143840001041</t>
  </si>
  <si>
    <t>H8143840001091</t>
  </si>
  <si>
    <t>H8144200001041</t>
  </si>
  <si>
    <t>H8144201001041</t>
  </si>
  <si>
    <t>H8147140001041</t>
  </si>
  <si>
    <t>H8147141001041</t>
  </si>
  <si>
    <t>H8149650001071</t>
  </si>
  <si>
    <t>H8149660001041</t>
  </si>
  <si>
    <t>H8149680001041</t>
  </si>
  <si>
    <t>H8149734001041</t>
  </si>
  <si>
    <t>H8150800001061</t>
  </si>
  <si>
    <t>H8150810001041</t>
  </si>
  <si>
    <t>H8150820001051</t>
  </si>
  <si>
    <t>H8150820001061</t>
  </si>
  <si>
    <t>H8152800001141</t>
  </si>
  <si>
    <t>H8153350001111</t>
  </si>
  <si>
    <t>H8153800001041</t>
  </si>
  <si>
    <t>H8153810001051</t>
  </si>
  <si>
    <t>H8153810001061</t>
  </si>
  <si>
    <t>H8153810001091</t>
  </si>
  <si>
    <t>H8153820001041</t>
  </si>
  <si>
    <t>H8153820001091</t>
  </si>
  <si>
    <t>H8159550001041</t>
  </si>
  <si>
    <t>H8159610001041</t>
  </si>
  <si>
    <t>H8160890001041</t>
  </si>
  <si>
    <t>H8162870001091</t>
  </si>
  <si>
    <t>H8166120001041</t>
  </si>
  <si>
    <t>H8166140001041</t>
  </si>
  <si>
    <t>H8169610001041</t>
  </si>
  <si>
    <t>H8169630001091</t>
  </si>
  <si>
    <t>H8170850001041</t>
  </si>
  <si>
    <t>H8170860001041</t>
  </si>
  <si>
    <t>H8183820001041</t>
  </si>
  <si>
    <t>H8184200001121</t>
  </si>
  <si>
    <t>H8184201001121</t>
  </si>
  <si>
    <t>H8184230001121</t>
  </si>
  <si>
    <t>H8184231001121</t>
  </si>
  <si>
    <t>H8184270001121</t>
  </si>
  <si>
    <t>H8193910000001</t>
  </si>
  <si>
    <t>H8193910000003</t>
  </si>
  <si>
    <t>H8196110000001</t>
  </si>
  <si>
    <t>H8199500000201</t>
  </si>
  <si>
    <t>H8199500000209</t>
  </si>
  <si>
    <t>H8199510000281</t>
  </si>
  <si>
    <t>H8200310000001</t>
  </si>
  <si>
    <t>H8200800000001</t>
  </si>
  <si>
    <t>H8200810000001</t>
  </si>
  <si>
    <t>H8200830000001</t>
  </si>
  <si>
    <t>H8202280000001</t>
  </si>
  <si>
    <t>H8206140000001</t>
  </si>
  <si>
    <t>H8206160000001</t>
  </si>
  <si>
    <t>H8206440000001</t>
  </si>
  <si>
    <t>H8207140000001</t>
  </si>
  <si>
    <t>H8207141000001</t>
  </si>
  <si>
    <t>H8207160000001</t>
  </si>
  <si>
    <t>H8207161000001</t>
  </si>
  <si>
    <t>H8209500000001</t>
  </si>
  <si>
    <t>H8212270000001</t>
  </si>
  <si>
    <t>H8213840000001</t>
  </si>
  <si>
    <t>H8220000000001</t>
  </si>
  <si>
    <t>H8220080000001</t>
  </si>
  <si>
    <t>H8220360000001</t>
  </si>
  <si>
    <t>H8220370000001</t>
  </si>
  <si>
    <t>H8223960000001</t>
  </si>
  <si>
    <t>H8223970000001</t>
  </si>
  <si>
    <t>H8227460000001</t>
  </si>
  <si>
    <t>H8227470000001</t>
  </si>
  <si>
    <t>H8233800000001</t>
  </si>
  <si>
    <t>H8233820000001</t>
  </si>
  <si>
    <t>H8233860000001</t>
  </si>
  <si>
    <t>H8236160000001</t>
  </si>
  <si>
    <t>H8236170000001</t>
  </si>
  <si>
    <t>H8236180000001</t>
  </si>
  <si>
    <t>H8240810000001</t>
  </si>
  <si>
    <t>H8240860000001</t>
  </si>
  <si>
    <t>H8240870000001</t>
  </si>
  <si>
    <t>H8243840000001</t>
  </si>
  <si>
    <t>H8243860000001</t>
  </si>
  <si>
    <t>H8243870000001</t>
  </si>
  <si>
    <t>H8247160000001</t>
  </si>
  <si>
    <t>H8247161000001</t>
  </si>
  <si>
    <t>H8253860000001</t>
  </si>
  <si>
    <t>H8253870000001</t>
  </si>
  <si>
    <t>H8256160000001</t>
  </si>
  <si>
    <t>H8256170000001</t>
  </si>
  <si>
    <t>H8257260002413</t>
  </si>
  <si>
    <t>H8257270002413</t>
  </si>
  <si>
    <t>H8259520000001</t>
  </si>
  <si>
    <t>H8263840002411</t>
  </si>
  <si>
    <t>H8263840002413</t>
  </si>
  <si>
    <t>H8263840002421</t>
  </si>
  <si>
    <t>H8263840002423</t>
  </si>
  <si>
    <t>H8263860002411</t>
  </si>
  <si>
    <t>H8263860002413</t>
  </si>
  <si>
    <t>H8263860002421</t>
  </si>
  <si>
    <t>H8263860002423</t>
  </si>
  <si>
    <t>H8263870002411</t>
  </si>
  <si>
    <t>H8263870002413</t>
  </si>
  <si>
    <t>H8263870002421</t>
  </si>
  <si>
    <t>H8263870002423</t>
  </si>
  <si>
    <t>H8266160002801</t>
  </si>
  <si>
    <t>H8266160002811</t>
  </si>
  <si>
    <t>H8266170002801</t>
  </si>
  <si>
    <t>H8266170002811</t>
  </si>
  <si>
    <t>H8267160000001</t>
  </si>
  <si>
    <t>H8270810009711</t>
  </si>
  <si>
    <t>H8270820009721</t>
  </si>
  <si>
    <t>H8273820000001</t>
  </si>
  <si>
    <t>H8273820002801</t>
  </si>
  <si>
    <t>H8273830000001</t>
  </si>
  <si>
    <t>H8273830002811</t>
  </si>
  <si>
    <t>H8273860002801</t>
  </si>
  <si>
    <t>H8273860002811</t>
  </si>
  <si>
    <t>H8276120000001</t>
  </si>
  <si>
    <t>H8276120002411</t>
  </si>
  <si>
    <t>H8276130000001</t>
  </si>
  <si>
    <t>H8276130002421</t>
  </si>
  <si>
    <t>H8277120000001</t>
  </si>
  <si>
    <t>H8277120002411</t>
  </si>
  <si>
    <t>H8277121000001</t>
  </si>
  <si>
    <t>H8277121002411</t>
  </si>
  <si>
    <t>H8277130000001</t>
  </si>
  <si>
    <t>H8277130002421</t>
  </si>
  <si>
    <t>H8277131002421</t>
  </si>
  <si>
    <t>H8277140000001</t>
  </si>
  <si>
    <t>H8282140000001</t>
  </si>
  <si>
    <t>H8286120000001</t>
  </si>
  <si>
    <t>H8286120002801</t>
  </si>
  <si>
    <t>H8286130000001</t>
  </si>
  <si>
    <t>H8286130002811</t>
  </si>
  <si>
    <t>H8286140000001</t>
  </si>
  <si>
    <t>H8297120007621</t>
  </si>
  <si>
    <t>H8297120007681</t>
  </si>
  <si>
    <t>H8299520009721</t>
  </si>
  <si>
    <t>H8300810003021</t>
  </si>
  <si>
    <t>H8300814003021</t>
  </si>
  <si>
    <t>H8303810003021</t>
  </si>
  <si>
    <t>H8303810003041</t>
  </si>
  <si>
    <t>H8317120003021</t>
  </si>
  <si>
    <t>H8317120003041</t>
  </si>
  <si>
    <t>H8317121003021</t>
  </si>
  <si>
    <t>H8317121003041</t>
  </si>
  <si>
    <t>H8323810003041</t>
  </si>
  <si>
    <t>H8329520003021</t>
  </si>
  <si>
    <t>H8402000000001</t>
  </si>
  <si>
    <t>H8402000004831</t>
  </si>
  <si>
    <t>H8402010000001</t>
  </si>
  <si>
    <t>H8411010000001</t>
  </si>
  <si>
    <t>H8411010004871</t>
  </si>
  <si>
    <t>H8411010004881</t>
  </si>
  <si>
    <t>H8430600000001</t>
  </si>
  <si>
    <t>H8430610000001</t>
  </si>
  <si>
    <t>H8430700000001</t>
  </si>
  <si>
    <t>H8430700004831</t>
  </si>
  <si>
    <t>H8430700004891</t>
  </si>
  <si>
    <t>H8430700004901</t>
  </si>
  <si>
    <t>H8441000004401</t>
  </si>
  <si>
    <t>H8476010000001</t>
  </si>
  <si>
    <t>H8510460000001</t>
  </si>
  <si>
    <t>H8510490000001</t>
  </si>
  <si>
    <t>H8600832601041</t>
  </si>
  <si>
    <t>H8600832611041</t>
  </si>
  <si>
    <t>H8600832661041</t>
  </si>
  <si>
    <t>H8600832671041</t>
  </si>
  <si>
    <t>H8600872601041</t>
  </si>
  <si>
    <t>H8600872611041</t>
  </si>
  <si>
    <t>H8600872661041</t>
  </si>
  <si>
    <t>H8600872671041</t>
  </si>
  <si>
    <t>H8600882601041</t>
  </si>
  <si>
    <t>H8600882611041</t>
  </si>
  <si>
    <t>H8600882661041</t>
  </si>
  <si>
    <t>H8600882671041</t>
  </si>
  <si>
    <t>H8603770000001</t>
  </si>
  <si>
    <t>H8749100000001</t>
  </si>
  <si>
    <t>H8900130000001</t>
  </si>
  <si>
    <t>H8901100000001</t>
  </si>
  <si>
    <t>H8901110000001</t>
  </si>
  <si>
    <t>H8903490000001</t>
  </si>
  <si>
    <t>H8903490008901</t>
  </si>
  <si>
    <t>H8903490008911</t>
  </si>
  <si>
    <t>H8903840000631</t>
  </si>
  <si>
    <t>H8903850000631</t>
  </si>
  <si>
    <t>H8906560000001</t>
  </si>
  <si>
    <t>H8907160000631</t>
  </si>
  <si>
    <t>H8907190000001</t>
  </si>
  <si>
    <t>H8907300000001</t>
  </si>
  <si>
    <t>H8907320000001</t>
  </si>
  <si>
    <t>H8907390000001</t>
  </si>
  <si>
    <t>H8907390000631</t>
  </si>
  <si>
    <t>H8910310620001</t>
  </si>
  <si>
    <t>H8910313000001</t>
  </si>
  <si>
    <t>H8910620000001</t>
  </si>
  <si>
    <t>H8910700000001</t>
  </si>
  <si>
    <t>H8910730000001</t>
  </si>
  <si>
    <t>H8910820000001</t>
  </si>
  <si>
    <t>H8910830000001</t>
  </si>
  <si>
    <t>H8910990000001</t>
  </si>
  <si>
    <t>H8912710000001</t>
  </si>
  <si>
    <t>H8912850000001</t>
  </si>
  <si>
    <t>H8913540000001</t>
  </si>
  <si>
    <t>H8913610000001</t>
  </si>
  <si>
    <t>H8913620000001</t>
  </si>
  <si>
    <t>H8913630000001</t>
  </si>
  <si>
    <t>H8913640000001</t>
  </si>
  <si>
    <t>H8913700000003</t>
  </si>
  <si>
    <t>H8913780000001</t>
  </si>
  <si>
    <t>H8913820000001</t>
  </si>
  <si>
    <t>H8913830000001</t>
  </si>
  <si>
    <t>H8914220000631</t>
  </si>
  <si>
    <t>H8914230000631</t>
  </si>
  <si>
    <t>H8914240000631</t>
  </si>
  <si>
    <t>H8914250000001</t>
  </si>
  <si>
    <t>H8914260000001</t>
  </si>
  <si>
    <t>H8914270000001</t>
  </si>
  <si>
    <t>H8916120000631</t>
  </si>
  <si>
    <t>H8916130000631</t>
  </si>
  <si>
    <t>H8916140000631</t>
  </si>
  <si>
    <t>H8916160000001</t>
  </si>
  <si>
    <t>H8916170000001</t>
  </si>
  <si>
    <t>H8916223000001</t>
  </si>
  <si>
    <t>H8917100000631</t>
  </si>
  <si>
    <t>H8917160000631</t>
  </si>
  <si>
    <t>H8917530000001</t>
  </si>
  <si>
    <t>H8918490000001</t>
  </si>
  <si>
    <t>H8920030000001</t>
  </si>
  <si>
    <t>H8923840000001</t>
  </si>
  <si>
    <t>H8923850000001</t>
  </si>
  <si>
    <t>H8923860000001</t>
  </si>
  <si>
    <t>H8923880000001</t>
  </si>
  <si>
    <t>H8924260000001</t>
  </si>
  <si>
    <t>H8924270000001</t>
  </si>
  <si>
    <t>H8924280000001</t>
  </si>
  <si>
    <t>H8925140000001</t>
  </si>
  <si>
    <t>H8925180000001</t>
  </si>
  <si>
    <t>H8925360008901</t>
  </si>
  <si>
    <t>H8925360008911</t>
  </si>
  <si>
    <t>H8927113000001</t>
  </si>
  <si>
    <t>H8928380000001</t>
  </si>
  <si>
    <t>H8929510000001</t>
  </si>
  <si>
    <t>H8929980000001</t>
  </si>
  <si>
    <t>H8929990000001</t>
  </si>
  <si>
    <t>H8932710000001</t>
  </si>
  <si>
    <t>H8932720000001</t>
  </si>
  <si>
    <t>H8932740000001</t>
  </si>
  <si>
    <t>H8932760000001</t>
  </si>
  <si>
    <t>H8932813000001</t>
  </si>
  <si>
    <t>H8932813000631</t>
  </si>
  <si>
    <t>H8932823000001</t>
  </si>
  <si>
    <t>H8932823000631</t>
  </si>
  <si>
    <t>H8932843000001</t>
  </si>
  <si>
    <t>H8933703000001</t>
  </si>
  <si>
    <t>H8933703000631</t>
  </si>
  <si>
    <t>H8933803000631</t>
  </si>
  <si>
    <t>H8933813000001</t>
  </si>
  <si>
    <t>H8933830000001</t>
  </si>
  <si>
    <t>H8933843000631</t>
  </si>
  <si>
    <t>H8933853000001</t>
  </si>
  <si>
    <t>H8933870000001</t>
  </si>
  <si>
    <t>H8934213000631</t>
  </si>
  <si>
    <t>H8934223000631</t>
  </si>
  <si>
    <t>H8934910000001</t>
  </si>
  <si>
    <t>H8934920000001</t>
  </si>
  <si>
    <t>H8934930000001</t>
  </si>
  <si>
    <t>H8934940000001</t>
  </si>
  <si>
    <t>H8934950000001</t>
  </si>
  <si>
    <t>H8934960000001</t>
  </si>
  <si>
    <t>H8934970000001</t>
  </si>
  <si>
    <t>H8934980000001</t>
  </si>
  <si>
    <t>H8934990000001</t>
  </si>
  <si>
    <t>H8936010000001</t>
  </si>
  <si>
    <t>H8936070000001</t>
  </si>
  <si>
    <t>H8936103000631</t>
  </si>
  <si>
    <t>H8936113000631</t>
  </si>
  <si>
    <t>H8936420000001</t>
  </si>
  <si>
    <t>H8936430000001</t>
  </si>
  <si>
    <t>H8936440000001</t>
  </si>
  <si>
    <t>H8936460000001</t>
  </si>
  <si>
    <t>H8936460040001</t>
  </si>
  <si>
    <t>H8936460070001</t>
  </si>
  <si>
    <t>H8936580000001</t>
  </si>
  <si>
    <t>H8936590040001</t>
  </si>
  <si>
    <t>H8936600070001</t>
  </si>
  <si>
    <t>H8936620000001</t>
  </si>
  <si>
    <t>H8936630040001</t>
  </si>
  <si>
    <t>H8936640070001</t>
  </si>
  <si>
    <t>H8936650000001</t>
  </si>
  <si>
    <t>H8936760000001</t>
  </si>
  <si>
    <t>H8936760040001</t>
  </si>
  <si>
    <t>H8936760070001</t>
  </si>
  <si>
    <t>H8936960000001</t>
  </si>
  <si>
    <t>H8937100000001</t>
  </si>
  <si>
    <t>H8937110000001</t>
  </si>
  <si>
    <t>H8938200000001</t>
  </si>
  <si>
    <t>H8939050000001</t>
  </si>
  <si>
    <t>H8939060000001</t>
  </si>
  <si>
    <t>H8939070000001</t>
  </si>
  <si>
    <t>H8939580000001</t>
  </si>
  <si>
    <t>H8940720000001</t>
  </si>
  <si>
    <t>H8940760000001</t>
  </si>
  <si>
    <t>H8940770000001</t>
  </si>
  <si>
    <t>H8940780000001</t>
  </si>
  <si>
    <t>H8941710000003</t>
  </si>
  <si>
    <t>H8942460000001</t>
  </si>
  <si>
    <t>H8943710000001</t>
  </si>
  <si>
    <t>H8943800000001</t>
  </si>
  <si>
    <t>H8943820000001</t>
  </si>
  <si>
    <t>H8943830000001</t>
  </si>
  <si>
    <t>H8944000000001</t>
  </si>
  <si>
    <t>H8946140000001</t>
  </si>
  <si>
    <t>H8946500000001</t>
  </si>
  <si>
    <t>H8946510000001</t>
  </si>
  <si>
    <t>H8946520000001</t>
  </si>
  <si>
    <t>H8946700000001</t>
  </si>
  <si>
    <t>H8947550000001</t>
  </si>
  <si>
    <t>H8948030000001</t>
  </si>
  <si>
    <t>H8948040000001</t>
  </si>
  <si>
    <t>H8948050000001</t>
  </si>
  <si>
    <t>H8948070000001</t>
  </si>
  <si>
    <t>H8948080000001</t>
  </si>
  <si>
    <t>H8948090000003</t>
  </si>
  <si>
    <t>H8948100000001</t>
  </si>
  <si>
    <t>H8948110000001</t>
  </si>
  <si>
    <t>H8948270000001</t>
  </si>
  <si>
    <t>H8948280000001</t>
  </si>
  <si>
    <t>H8950490000001</t>
  </si>
  <si>
    <t>H8950710000001</t>
  </si>
  <si>
    <t>H8950720000001</t>
  </si>
  <si>
    <t>H8950760000001</t>
  </si>
  <si>
    <t>H8950910000001</t>
  </si>
  <si>
    <t>H8951770000001</t>
  </si>
  <si>
    <t>H8956430000001</t>
  </si>
  <si>
    <t>H8956500000001</t>
  </si>
  <si>
    <t>H8956510000001</t>
  </si>
  <si>
    <t>H8956520000001</t>
  </si>
  <si>
    <t>H8956617160001</t>
  </si>
  <si>
    <t>H8966550000001</t>
  </si>
  <si>
    <t>H8970373000001</t>
  </si>
  <si>
    <t>H8970373230001</t>
  </si>
  <si>
    <t>H8970373240001</t>
  </si>
  <si>
    <t>H8970380000001</t>
  </si>
  <si>
    <t>H8974200000001</t>
  </si>
  <si>
    <t>H8974850000001</t>
  </si>
  <si>
    <t>H8976280000001</t>
  </si>
  <si>
    <t>H8977010000001</t>
  </si>
  <si>
    <t>H8987150000001</t>
  </si>
  <si>
    <t>H8989660000001</t>
  </si>
  <si>
    <t>H8992100000001</t>
  </si>
  <si>
    <t>H8996460000001</t>
  </si>
  <si>
    <t>H8996460040001</t>
  </si>
  <si>
    <t>H8996460070001</t>
  </si>
  <si>
    <t>HF500701100000</t>
  </si>
  <si>
    <t>HF500702100000</t>
  </si>
  <si>
    <t>HF500702100060</t>
  </si>
  <si>
    <t>HF500702428000</t>
  </si>
  <si>
    <t>HF500703100000</t>
  </si>
  <si>
    <t>HF500704100000</t>
  </si>
  <si>
    <t>HF500704428000</t>
  </si>
  <si>
    <t>HF500710100000</t>
  </si>
  <si>
    <t>HF500714100000</t>
  </si>
  <si>
    <t>HF500714428000</t>
  </si>
  <si>
    <t>HF500750100600</t>
  </si>
  <si>
    <t>HF500750428600</t>
  </si>
  <si>
    <t>HF500760100600</t>
  </si>
  <si>
    <t>HF500760428600</t>
  </si>
  <si>
    <t>HF500778100000</t>
  </si>
  <si>
    <t>HF500778428000</t>
  </si>
  <si>
    <t>HF500779100000</t>
  </si>
  <si>
    <t>HF500779428000</t>
  </si>
  <si>
    <t>HF500789100000</t>
  </si>
  <si>
    <t>HF574007000000</t>
  </si>
  <si>
    <t>VS60001C010099</t>
  </si>
  <si>
    <t>H8924240000001</t>
  </si>
  <si>
    <t>Padana</t>
  </si>
  <si>
    <t>Padana vanička z litého mramoru 80x80x3cm, bílá</t>
  </si>
  <si>
    <t>Padana vanička z litého mramoru 90x90x3cm, bílá</t>
  </si>
  <si>
    <t>Padana vanička z lit.mramoru R55 90x90x3cm bílá</t>
  </si>
  <si>
    <t>Padana vanička z litého mramoru 100x80x3cm bílá</t>
  </si>
  <si>
    <t>Padana vanička z litého mramoru 120x80x3cm bílá</t>
  </si>
  <si>
    <t>Padana vanička obdélník 100</t>
  </si>
  <si>
    <t>Padana vanička obdélník 120</t>
  </si>
  <si>
    <t>Laufen Pro</t>
  </si>
  <si>
    <t>Laufen Pro vanička akrylátová 120x100</t>
  </si>
  <si>
    <t>Sofia</t>
  </si>
  <si>
    <t>Sofia vanička ocelová 70x70cm, bílá</t>
  </si>
  <si>
    <t>Sofia ocelová vanička 80x80cm hladký povrch, bílá</t>
  </si>
  <si>
    <t>Sofia vanička ocelová 80x80cm, bílá</t>
  </si>
  <si>
    <t>Sofia vanička ocelová 90x90cm, bílá</t>
  </si>
  <si>
    <t>Sofia ocelová vanička 90x90cm, antislip, bílá</t>
  </si>
  <si>
    <t>Laufen Pro sprchová vanička 130x90 světle šedá</t>
  </si>
  <si>
    <t>Lua</t>
  </si>
  <si>
    <t>LUA 170x75 vana volně stojící bílá lesk</t>
  </si>
  <si>
    <t>LUA 170x75 vana volně stojící bílá / černá lesk</t>
  </si>
  <si>
    <t>LUA 170x85 vana volně stojící nástěnná bílá lesk</t>
  </si>
  <si>
    <t>Tigo</t>
  </si>
  <si>
    <t>Tigo vana akrylátová 160x80/70cm pravá bílá</t>
  </si>
  <si>
    <t>Cubito</t>
  </si>
  <si>
    <t>Cubito vana akrylátová 160x70cm bílá</t>
  </si>
  <si>
    <t>Tigo vana akrylátová 160x80/70cm levá bílá</t>
  </si>
  <si>
    <t>Cubito vana akrylátová 160x75cm bílá</t>
  </si>
  <si>
    <t>Tigo vana asymetrická 160x80/70, pravá</t>
  </si>
  <si>
    <t>Cubito vana akrylátová 170x75cm bílá</t>
  </si>
  <si>
    <t>Tigo vana asymetrická 160x80/70, levá</t>
  </si>
  <si>
    <t>Cubito vana akrylátová 180x80cm bílá</t>
  </si>
  <si>
    <t>Cubito vana akrylátová 170x70cm bílá</t>
  </si>
  <si>
    <t>Tanza</t>
  </si>
  <si>
    <t>Tanza vana ocelová 170x70cm bílá hladký povrch</t>
  </si>
  <si>
    <t>Tanza plus vana ocelová 170x70 bílá hladký povrch</t>
  </si>
  <si>
    <t>Tanza vana ocelová 160x70cm bílá hladký povrch</t>
  </si>
  <si>
    <t>Tanza plus vana ocelová 160x70 bílá hladký povrch</t>
  </si>
  <si>
    <t>Tanza vana ocelová 150x70cm bílá hladký povrch</t>
  </si>
  <si>
    <t>Tanza plus vana ocelová 150x70 bílá hladký povrch</t>
  </si>
  <si>
    <t>Tanza vana ocelová 140x70cm bílá hladký povrch</t>
  </si>
  <si>
    <t>Tanza vana ocelová 170x75cm hladký povrch, bílá</t>
  </si>
  <si>
    <t>Tanza plus vana ocelová 170x75 bílá hladký povrch</t>
  </si>
  <si>
    <t>Tanza vana ocelová 160x75cm bílá hladký povrch</t>
  </si>
  <si>
    <t>Tanza plus vana ocelová 160x75 bílá hladký povrch</t>
  </si>
  <si>
    <t>Cubito akryl vana 180x80, nohy, bílá</t>
  </si>
  <si>
    <t>Cubito akryl vana 170x75, nohy, bílá</t>
  </si>
  <si>
    <t>Laufen Pro vana 170x75 bílá</t>
  </si>
  <si>
    <t>Lyra</t>
  </si>
  <si>
    <t>Lyra plus vana akrylátová 160x75cm bílá</t>
  </si>
  <si>
    <t>Lyra plus vana akrylátová 150x70cm bílá</t>
  </si>
  <si>
    <t>LUA 160 vana akrylátová 160x70</t>
  </si>
  <si>
    <t>Lyra plus vana akrylátová 160x70cm bílá</t>
  </si>
  <si>
    <t>LUA 170 vana akrylátová 170x70</t>
  </si>
  <si>
    <t>Lyra plus vana akrylátová 170x70cm bílá</t>
  </si>
  <si>
    <t>LUA 170 vana akrylátová 170x75</t>
  </si>
  <si>
    <t>Lyra plus vana akrylátová 170x75cm bílá</t>
  </si>
  <si>
    <t>LUA 180 vana akrylátová 180x80</t>
  </si>
  <si>
    <t>Riga</t>
  </si>
  <si>
    <t>Riga mini vana ocelová 105x70cm bílá</t>
  </si>
  <si>
    <t>Riga vana ocelová 120x70cm bílá</t>
  </si>
  <si>
    <t>Riga vana ocelová 130x70cm bílá</t>
  </si>
  <si>
    <t>Riga vana ocelová 140x70cm bílá</t>
  </si>
  <si>
    <t>Riga vana ocelová 150x70cm bílá</t>
  </si>
  <si>
    <t>Riga vana ocelová 160x70cm bílá</t>
  </si>
  <si>
    <t>Riga vana ocelová 170x70cm bílá</t>
  </si>
  <si>
    <t>LUA 190 vana akrylátová 190x90</t>
  </si>
  <si>
    <t>Alma</t>
  </si>
  <si>
    <t>Alma vana 170x75cm bílá hladký povrch, bez madel</t>
  </si>
  <si>
    <t>Alma ocelová vana 170x75, madla, bílá</t>
  </si>
  <si>
    <t>Praga</t>
  </si>
  <si>
    <t>Praga vana ocelová 170x80cm hladký povrch, s madly</t>
  </si>
  <si>
    <t>Praga ocelová vana 170x80, madla, bílá</t>
  </si>
  <si>
    <t>Praga vana ocelová 180x80cm hladký povrch, s madly</t>
  </si>
  <si>
    <t>Praga ocelová vana 180x80, madla, bílá</t>
  </si>
  <si>
    <t>Nion</t>
  </si>
  <si>
    <t>Nion sprchové dveře 1000 L/P 6mm</t>
  </si>
  <si>
    <t>Nion sprchové dveře 1200 L/P 6mm</t>
  </si>
  <si>
    <t>Nion sprchové dveře 1400 L/P 6mm</t>
  </si>
  <si>
    <t>Laufen Pro vana ke stěně 180x80x59</t>
  </si>
  <si>
    <t>Tigo sprchový kout 100x80cm stříbro/artic</t>
  </si>
  <si>
    <t>Tigo sprchový kout 100x80cm stříbro/transp</t>
  </si>
  <si>
    <t>Nion sprchový kout 800 čtverec 6mm</t>
  </si>
  <si>
    <t>Nion sprchový kout 900 čtverec 6mm</t>
  </si>
  <si>
    <t>Nion sprchový kout 1000 čtverec 6mm</t>
  </si>
  <si>
    <t>Lyra Plus</t>
  </si>
  <si>
    <t>Lyra plus sprchový kout 80x80cm bílá/stripy-perla</t>
  </si>
  <si>
    <t>Lyra plus sprchový kout 80x80cm bílá/transp-perla</t>
  </si>
  <si>
    <t>Lyra plus sprchový kout 90x90cm bílá/stripy-perla</t>
  </si>
  <si>
    <t>Lyra plus sprchový kout 90x90cm bílá/transp-perla</t>
  </si>
  <si>
    <t>Nion sprchový kout 800 čtvrtkruh R550 6mm</t>
  </si>
  <si>
    <t>Nion sprchový kout 900 čtvrtkruh R550 6mm</t>
  </si>
  <si>
    <t>Nion sprchový kout 1000 čtvrtkruh R550 6mm</t>
  </si>
  <si>
    <t>Lyra plus sprch.kout 80x80cm R54 bílá/stripy-perla</t>
  </si>
  <si>
    <t>Lyra plus sprch.kout 80x80cm R54 bílá/transp-perla</t>
  </si>
  <si>
    <t>Lyra plus sprch.kout 90x90cm R54 bílá/stripy-perla</t>
  </si>
  <si>
    <t>Lyra plus sprch.kout 90x90cm R54 bílá/transp-perla</t>
  </si>
  <si>
    <t>Nion sprchové dveře pivotové 1křídlé 800 L/P 6mm</t>
  </si>
  <si>
    <t>Nion sprchové dveře pivotové 1křídlé 900 L/P 6mm</t>
  </si>
  <si>
    <t>Nion sprchové dveře pivotové 1křídlé 1000 L/P 6mm</t>
  </si>
  <si>
    <t>Lyra plus sprchové dveře pivotové 80cm Jika/Perla</t>
  </si>
  <si>
    <t>Lyra plus sprchové dveře pivot. 80cm transp/perla</t>
  </si>
  <si>
    <t>Lyra plus sprchové dveře pivotové 90cm Jika/Perla</t>
  </si>
  <si>
    <t>Lyra plus sprchové dveře pivot. 90cm transp/perla</t>
  </si>
  <si>
    <t>Pure</t>
  </si>
  <si>
    <t>Pure sprchové dveře jednokřídlé bezrámové 80/195 L</t>
  </si>
  <si>
    <t>Pure sprchové dveře jednokřídlé bezrámové 80/195 P</t>
  </si>
  <si>
    <t>Pure sprchové dveře jednokřídlé bezrámové 90/195 L</t>
  </si>
  <si>
    <t>Pure sprchové dveře jednokřídlé bezrámové 90/195 P</t>
  </si>
  <si>
    <t>Pure sprchové dveře jednokřídlé bezrámové 100/195L</t>
  </si>
  <si>
    <t>Pure sprchové dveře jednokřídlé bezrámové 100/195P</t>
  </si>
  <si>
    <t>Pure sprchové dveře jednokřídlé bezrámové 120/195L</t>
  </si>
  <si>
    <t>Pure sprchové dveře jednokřídlé bezrámové 120/195P</t>
  </si>
  <si>
    <t>Lyra plus sprchové dveře skládací, 80cm, stripy</t>
  </si>
  <si>
    <t>Lyra plus sprchové dveře skládací, 80cm, transp</t>
  </si>
  <si>
    <t>Lyra plus sprchové dveře skládací, 90cm, stripy</t>
  </si>
  <si>
    <t>Lyra plus sprchové dveře skládací, 90cm, transp</t>
  </si>
  <si>
    <t>Tigo vanová zástěna 800 L/P 6mm</t>
  </si>
  <si>
    <t>Tigo vanová zástěna 600 L/P 6mm</t>
  </si>
  <si>
    <t>Nion sprchové dveře pivotové 2křídlé 800 L/P 6mm</t>
  </si>
  <si>
    <t>Nion sprchové dveře pivotové 2křídlé 900 L/P 6mm</t>
  </si>
  <si>
    <t>Lyra plus sprch.dveře kyvné 80 bílá-stripy/perla</t>
  </si>
  <si>
    <t>Lyra plus sprch.dveře kyvné 80 bílá-transp/perla</t>
  </si>
  <si>
    <t>Lyra plus sprch.dveře kyvné 90 bílá-stripy/perla</t>
  </si>
  <si>
    <t>Lyra plus sprch.dveře kyvné 90 bílá-transp/perla</t>
  </si>
  <si>
    <t>Nion vanová zástěna 750 mm L/P 6mm</t>
  </si>
  <si>
    <t>Nion vanová zástěna 1150 mm L/P 6mm</t>
  </si>
  <si>
    <t>Pure front door glass 106x200</t>
  </si>
  <si>
    <t>Pure front door glass 98x200</t>
  </si>
  <si>
    <t>Pure front door glass 89,5x200</t>
  </si>
  <si>
    <t>Pure front door glass 79,5x200</t>
  </si>
  <si>
    <t>Pure front door glass 68x200</t>
  </si>
  <si>
    <t>Pure front door glass 20x200</t>
  </si>
  <si>
    <t>Pure front door glass 120x200</t>
  </si>
  <si>
    <t>Pure front door glass 130x200</t>
  </si>
  <si>
    <t>Pure front door glass 140x200</t>
  </si>
  <si>
    <t>Pure skleněná stěna pevná 120cm 2vzpěry</t>
  </si>
  <si>
    <t>Pure skleněná stěna pevná 130cm 2vzpěry</t>
  </si>
  <si>
    <t>Pure skleněná stěna pevná 140cm 2vzpěry</t>
  </si>
  <si>
    <t>Pure skleněná stěna boční 120cm pro sprch. vaničku</t>
  </si>
  <si>
    <t>Pure skleněná stěna boční 130cm pro sprch. vaničku</t>
  </si>
  <si>
    <t>Pure skleněná stěna boční 140cm pro sprch. vaničku</t>
  </si>
  <si>
    <t>Pure skleněná stěna boční 68 pro sprchovou vaničku</t>
  </si>
  <si>
    <t>Pure skleněná stěna boční 79,5 pro sprch. vaničku</t>
  </si>
  <si>
    <t>Pure skleněná stěna boční 68cm pro sprch. vaničku</t>
  </si>
  <si>
    <t>Pure skleněná stěna boční 79,5cm pro sprch.vaničku</t>
  </si>
  <si>
    <t>Pure walk in do rohu 68x80</t>
  </si>
  <si>
    <t>Pure walk in do rohu 68x90</t>
  </si>
  <si>
    <t>Pure walk in do rohu 79,5cm x80</t>
  </si>
  <si>
    <t>Pure walk in do rohu 79,5x90</t>
  </si>
  <si>
    <t>Pure walk in 79,5x80</t>
  </si>
  <si>
    <t>Pure walk in 79,5x90</t>
  </si>
  <si>
    <t>Pure skleněná stěna  L  120x80</t>
  </si>
  <si>
    <t>Pure skleněná stěna  L  120x90</t>
  </si>
  <si>
    <t>Pure skleněná stěna  L  140x90</t>
  </si>
  <si>
    <t>Pure skleněná stěna boční 88cm</t>
  </si>
  <si>
    <t>Pure skleněná stěna boční 98cm</t>
  </si>
  <si>
    <t>Jika spare parts</t>
  </si>
  <si>
    <t>Cubito krytka dolního pantu</t>
  </si>
  <si>
    <t>Mio/Cubito úchytky pro sprchové kouty</t>
  </si>
  <si>
    <t>Mio/Cubito spodní háčky pro sprchové kouty</t>
  </si>
  <si>
    <t>Náhradní díly</t>
  </si>
  <si>
    <t>Spodní profil pro sprchový kout Tigo</t>
  </si>
  <si>
    <t>Vrchní profil pro sprchový kout Tigo</t>
  </si>
  <si>
    <t>Těsnění pro dlouhé sklo sprchoveho koutu Tigo</t>
  </si>
  <si>
    <t>Těsnění pro dveře sprchového koutu Tigo</t>
  </si>
  <si>
    <t>Těsnění pro krátké sklo sprchoveho koutu Tigo</t>
  </si>
  <si>
    <t>Cubito rukojeť</t>
  </si>
  <si>
    <t>Cubito Pure těsnění</t>
  </si>
  <si>
    <t>Krytka šroubu pro sprch dveře Cubito Pure</t>
  </si>
  <si>
    <t>Zarážka dveří Cubito Pure</t>
  </si>
  <si>
    <t>Nion rozširovací profil pro sprchové kouty a dveře</t>
  </si>
  <si>
    <t>Lyra plus upevňovací sada</t>
  </si>
  <si>
    <t>Pevný panel,široké sklo transp pro sprch kout Tigo</t>
  </si>
  <si>
    <t>Pevný panel,úzké sklo transp pro sprch kout Tigo</t>
  </si>
  <si>
    <t>Sklo transparentní,dveře sprchového koutu Tigo</t>
  </si>
  <si>
    <t>Pevný panel,široke sklo arctic pro sprch kout Tigo</t>
  </si>
  <si>
    <t>Pevný panel,úzké sklo arctic,pro sprch kout Tigo</t>
  </si>
  <si>
    <t>Sklo arctic,dveře sprchového koutu Tigo</t>
  </si>
  <si>
    <t>Cubito Pure náhradní skleněná výplň 80 s profilem</t>
  </si>
  <si>
    <t>Pure upevňovací sada</t>
  </si>
  <si>
    <t>Diverse Jika/Znojmo</t>
  </si>
  <si>
    <t>Nohy k vanám Jika Riga mini (kovové/nalepovací)</t>
  </si>
  <si>
    <t>Nohy k vanám Jika Alma/Riga/Tanza (nalepovací)</t>
  </si>
  <si>
    <t>Praga kovové nohy</t>
  </si>
  <si>
    <t>Plastové nohy bílé</t>
  </si>
  <si>
    <t>Madla Alma, Praga bílá</t>
  </si>
  <si>
    <t>Madla k vaně Praga, Alma, chrom</t>
  </si>
  <si>
    <t>Vertikální sifon D90</t>
  </si>
  <si>
    <t>Mio</t>
  </si>
  <si>
    <t>Mio stěrka na sklo</t>
  </si>
  <si>
    <t>Olymp</t>
  </si>
  <si>
    <t>Lyra automatická vanová výpusť, sifon 4/5cm, 55cm</t>
  </si>
  <si>
    <t>Mio automatická vanová výpusť, sifon 4/5cm, 55cm</t>
  </si>
  <si>
    <t>Olymp/Lyra autom.vanová výpusť, sifon 4/5cm, 55cm</t>
  </si>
  <si>
    <t>Olymp upevňovací sada</t>
  </si>
  <si>
    <t>Olymp upevnění na zeď</t>
  </si>
  <si>
    <t>Olymp nohy k vaně</t>
  </si>
  <si>
    <t>Olymp sifon bílá</t>
  </si>
  <si>
    <t>Lyra upevňovací element</t>
  </si>
  <si>
    <t>Nohy k vanám Cubito 160x70</t>
  </si>
  <si>
    <t>Nohy k vanám Cubito 160x75, 170x75</t>
  </si>
  <si>
    <t>Nohy k vanám Cubito 180x80</t>
  </si>
  <si>
    <t>Mio sada pro upevnění ke zdi pro vany a vaničky</t>
  </si>
  <si>
    <t>Nohy k vanám Olymp 150x100cm</t>
  </si>
  <si>
    <t>Ravenna</t>
  </si>
  <si>
    <t>Sifon HL pro keramické vaničky, nerez krytka</t>
  </si>
  <si>
    <t>Nohy k vaně</t>
  </si>
  <si>
    <t>Nohy k vanám Mio</t>
  </si>
  <si>
    <t>Tigo panel čelní levý</t>
  </si>
  <si>
    <t>Tigo panel čelní pravý</t>
  </si>
  <si>
    <t>Tigo panel boční univerzální levý/pravý</t>
  </si>
  <si>
    <t>Nohy k vaně Tigo pro vestavnou vanu</t>
  </si>
  <si>
    <t>Nohy k vaně Tigo pro instalaci s panelem</t>
  </si>
  <si>
    <t>Úchyty pro panel na lem vany, 2ks</t>
  </si>
  <si>
    <t>Lyra čelní panel 150x50cm bílá</t>
  </si>
  <si>
    <t>Lyra čelní panel 160x56cm bílá</t>
  </si>
  <si>
    <t>Lyra čelní panel 170x56cm bílá</t>
  </si>
  <si>
    <t>Lyra boční panel 70x56cm bílá</t>
  </si>
  <si>
    <t>Lyra boční panel 75x56cm bílá</t>
  </si>
  <si>
    <t>Lyra boční panel 70x50cm bílá</t>
  </si>
  <si>
    <t>Profil na zeď pro všechny dveře Lyra plus</t>
  </si>
  <si>
    <t>Krytka šroubu pro všechny dveře Lyra plus</t>
  </si>
  <si>
    <t>Krytka větší průměr pro všechny dveře Lyra plus</t>
  </si>
  <si>
    <t>Spodní těsnění pro dveře Lyra plus</t>
  </si>
  <si>
    <t>Těsnění pro dveře Lyra plus</t>
  </si>
  <si>
    <t>Magnetická lišta pro dveře Lyra plus</t>
  </si>
  <si>
    <t>Lyra plus spodní hák bílý</t>
  </si>
  <si>
    <t>Nion pevná stěna 800 mm 6mm</t>
  </si>
  <si>
    <t>Nion pevná stěna 900 mm 6mm</t>
  </si>
  <si>
    <t>Nion pevná stěna 1000 mm 6mm</t>
  </si>
  <si>
    <t>Pure pevná sprchová stěna L/P 80/195cm transparent</t>
  </si>
  <si>
    <t>Pure pevná sprchová stěna L/P 90/195cm transparent</t>
  </si>
  <si>
    <t>Pure pevná sprchová stěna L/P 100/195 transparent</t>
  </si>
  <si>
    <t>Lua umyv stojánková páková bat 118 chrom</t>
  </si>
  <si>
    <t>Lua umyv stojánková páková bat 135 chrom</t>
  </si>
  <si>
    <t>Lua umyv stojánková páková bat 118 černá mat</t>
  </si>
  <si>
    <t>Lua umyv stojánková páková bat 135 černá mat</t>
  </si>
  <si>
    <t>Talas</t>
  </si>
  <si>
    <t>Talas umyvadlová baterie bez výpusti chrom</t>
  </si>
  <si>
    <t>Talas umyvadlová baterie s výpustí chrom</t>
  </si>
  <si>
    <t>Talas umyv.baterie nástěnná ploché ram 15cm chrom</t>
  </si>
  <si>
    <t>Talas umyv.baterie nástěnná ploché ram 21cm chrom</t>
  </si>
  <si>
    <t>Talas umyv.baterie nástěnná ploché ram 30cm chrom</t>
  </si>
  <si>
    <t>Olymp Deep</t>
  </si>
  <si>
    <t>Olymp Deep umyvadl. stojánková baterie bez výpusti</t>
  </si>
  <si>
    <t>Olymp Deep umyvadl. stojánková baterie s výpustí</t>
  </si>
  <si>
    <t>Olymp Deep umyv. stoján.bez výpusti, lékařská páka</t>
  </si>
  <si>
    <t>Cube</t>
  </si>
  <si>
    <t>Cube umyv stoj bat bez výpusti, průtok 5 l/min</t>
  </si>
  <si>
    <t>Cube umyv stoj bat s lék pákou bez výp 5 l/min</t>
  </si>
  <si>
    <t>Cube umyv stoj bat pro umyv mísy bez výp 5 l/min</t>
  </si>
  <si>
    <t>Cubito-N</t>
  </si>
  <si>
    <t>Cubito N umyv.baterie bez výpusti, chrom</t>
  </si>
  <si>
    <t>Cubito N umyv.baterie s výpustí Click-Clack, chrom</t>
  </si>
  <si>
    <t>Cubito-N umyvadlová baterie bez výpusti</t>
  </si>
  <si>
    <t>Cubito-N umyvadlová baterie s clic</t>
  </si>
  <si>
    <t>Cubito-N umyvadlová baterie bez výpusti XL</t>
  </si>
  <si>
    <t>Lyra Smart</t>
  </si>
  <si>
    <t>Lyra Smart umyvadlová stoj bat bez výp 5 l/min</t>
  </si>
  <si>
    <t>Lyra Smart umyvadlová stoj bat kov výp 5 l/min</t>
  </si>
  <si>
    <t>Lyra Smart umyvadlová nást bat s raménkem 150 mm</t>
  </si>
  <si>
    <t>Lyra Smart umyvadlová nást bat s raménkem 210 mm</t>
  </si>
  <si>
    <t>Lyra Smart umyvadlová nást bat s raménkem 300 mm</t>
  </si>
  <si>
    <t>Talas Trendy</t>
  </si>
  <si>
    <t>Talas Trendy umyvadlová stoj bat bez výp 5 l/min</t>
  </si>
  <si>
    <t>Talas Trendy umyvadlová stoj bat kov výp 5 l/min</t>
  </si>
  <si>
    <t>Talas Trendy umyvadlová stoj bat plast výp 5 l/min</t>
  </si>
  <si>
    <t>Talas Trendy umyvadlová nást bat s raménkem 150 mm</t>
  </si>
  <si>
    <t>Talas Trendy umyvadlová nást bat s raménkem 210 mm</t>
  </si>
  <si>
    <t>Talas Trendy umyvadlová nást bat s raménkem 300 mm</t>
  </si>
  <si>
    <t>Mio Style</t>
  </si>
  <si>
    <t>Mio Style umyvadlová stoj bat bez výp 5 l/min</t>
  </si>
  <si>
    <t>Mio Style umyv stoj bat pro mísy bez výp 5 l/min</t>
  </si>
  <si>
    <t>Pure umyvadlová páková baterie L bez výpusti chrom</t>
  </si>
  <si>
    <t>Neja</t>
  </si>
  <si>
    <t>Neja umyv stojánková bat 120 bez výpusti chrom</t>
  </si>
  <si>
    <t>Neja umyv stojánková páková bat 120 výpust chrom</t>
  </si>
  <si>
    <t>Neja umyv stojánková bat 132 bez výpusti chrom</t>
  </si>
  <si>
    <t>Neja umyv stojánková páková bat 132 výpust chrom</t>
  </si>
  <si>
    <t>Neja umyv stojánková bat vysoká 132 bez výp chrom</t>
  </si>
  <si>
    <t>Lua E</t>
  </si>
  <si>
    <t>Lua E umyv stojánková páková bat 115 chrom</t>
  </si>
  <si>
    <t>Lua E umyv stojánková páková bat 135 chrom</t>
  </si>
  <si>
    <t>Lua E umyv podomítková bat vč tělesa chrom</t>
  </si>
  <si>
    <t>Lua E umyv stojánková páková bat vysoká 135 chrom</t>
  </si>
  <si>
    <t>Sensor</t>
  </si>
  <si>
    <t>Sensor umyvadlová baterie bateriová chrom</t>
  </si>
  <si>
    <t>Sensor umyvadlová baterie pro napájecí zdroj chrom</t>
  </si>
  <si>
    <t>Dino</t>
  </si>
  <si>
    <t>Dino umyvadlová páková baterie na studenou vodu</t>
  </si>
  <si>
    <t>Lua van nást pák bat ruč sprch had chrom</t>
  </si>
  <si>
    <t>Lua vanová nástěnná páková bat bez přísl chrom</t>
  </si>
  <si>
    <t>Lua van nást pák bat ruč sprch had černá mat</t>
  </si>
  <si>
    <t>Lua vrchní sada podom van bat Simibox přepín chrom</t>
  </si>
  <si>
    <t>Lua van nást pák podom bat vč mosaz tělesa chrom</t>
  </si>
  <si>
    <t>Lua vrchní sada podom van bat přepín černá mat</t>
  </si>
  <si>
    <t>Lua vrchní sada podom van bat  Simibox černá mat</t>
  </si>
  <si>
    <t>Talas vanová baterie bez příslušenství chrom</t>
  </si>
  <si>
    <t>Olymp Deep vanová podomítková baterie s přepínačem</t>
  </si>
  <si>
    <t>Olymp Deep vanová nást.baterie se sprch.přísluš</t>
  </si>
  <si>
    <t>Olymp Deep vanová nást.baterie bez sprch.přísluš</t>
  </si>
  <si>
    <t>Cube vanová podomítková bat s přepínačem</t>
  </si>
  <si>
    <t>Cube vanová nástěnná bat bez sprchové sady</t>
  </si>
  <si>
    <t>Cubito N vanová podomítková baterie, chrom</t>
  </si>
  <si>
    <t>Cubito N vanová nástěnná baterie, chrom</t>
  </si>
  <si>
    <t>Lyra Smart vanová podomítková bat s přepínačem</t>
  </si>
  <si>
    <t>Lyra Smart vanová nástěnná bat bez sprchové sady</t>
  </si>
  <si>
    <t>Talas Trendy vanová nástěnná bez sprchové sady</t>
  </si>
  <si>
    <t>Mio Style vanová podomítková bat s přepínačem</t>
  </si>
  <si>
    <t>Mio Style vanová nástěnná bat bez sprchové sady</t>
  </si>
  <si>
    <t>Neja vrchní sada podom vanové pákové bat chrom</t>
  </si>
  <si>
    <t>Neja vrchní sada podom sprchové pákové bat chrom</t>
  </si>
  <si>
    <t>Neja vanová nástěnná páková bat s přísl chrom</t>
  </si>
  <si>
    <t>Neja vanová nástěnná páková bat bez přísl chrom</t>
  </si>
  <si>
    <t>Lua E vanová nástěnná páková bat bez přísl chrom</t>
  </si>
  <si>
    <t>Dino vanová baterie rozteč 10cm bez přísluš. chrom</t>
  </si>
  <si>
    <t>Olymp Deep vanová nástěnná termost.se sprch. sadou</t>
  </si>
  <si>
    <t>Olymp Deep vanová nástěnná termost.bez sprch. sady</t>
  </si>
  <si>
    <t>Mio-N vanový termostatický sloup</t>
  </si>
  <si>
    <t>Lua sprch nást pák bat ruč sprch had chrom</t>
  </si>
  <si>
    <t>Lua sprchová nástěnná páková bat bez přísl chrom</t>
  </si>
  <si>
    <t>Lua sprch nást pák bat ruč sprch had černá mat</t>
  </si>
  <si>
    <t>Lua vrchní sada podom sprch bat  Simibox chrom</t>
  </si>
  <si>
    <t>Lua sprch pák podom bat vč mosaz tělesa chrom</t>
  </si>
  <si>
    <t>Lua vrchní sada podom sprch bat  Simibox černá mat</t>
  </si>
  <si>
    <t>Talas sprchová baterie bez příslušenství chrom</t>
  </si>
  <si>
    <t>Olymp Deep sprchová podomítková baterie</t>
  </si>
  <si>
    <t>Olymp Deep sprchová nást.baterie sprch.přísluš</t>
  </si>
  <si>
    <t>Olymp Deep sprchová nást.baterie bez sprch.přísluš</t>
  </si>
  <si>
    <t>Cube sprchová podomítková baterie</t>
  </si>
  <si>
    <t>Cube sprchová nástěnná baterie bez sprchové sady</t>
  </si>
  <si>
    <t>Cubito N sprchová podomítková baterie, chrom</t>
  </si>
  <si>
    <t>Cubito N sprchová nástěnná baterie, chrom</t>
  </si>
  <si>
    <t>Lyra Smart sprchová podomítková baterie</t>
  </si>
  <si>
    <t>Lyra Smart sprchová nástěnná bat bez sprchové sady</t>
  </si>
  <si>
    <t>Talas Trendy sprchová nást bat bez sprchové sady</t>
  </si>
  <si>
    <t>Mio Style sprchová podomítková baterie</t>
  </si>
  <si>
    <t>Mio Style sprchová nástěnná bat bez sprchové sady</t>
  </si>
  <si>
    <t>Neja sprchová nástěnná páková bat s přísl chrom</t>
  </si>
  <si>
    <t>Neja sprchová nástěnná páková bat bez přísl chrom</t>
  </si>
  <si>
    <t>Lua E sprchová nástěnná páková bat bez přísl chrom</t>
  </si>
  <si>
    <t>Dino sprchová baterie 10cm bez příslušenství chrom</t>
  </si>
  <si>
    <t>Olymp Deep sprchová nástěnná termost. se sadou</t>
  </si>
  <si>
    <t>Olymp Deep sprchová nástěnná termost. bez sady</t>
  </si>
  <si>
    <t>Mio sprchový termostatický sloup</t>
  </si>
  <si>
    <t>Lyra sprchová baterie s pevnou sprchou</t>
  </si>
  <si>
    <t>Lua bidetová stojánková páková bat chrom</t>
  </si>
  <si>
    <t>Talas bidetová baterie s výpustí chrom</t>
  </si>
  <si>
    <t>Olymp Deep bidetová stojánková baterie s výpustí</t>
  </si>
  <si>
    <t>Cube bidetová stojánková bez automatické výpusti</t>
  </si>
  <si>
    <t>Cubito N bidetová baterie, chrom</t>
  </si>
  <si>
    <t>Lyra Smart bidetová stoj bat s plastovou výpustí</t>
  </si>
  <si>
    <t>Talas Trendy bidetová stoj bat s plastovou výpustí</t>
  </si>
  <si>
    <t>Mio Style bidetová stoj bat s kovovou výpusti</t>
  </si>
  <si>
    <t>Neja bidet stojánková páková bat s výpustí chrom</t>
  </si>
  <si>
    <t>Lua E bidetová stojánková páková bat chrom</t>
  </si>
  <si>
    <t>Talas dřezová/umyvadlová baterie s ram 14cm chrom</t>
  </si>
  <si>
    <t>Talas dřezová baterie s ramínkem 21cm chrom</t>
  </si>
  <si>
    <t>Cubito N dřezová stojánková baterie, chrom</t>
  </si>
  <si>
    <t>Lyra Smart dřez stoj bat otoč výtok ram 143mm</t>
  </si>
  <si>
    <t>Lyra Smart dřez stoj bat otoč výtok ram 210mm</t>
  </si>
  <si>
    <t>Lyra výtokové ramínko 15cm, chrom</t>
  </si>
  <si>
    <t>Talas Trendy dřez stoj bat otoč výtok ram 143mm</t>
  </si>
  <si>
    <t>Talas Trendy dřez stoj bat otoč výtok ram 210mm</t>
  </si>
  <si>
    <t>Dino umyvadlová baterie rozteč 10cm, chrom</t>
  </si>
  <si>
    <t>Lua E sprchová sada (sprcha+hadice+tyč 700) chrom</t>
  </si>
  <si>
    <t>Lua E sprchová sada (sprcha+hadice+držák) chrom</t>
  </si>
  <si>
    <t>Rio</t>
  </si>
  <si>
    <t>Rio sprcha ruční 1funkce 8cm chrom</t>
  </si>
  <si>
    <t>Rio ruční sprcha 1funkce, 10cm</t>
  </si>
  <si>
    <t>Rio ruční sprcha 3funkce, 8cm</t>
  </si>
  <si>
    <t>Rio ruční sprcha 3funkce, 10cm</t>
  </si>
  <si>
    <t>Cubito-N ruční sprcha 4funkce, 13cm</t>
  </si>
  <si>
    <t>Cubito-N ruční sprcha 4funkce, 13x13cm</t>
  </si>
  <si>
    <t>Cubito sprcha ruční II 1funkce, chrom</t>
  </si>
  <si>
    <t>Rio hadice sprchová 170cm nerezová</t>
  </si>
  <si>
    <t>Cubito-N sprchová hadice 1,7 m, PVC černé kroužky</t>
  </si>
  <si>
    <t>Cubito-N sprchová hadice 1,7 m, PVC Satin</t>
  </si>
  <si>
    <t>Rio připojení sprchové hadice 1/2</t>
  </si>
  <si>
    <t>Cubito-N připojení sprchové hadice 1/2“ s držákem</t>
  </si>
  <si>
    <t>Cubito-N sprchová tyč, 70cm</t>
  </si>
  <si>
    <t>Cubito-N mýdelník pro sprchovou tyč, chrom</t>
  </si>
  <si>
    <t>Rio sprchová sada sprcha + hadice + držák chrom</t>
  </si>
  <si>
    <t>Bidet sada-sprška+kov hadice 1,2m+držák</t>
  </si>
  <si>
    <t>Rio sprchová sada</t>
  </si>
  <si>
    <t>Rio sprchová sada sprcha + hadice + tyč 60cm chrom</t>
  </si>
  <si>
    <t>Cubito sprchová sada</t>
  </si>
  <si>
    <t>Rio rameno sprchové chrom</t>
  </si>
  <si>
    <t>Cubito-N sprchové rameno stropní 10cm</t>
  </si>
  <si>
    <t>Cubito-N sprchové rameno stropní 20cm</t>
  </si>
  <si>
    <t>Cubito-N sprchové rameno nástěnné 40cm</t>
  </si>
  <si>
    <t>Cubito-N sprchové rameno nástěnné 50cm</t>
  </si>
  <si>
    <t>Mio rameno k hlavové sprše 30cm</t>
  </si>
  <si>
    <t>Rio sprcha hlavová 80cm 1funkce chrom</t>
  </si>
  <si>
    <t>Rio sprcha hlavová 1funkce 10cm</t>
  </si>
  <si>
    <t>Rio sprcha hlavová 3funkce 10cm</t>
  </si>
  <si>
    <t>Cubito-N hlavová sprcha 30x30cm, nerez</t>
  </si>
  <si>
    <t>Cubito-N hlavová sprcha 30cm, nerez</t>
  </si>
  <si>
    <t>Cubito sprcha hlavová 20,2x20,2cm, chrom</t>
  </si>
  <si>
    <t>Cubito sprcha hlavová 25x25cm chrom</t>
  </si>
  <si>
    <t>Mio sprcha hlavová 20cm 1fce chrom/šedivý plast</t>
  </si>
  <si>
    <t>Mio sprcha hlavová 20cm 1fce chrom/chrom</t>
  </si>
  <si>
    <t>Rio držák sprchy polohovatelný chrom</t>
  </si>
  <si>
    <t>Cubito-N držák sprchy nastavitelný</t>
  </si>
  <si>
    <t>Rio umyvadlový sifon g5/4 ABS chrom</t>
  </si>
  <si>
    <t>Mio sifon umyvadlový 5/4  mosaz/chrom</t>
  </si>
  <si>
    <t>Cubito sifon umyvadlový 5/4  mosaz/chrom</t>
  </si>
  <si>
    <t>Basic</t>
  </si>
  <si>
    <t>Basic tyč závěsná 40cm chrom</t>
  </si>
  <si>
    <t>Basic tyč závěsná 60cm chrom</t>
  </si>
  <si>
    <t>Basic háček chrom</t>
  </si>
  <si>
    <t>Basic držák ručníků 30x12,7cm chrom</t>
  </si>
  <si>
    <t>Basic držák ručníků 20x15cm chrom</t>
  </si>
  <si>
    <t>Basic Police na ručníky chrom</t>
  </si>
  <si>
    <t>Pure tyč závěsná 40cm chrom</t>
  </si>
  <si>
    <t>Pure držák ručníků otočný 41cm chrom</t>
  </si>
  <si>
    <t>Pure tyč závěsná 60cm chrom</t>
  </si>
  <si>
    <t>Pure háček na ručníky chrom</t>
  </si>
  <si>
    <t>Pure držák ručníků 22,5x12,5cm chrom</t>
  </si>
  <si>
    <t>Pure držák ručníků 22,5x16,5cm chrom</t>
  </si>
  <si>
    <t>Generic</t>
  </si>
  <si>
    <t>Generic háček na ručníky chrom</t>
  </si>
  <si>
    <t>Pure držák se skleněným pohárkem chrom</t>
  </si>
  <si>
    <t>Basic držák se skleněnou mýdlenkou chrom</t>
  </si>
  <si>
    <t>Pure držák se skleněnou mýdlenkou chrom</t>
  </si>
  <si>
    <t>Pure držák se skleněným dávkov.mýdla 203 ml chrom</t>
  </si>
  <si>
    <t>Generic držák s dávkovačem 192ml</t>
  </si>
  <si>
    <t>Basic WC souprava chrom</t>
  </si>
  <si>
    <t>Basic držák toaletního papíru s krytem chrom</t>
  </si>
  <si>
    <t>Basic držák toaletního papíru chrom</t>
  </si>
  <si>
    <t>Pure WC souprava s kartáčem chrom</t>
  </si>
  <si>
    <t>Pure držák toaletního papíru s krytem chrom</t>
  </si>
  <si>
    <t>Pure držák toaletního papíru chrom</t>
  </si>
  <si>
    <t>Generic WC souprava s kartáčem nástěnná</t>
  </si>
  <si>
    <t>Universum</t>
  </si>
  <si>
    <t>Universum držák toaletního papíru, bílá</t>
  </si>
  <si>
    <t>Basic polička skleněná 40cm chrom</t>
  </si>
  <si>
    <t>Basic polička skleněná 60cm chrom</t>
  </si>
  <si>
    <t>Pure polička skleněná 40cm chrom</t>
  </si>
  <si>
    <t>Pure polička skleněná 60cm chrom</t>
  </si>
  <si>
    <t>Generic držák drátěný rohový 15x15x3cm</t>
  </si>
  <si>
    <t>Generic držák drátěný 20x10,5x3cm</t>
  </si>
  <si>
    <t>Generic držák drátěný 30x12,5x4,5m</t>
  </si>
  <si>
    <t>Generic držák drátěný rohový 25x25x6cm</t>
  </si>
  <si>
    <t>Generic koš odpadkový 5l leštená nerez</t>
  </si>
  <si>
    <t>Generic šňůra na prádlo, 2m</t>
  </si>
  <si>
    <t>Universum sklopná sestava pro klozet</t>
  </si>
  <si>
    <t>Universum madlo závěsné, pevné 30cm bílá</t>
  </si>
  <si>
    <t>Universum madlo univerzální, 30cm, nerez</t>
  </si>
  <si>
    <t>Universum madlo do sprchy, 75x45cm, levé, bílá</t>
  </si>
  <si>
    <t>Universum madlo do sprchy, 75x45cm, nerez, levé</t>
  </si>
  <si>
    <t>Universum madlo vanové 30x42cm, pevné, levé, nerez</t>
  </si>
  <si>
    <t>Universum madlo toaletní, pevné,do zdi 55cm, bílá</t>
  </si>
  <si>
    <t>Universum madlo toaletní, 55cm, pevné, nerez</t>
  </si>
  <si>
    <t>Universum madlo toaletní, sklopné,do zdi,55cm bílá</t>
  </si>
  <si>
    <t>Universum madlo toaletní, 55cm, sklopné, nerez</t>
  </si>
  <si>
    <t>Universum madlo toaletní,sklopné, nerez</t>
  </si>
  <si>
    <t>Universum zrcadlo, s páčkou, nastavitelné, nerez</t>
  </si>
  <si>
    <t>Univesum sprchová sedačka, závěsná, sklopná, nerez</t>
  </si>
  <si>
    <t>Universum zrcadlo, bez páčky, nastavitelné, nerez</t>
  </si>
  <si>
    <t>Universum madlo závěsné pevné 60cm bílá</t>
  </si>
  <si>
    <t>Universum madlo nerezové 60cm</t>
  </si>
  <si>
    <t>Universum madlo do sprchy, 75x45cm, pravé, bílá</t>
  </si>
  <si>
    <t>Universum madlo do sprchy 75x45cm, nerez, pravé</t>
  </si>
  <si>
    <t>Universum madlo vanové 30x42cm, pevné pravé nerez</t>
  </si>
  <si>
    <t>Universum madlo toaletní, pevné,do zdi 90cm, bílá</t>
  </si>
  <si>
    <t>Universum madlo toaletní, 90cm, pevné, nerez</t>
  </si>
  <si>
    <t>Universum madlo toaletní, sklopné,do zdi,90cm bílá</t>
  </si>
  <si>
    <t>Universum madlo toaletní nerezové sklopné 83,4cm</t>
  </si>
  <si>
    <t>Nariva</t>
  </si>
  <si>
    <t>Lékařská páka</t>
  </si>
  <si>
    <t>Click-Clack umyvadlová výpusť 5/4 , výška 4,2cm</t>
  </si>
  <si>
    <t>Olymp/Lyra kartuše</t>
  </si>
  <si>
    <t>Olymp/Lyra přepínač k vanové baterii</t>
  </si>
  <si>
    <t>Lyra těsnění dřezových stojánkových baterií</t>
  </si>
  <si>
    <t>Lyra výtokové ramínko 21cm, chrom</t>
  </si>
  <si>
    <t>Lyra výtokové ramínko 30cm, chrom</t>
  </si>
  <si>
    <t>Mio mýdelník pro sprchovou tyč</t>
  </si>
  <si>
    <t>Universum úchyt sklopných madel</t>
  </si>
  <si>
    <t>Universum plastový sedák</t>
  </si>
  <si>
    <t>Base</t>
  </si>
  <si>
    <t>Base skříňka pod umyvadlo 2zásuvky bílá mat</t>
  </si>
  <si>
    <t>Base skříňka pod umyvadlo 60x46,5 bílá lesk</t>
  </si>
  <si>
    <t>Base skříňka pod umyvadlo 2zásuvky bílá</t>
  </si>
  <si>
    <t>Base vysoká skříňka 33,5x165 bílá lesk</t>
  </si>
  <si>
    <t>Base zrcadlová skříňka 60x70 bílá lesk</t>
  </si>
  <si>
    <t>Lani</t>
  </si>
  <si>
    <t>LANI 45 skříňka pod umyvadlo bílá mat</t>
  </si>
  <si>
    <t>LANI 45 skříňka pod umyvadlo bílá lesk</t>
  </si>
  <si>
    <t>LANI 45 skříňka pod umyvadlo šedá traffic</t>
  </si>
  <si>
    <t>LANI 45 skříňka pod umyvadlo dub</t>
  </si>
  <si>
    <t>LANI 45 skříňka pod umyvadlo P bílá mat</t>
  </si>
  <si>
    <t>LANI 45 skříňka pod umyvadlo P bílá lesk</t>
  </si>
  <si>
    <t>LANI 50 skříňka pod umyvadlo bílá mat</t>
  </si>
  <si>
    <t>LANI 50 skříňka pod umyvadlo bílá lesk</t>
  </si>
  <si>
    <t>LANI 50 skříňka pod umyvadlo šedá traffic</t>
  </si>
  <si>
    <t>LANI 50 skříňka pod umyvadlo dub</t>
  </si>
  <si>
    <t>LANI 55 skříňka pod umyvadlo bílá mat</t>
  </si>
  <si>
    <t>LANI 55 skříňka pod umyvadlo bílá lesk</t>
  </si>
  <si>
    <t>LANI 55 skříňka pod umyvadlo šedá traffic</t>
  </si>
  <si>
    <t>LANI 55 skříňka pod umyvadlo dub</t>
  </si>
  <si>
    <t>LANI 60 skříňka pod umyvadlo bílá mat</t>
  </si>
  <si>
    <t>LANI 60 skříňka pod umyvadlo bílá lesk</t>
  </si>
  <si>
    <t>LANI 60 skříňka pod umyvadlo šedá traffic</t>
  </si>
  <si>
    <t>LANI 60 skříňka pod umyvadlo dub</t>
  </si>
  <si>
    <t>LANI 65 skříňka pod umyvadlo bílá mat</t>
  </si>
  <si>
    <t>LANI 65 skříňka pod umyvadlo bílá lesk</t>
  </si>
  <si>
    <t>LANI 65 skříňka pod umyvadlo šedá traffic</t>
  </si>
  <si>
    <t>LANI 65 skříňka pod umyvadlo dub</t>
  </si>
  <si>
    <t>LANI 80 skříňka pod umyvadlo bílá mat</t>
  </si>
  <si>
    <t>LANI 80 skříňka pod umyvadlo bílá lesk</t>
  </si>
  <si>
    <t>LANI 80 skříňka pod umyvadlo šedá traffic</t>
  </si>
  <si>
    <t>LANI 80 skříňka pod umyvadlo dub</t>
  </si>
  <si>
    <t>LANI 100 skříňka pod umyvadlo bílá mat</t>
  </si>
  <si>
    <t>LANI 100 skříňka pod umyvadlo bílá lesk</t>
  </si>
  <si>
    <t>LANI 100 skříňka pod umyvadlo šedá traffic</t>
  </si>
  <si>
    <t>LANI 100 skříňka pod umyvadlo dub</t>
  </si>
  <si>
    <t>LANI 120 skříňka pod umyvadlo bílá mat</t>
  </si>
  <si>
    <t>LANI 120 skříňka pod umyvadlo bílá lesk</t>
  </si>
  <si>
    <t>LANI 120 skříňka pod umyvadlo šedá traffic</t>
  </si>
  <si>
    <t>LANI 120 skříňka pod umyvadlo dub</t>
  </si>
  <si>
    <t>LANI 75 skříňka pod umyvadlo H817085 bílá mat</t>
  </si>
  <si>
    <t>LANI 75 skříňka pod umyvadlo H817085 bílá lesk</t>
  </si>
  <si>
    <t>LANI 75 skříňka pod umyvadlo H817085 šedá traffic</t>
  </si>
  <si>
    <t>LANI 75 skříňka pod umyvadlo H817085 dub</t>
  </si>
  <si>
    <t>LANI 75 skříňka pod umyvadlo H817086 bílá mat</t>
  </si>
  <si>
    <t>LANI 75 skříňka pod umyvadlo H817086 bílá lesk</t>
  </si>
  <si>
    <t>LANI 75 skříňka pod umyvadlo H817086 šedá traffic</t>
  </si>
  <si>
    <t>LANI 75 skříňka pod umyvadlo H817086 dub</t>
  </si>
  <si>
    <t>LANI 70 skříňka závěsná L bílá mat</t>
  </si>
  <si>
    <t>LANI 70 skříňka závěsná L bílá lesk</t>
  </si>
  <si>
    <t>LANI 70 skříňka závěsná L šedá traffic</t>
  </si>
  <si>
    <t>LANI 70 skříňka závěsná L dub</t>
  </si>
  <si>
    <t>LANI 70 skříňka závěsná P bílá mat</t>
  </si>
  <si>
    <t>LANI 70 skříňka závěsná P bílá lesk</t>
  </si>
  <si>
    <t>LANI 70 skříňka závěsná P šedá traffic</t>
  </si>
  <si>
    <t>LANI 70 skříňka závěsná P dub</t>
  </si>
  <si>
    <t>LANI 90 skříňka závěsná L bílá mat</t>
  </si>
  <si>
    <t>LANI 90 skříňka závěsná L bílá lesk</t>
  </si>
  <si>
    <t>LANI 90 skříňka závěsná L šedá traffic</t>
  </si>
  <si>
    <t>LANI 90 skříňka závěsná L dub</t>
  </si>
  <si>
    <t>LANI 90 skříňka závěsná P bílá mat</t>
  </si>
  <si>
    <t>LANI 90 skříňka závěsná P bílá lesk</t>
  </si>
  <si>
    <t>LANI 90 skříňka závěsná P šedá traffic</t>
  </si>
  <si>
    <t>LANI 90 skříňka závěsná P dub</t>
  </si>
  <si>
    <t>LANI 165 skříňka závěsná L bílá mat</t>
  </si>
  <si>
    <t>LANI 165 skříňka závěsná L bílá lesk</t>
  </si>
  <si>
    <t>LANI 165 skříňka závěsná L šedá traffic</t>
  </si>
  <si>
    <t>LANI 165 skříňka závěsná L dub</t>
  </si>
  <si>
    <t>LANI 165 skříňka závěsná P bílá mat</t>
  </si>
  <si>
    <t>LANI 165 skříňka závěsná P bílá lesk</t>
  </si>
  <si>
    <t>LANI 165 skříňka závěsná P šedá traffic</t>
  </si>
  <si>
    <t>LANI 165 skříňka závěsná P dub</t>
  </si>
  <si>
    <t>Lani skř zrcadlová s led/vyp/zásuvkou 60 bílá mat</t>
  </si>
  <si>
    <t>LANI skř zrcadlová s led/vyp/zásuvkou 60 bílá lesk</t>
  </si>
  <si>
    <t>Lani skř zrcadlová s led/vyp/zásuvkou 60 div dub</t>
  </si>
  <si>
    <t>LANI 45 zrcadlo s LED osvětlením</t>
  </si>
  <si>
    <t>LANI 55 zrcadlo s LED osvětlením</t>
  </si>
  <si>
    <t>LANI 60 zrcadlo s LED osvětlením</t>
  </si>
  <si>
    <t>LANI 65 zrcadlo s LED osvětlením</t>
  </si>
  <si>
    <t>LANI 80 zrcadlo s LED osvětlením</t>
  </si>
  <si>
    <t>LANI 100 zrcadlo s LED osvětlením</t>
  </si>
  <si>
    <t>LANI 120 zrcadlo s LED osvětlením</t>
  </si>
  <si>
    <t>Kartell by Laufen</t>
  </si>
  <si>
    <t>Kartell skříňka pod umyvadlo 44x27, polička P bílá</t>
  </si>
  <si>
    <t>Kartell skříňka pod umyvadlo 44x27x60, šedá</t>
  </si>
  <si>
    <t>Lyra plus skříňka pod umyvadlo s dveřmi 40</t>
  </si>
  <si>
    <t>Lyra plus skříňka pod umyvadlo zásuvky 50</t>
  </si>
  <si>
    <t>Lyra plus skříňka pod umyvadlo zásuvky 55</t>
  </si>
  <si>
    <t>Lyra plus skříňka pod umyvadlo zásuvky 60</t>
  </si>
  <si>
    <t>Lyra plus skříňka pod umyvadlo dveřmi 55</t>
  </si>
  <si>
    <t>Cubito skříňka pod umývátko 45x25 dveře, bílá</t>
  </si>
  <si>
    <t>Cubito skříňka pod umývátko 45x25 dveře, dub</t>
  </si>
  <si>
    <t>Cubito skříňka pod umývátko 45x25 2dveře, bílá</t>
  </si>
  <si>
    <t>Cubito skříňka pod umývátko 45x25 2dveře, dub</t>
  </si>
  <si>
    <t>Cubito skříňka pod umývátko 45x34 1zásuv. bílá</t>
  </si>
  <si>
    <t>Cubito skříňka pod umývátko 45x34 1zásuv. dub</t>
  </si>
  <si>
    <t>Cubito skříňka pod umyvadlo 55 1zásuvka, bílá</t>
  </si>
  <si>
    <t>Cubito skříňka pod umyvadlo 55 1zásuvka, dub</t>
  </si>
  <si>
    <t>Skříňka umyv 55 cm 8.1042.2, 2 zásuvky</t>
  </si>
  <si>
    <t>Cubito skříňka pod umyvadlo 60 1zásuvka, bílá</t>
  </si>
  <si>
    <t>Cubito skříňka pod umyvadlo 60 1zásuvka, dub</t>
  </si>
  <si>
    <t>Skříňka umyv 60 cm 8.1042.3, 2 zásuvky</t>
  </si>
  <si>
    <t>Cubito skříňka pod umyvadlo 65 1zásuvka, bílá</t>
  </si>
  <si>
    <t>Cubito skříňka pod umyvadlo 65 1zásuvka, dub</t>
  </si>
  <si>
    <t>Skříňka umyv 65 cm 8.1042.4, 2 zásuvky</t>
  </si>
  <si>
    <t>Cubito skříňka pod umyvadlo 75 1zásuvka, bílá</t>
  </si>
  <si>
    <t>Cubito skříňka pod umyvadlo 75 1zásuvka, dub</t>
  </si>
  <si>
    <t>Skříňka umyv 75 cm 8.1242.1, 2 zásuvky, P výřez</t>
  </si>
  <si>
    <t>Skříňka umyv 75 cm 8.1242.2, 2 zásuvky, L výřez</t>
  </si>
  <si>
    <t>Cubito skříňka pod umyvadlo 85 1zásuvka, bílá</t>
  </si>
  <si>
    <t>Cubito skříňka pod umyvadlo 85 1zásuvka, dub</t>
  </si>
  <si>
    <t>Skříňka umyv 85 cm 8.1242.6, 2 zásuvky</t>
  </si>
  <si>
    <t>Cubito skříňka pod umyvadlo 130 2zásuvky, bílá</t>
  </si>
  <si>
    <t>Cubito skříňka pod umyvadlo 130 2zásuvky, dub</t>
  </si>
  <si>
    <t>Skříňka umyv 130 cm 8.1442.0, 4 zásuvky</t>
  </si>
  <si>
    <t>Mio skříňka pod asym umyv 45x25 H815714, 2dveře</t>
  </si>
  <si>
    <t>Mio skříňka pod umyvadlo zásuvky 55</t>
  </si>
  <si>
    <t>Mio skříňka pod umyvadlo zásuvky 60</t>
  </si>
  <si>
    <t>Mio skříňka pod umyvadlo zásuvky 80</t>
  </si>
  <si>
    <t>Mio skříňka pod umyvadlo zásuvky 130</t>
  </si>
  <si>
    <t>Cubito skříňka pod desku, 64cm, 1 zásuvka, bílá</t>
  </si>
  <si>
    <t>Cubito skříňka pod desku, 64cm, 1 zásuvka, dub</t>
  </si>
  <si>
    <t>Deep by JIKA</t>
  </si>
  <si>
    <t>DEEP skříň pod umyvadlo zásuvková 55 C</t>
  </si>
  <si>
    <t>DEEP skříň pod umyvadlo zásuvková 65 C</t>
  </si>
  <si>
    <t>DEEP skříň pod umyvadlo zásuvková 80 C</t>
  </si>
  <si>
    <t>Mio-N</t>
  </si>
  <si>
    <t>MIO skříň pod umyvadlo zásuvková 61 C</t>
  </si>
  <si>
    <t>MIO skříň pod umyvadlo zásuvková 76 C</t>
  </si>
  <si>
    <t>Lyra plus skříňka nízká s dveřmi 75</t>
  </si>
  <si>
    <t>Lyra plus skříňka vysoká s dveřmi 170</t>
  </si>
  <si>
    <t>Cubito-N nízká skříňka, 1dveře L, 1 police, bílá</t>
  </si>
  <si>
    <t>Cubito-N nízká skříňka, 1dveře L, 1 police, dub</t>
  </si>
  <si>
    <t>Cubito-N nízká skříňka, 1dveře P, 1 police, bílá</t>
  </si>
  <si>
    <t>Cubito-N nízká skříňka, 1dveře P, 1 police, dub</t>
  </si>
  <si>
    <t>Cubito-N střední skříňka, 1dveře L, 2 police, bílá</t>
  </si>
  <si>
    <t>Cubito-N střední skříňka, 1dveře L, 2 police, dub</t>
  </si>
  <si>
    <t>Cubito-N střední skříňka, 1dveře P, 2 police, bílá</t>
  </si>
  <si>
    <t>Cubito-N střední skříňka, 1dveře P, 2 police, dub</t>
  </si>
  <si>
    <t>Cubito-N vysoká skříňka 2 dveře L/P, 5 polic, bílá</t>
  </si>
  <si>
    <t>Cubito-N vysoká skříňka, 2 dveře L/P, 5 polic, dub</t>
  </si>
  <si>
    <t>Cubito-N stř.mělká skříňka,1dveře L,2 pol bílá</t>
  </si>
  <si>
    <t>Cubito-N stř.mělká skříňka,1dveře L,2 pol dub</t>
  </si>
  <si>
    <t>Cubito-N stř.mělká skříňka,1dveře P,2 pol bílá</t>
  </si>
  <si>
    <t>Cubito-N stř.mělká skříňka,1dveře P,2 pol dub</t>
  </si>
  <si>
    <t>DEEP skříň vysoká s dveřmi 170</t>
  </si>
  <si>
    <t>Mio střední skříňka s dveřmi</t>
  </si>
  <si>
    <t>Mio vysoká skříňka 2 dveře</t>
  </si>
  <si>
    <t>Mio vysoká skříňka s dveřmi</t>
  </si>
  <si>
    <t>Split</t>
  </si>
  <si>
    <t>Split doplňkový set</t>
  </si>
  <si>
    <t>Cubito skříňka pod umyv.45cm zásuvka,dvířka,úchyty</t>
  </si>
  <si>
    <t>Lyra pack New</t>
  </si>
  <si>
    <t>Lyra pack skříňka závěsná s umyvadlem 53cm, bílá</t>
  </si>
  <si>
    <t>Lyra skříňka s 2 dveřmi pro umyvadlo 53cm, bílá</t>
  </si>
  <si>
    <t>Lyra pack skříňka závěsná s umyvadlem 65cm, bílá</t>
  </si>
  <si>
    <t>Lyra skříňka s 2 dveřmi pro umyvadlo 65cm</t>
  </si>
  <si>
    <t>Lyra pack vysoká skříňka, 6 polic, 2 L/P dveře</t>
  </si>
  <si>
    <t>Lyra skříňka se 2 dveřmi pro umyvadlo 60cm bílá</t>
  </si>
  <si>
    <t>Lyra skříňka se 2 dveřmi + 1zás pro umyv 60 bílá</t>
  </si>
  <si>
    <t>Lyra skříňka vysoká, 6 polic, 2 L dveře bílá</t>
  </si>
  <si>
    <t>Lyra skříňka vysoká, 6 polic, 2 P dveře bílá</t>
  </si>
  <si>
    <t>Lyra zrcadlo na desce 75x40cm bílá</t>
  </si>
  <si>
    <t>Lyra zrcadlo na desce 75x50cm bílá</t>
  </si>
  <si>
    <t>Lyra zrcadlo na desce 75x60cm bílá</t>
  </si>
  <si>
    <t>Lyra zrcadlo na desce 75x70cm bílá</t>
  </si>
  <si>
    <t>Lyra skříňka zrcadlová 80x40cm bílá</t>
  </si>
  <si>
    <t>Lyra skříňka zrcadlová 80x50cm bílá</t>
  </si>
  <si>
    <t>Lyra skříňka zrcadlová 80x60cm bílá</t>
  </si>
  <si>
    <t>Lyra skříňka zrcadlová 80x77,5cm bílá</t>
  </si>
  <si>
    <t>Cube skříňka 2dveře,umyv 65 bílá, úchytky antracit</t>
  </si>
  <si>
    <t>Cube skříňka 2zás,umyv. 65 bílá, úchytky antracit</t>
  </si>
  <si>
    <t>Cube skříňka 2dveře+umyv.55 bílá, úchytky antracit</t>
  </si>
  <si>
    <t>Cube skříňka 2zás+umyv.55 bílá, úchytky antracit</t>
  </si>
  <si>
    <t>Cube skříňka 2dveře+umýv.45 bílá, úchytky antracit</t>
  </si>
  <si>
    <t>Cube skříňka 2zás+umýv.45 bílá, úchytky antracit</t>
  </si>
  <si>
    <t>Cube skříňka 2dveře+umyv.60 bílá, úchytky antracit</t>
  </si>
  <si>
    <t>Cube skříňka 2dveře+umyv.50 bílá, úchytky antracit</t>
  </si>
  <si>
    <t>Cube skříňka 2dveře+umyv.100 bílá úchytky antracit</t>
  </si>
  <si>
    <t>Cube skříňka 2zás+umyv.100 bílá, úchytky antracit</t>
  </si>
  <si>
    <t>Cube skříňka 4dveře+umyv.120 bílá úchytky antracit</t>
  </si>
  <si>
    <t>Cube skříňka 4zás+umyv.120 bílá, úchytky antracit</t>
  </si>
  <si>
    <t>Cube skříňka střední bílá, úchytky antracit</t>
  </si>
  <si>
    <t>Cube vysoká skříňka s dveřmi Cube</t>
  </si>
  <si>
    <t>Cube skříňka 2dveře+umyv.80 bílá, úchytky antracit</t>
  </si>
  <si>
    <t>Cube skříňka 2zás+umyv.80 bílá, úchytky antracit</t>
  </si>
  <si>
    <t>Zeta New</t>
  </si>
  <si>
    <t>Zeta zrcadlo na desce 75x100cm bílá</t>
  </si>
  <si>
    <t>Zeta zrcadlo na desce 75x120cm bílá</t>
  </si>
  <si>
    <t>Clear</t>
  </si>
  <si>
    <t>Clear zrcadlo bez osvětlení 45x81cm</t>
  </si>
  <si>
    <t>Clear zrcadlo s integrov. LED osvětlením 45x81cm</t>
  </si>
  <si>
    <t>Clear zrcadlo bez osvětlení 55x81cm</t>
  </si>
  <si>
    <t>Clear zrcadlo s integrov. LED osvětlením 55x81cm</t>
  </si>
  <si>
    <t>Clear zrcadlo bez osvětlení 60x81cm</t>
  </si>
  <si>
    <t>Clear zrcadlo s integrov. LED osvětlením 60x81cm</t>
  </si>
  <si>
    <t>Clear zrcadlo bez osvětlení 70x81cm</t>
  </si>
  <si>
    <t>Clear zrcadlo s integrov. LED osvětlením 70x81cm</t>
  </si>
  <si>
    <t>Clear zrcadlo bez osvětlení 100x81cm</t>
  </si>
  <si>
    <t>Clear zrcadlo s integrov. LED osvětlením 100x81cm</t>
  </si>
  <si>
    <t>Petit</t>
  </si>
  <si>
    <t>Petit skříňka s umývátkem 40cm bílá</t>
  </si>
  <si>
    <t>Tigo-N</t>
  </si>
  <si>
    <t>Tigo police pod umyvadlo 65cm, vč. 2 konzol</t>
  </si>
  <si>
    <t>Tigo police pod umyvadlo 80cm, vč. 2 konzol</t>
  </si>
  <si>
    <t>Tigo police pod umyvadlo 100cm, vč. 3 konzol</t>
  </si>
  <si>
    <t>Cubito atyp.umyv.deska řezatelná 65-128cm, bílá</t>
  </si>
  <si>
    <t>Cubito atyp.umyv.deska řezatelná 65-128cm, dub</t>
  </si>
  <si>
    <t>Cubito atyp.umyv.deska řezatelná 128,1-160cm, bílá</t>
  </si>
  <si>
    <t>Cubito atyp.umyv.deska řezatelná 128,1-160cm, dub</t>
  </si>
  <si>
    <t>Cubito atyp.umyv.deska řezatelná 160,1-210cm, bílá</t>
  </si>
  <si>
    <t>Cubito atyp.umyv.deska řezatelná 160,1-210cm, dub</t>
  </si>
  <si>
    <t>Cubito atypická umyvadlová deska 65-160cm, bílá</t>
  </si>
  <si>
    <t>Cubito atypická umyvadlová deska 65-160cm, dub</t>
  </si>
  <si>
    <t>Cubito atypická umyvadlová deska 135-220cm, bílá</t>
  </si>
  <si>
    <t>Cubito atypická umyvadlová deska 135-220cm, dub</t>
  </si>
  <si>
    <t>Mio-N deska bez výřezu/konzole 61 C</t>
  </si>
  <si>
    <t>Mio-N deska výřez/bez konzole 61 C</t>
  </si>
  <si>
    <t>Mio-N deska bez výřezu/konzole 76 C</t>
  </si>
  <si>
    <t>Mio-N deska výřez/bez konzole 76 C</t>
  </si>
  <si>
    <t>Cubito podpěra pod desky na míru,nastavitelná bílá</t>
  </si>
  <si>
    <t>Světlo  GEMMA 280, LED 6W</t>
  </si>
  <si>
    <t>Světlo  GEMMA 490, LED 6W</t>
  </si>
  <si>
    <t>Světlo ZOE 280, LED, 6W</t>
  </si>
  <si>
    <t>Světlo  ZOE 490 LED, 12W</t>
  </si>
  <si>
    <t>Světlo  ELLA 300 LED, 6W</t>
  </si>
  <si>
    <t>Světlo  ELLA 500 LED, 6W</t>
  </si>
  <si>
    <t>Světlo  ABI 300 LED, 6W</t>
  </si>
  <si>
    <t>Pro S</t>
  </si>
  <si>
    <t>Pro S skříň pod umyvadlo 120 bílá</t>
  </si>
  <si>
    <t>Cube úchytka 15cm pro skříňku s dvířky, chrom</t>
  </si>
  <si>
    <t>Cube úchytka 20cm pro skříňku se zásuvkami, chrom</t>
  </si>
  <si>
    <t>Base koš na prádlo</t>
  </si>
  <si>
    <t>Clear bezdotykový vypínač osvětlení</t>
  </si>
  <si>
    <t>Zeta New nohy pro závěsné skříňky (2ks)</t>
  </si>
  <si>
    <t>Cube nohy chrom, 24cm</t>
  </si>
  <si>
    <t>Mio-N set WC+podomítkový modul</t>
  </si>
  <si>
    <t>LUA 50 umyvadlo závěsné s otvorem pro baterii</t>
  </si>
  <si>
    <t>LUA 50 umyvadlo závěsné</t>
  </si>
  <si>
    <t>LUA 55 umyvadlo závěsné</t>
  </si>
  <si>
    <t>LUA 60 umyvadlo závěsné</t>
  </si>
  <si>
    <t>LUA 65 umyvadlo závěsné</t>
  </si>
  <si>
    <t>LUA 80 umyvadlo závěsné</t>
  </si>
  <si>
    <t>Deep umyvadlo 50 přepad otvor bílá</t>
  </si>
  <si>
    <t>Deep</t>
  </si>
  <si>
    <t>Deep by Jika umyvadlo 60 bílá</t>
  </si>
  <si>
    <t>Lyra plus nábytkové umyvadlo 001 bílá</t>
  </si>
  <si>
    <t>Cubito umyvadlo 55x42 otvor pro baterii, bílá</t>
  </si>
  <si>
    <t>Cubito umyvadlo 55x42cm bez otvoru, bílá</t>
  </si>
  <si>
    <t>Cubito umyvadlo 55x42 otvor pro baterii Jika/Perla</t>
  </si>
  <si>
    <t>Cubito umyvadlo 60x45 otvor pro baterii, bílá</t>
  </si>
  <si>
    <t>Cubito umyvadlo 60x45cm bez otvoru, bílá</t>
  </si>
  <si>
    <t>Cubito umyvadlo 60x45 otvor pro baterii Jika/Perla</t>
  </si>
  <si>
    <t>Cubito umyvadlo 65x48,5 otvor pro baterii, bílá</t>
  </si>
  <si>
    <t>Cubito umyvadlo 65x48,5cm bez otvoru, bílá</t>
  </si>
  <si>
    <t>Cubito umyv. 65x48,5 otvor pro baterii Jika/Perla</t>
  </si>
  <si>
    <t>Cubito umyvadlo 85x48,5 otvor pro baterii, bílá</t>
  </si>
  <si>
    <t>Cubito umyv. 85x48,5 otvor pro baterii Jika/Perla</t>
  </si>
  <si>
    <t>Pro S umyvadlo 55 bílá</t>
  </si>
  <si>
    <t>Pro S umyvadlo 60  bílá</t>
  </si>
  <si>
    <t>LUA 55 umyvadlo bílé 55x46 s otvorem pro baterii</t>
  </si>
  <si>
    <t>LUA 60 umyvadlo bílé 60x46 s otvorem pro baterii</t>
  </si>
  <si>
    <t>LUA 65 umyvadlo bílé 65x46 s otvorem pro baterii</t>
  </si>
  <si>
    <t>Lipsy</t>
  </si>
  <si>
    <t>Lipsy umyvadlo vestavné 56,5 x 41 cm, bílé</t>
  </si>
  <si>
    <t>Cubito umývátko 45x34 s otvorem pro baterii, bílá</t>
  </si>
  <si>
    <t>Cubito umývátko 45x34 otvor pro baterii Jika/Perla</t>
  </si>
  <si>
    <t>Cubito umývátko 45x25 s otvorem P, bílá</t>
  </si>
  <si>
    <t>Cubito umývátko 45x25 s otvorem P, Jika/Perla</t>
  </si>
  <si>
    <t>LUA 50 umyvadlo na desku bílé 50x36</t>
  </si>
  <si>
    <t>Mio-N umyvadlo 55 bílá</t>
  </si>
  <si>
    <t>Mio-N umyvadlo 55 pewh</t>
  </si>
  <si>
    <t>Mio-N umyvadlo 60 bílá</t>
  </si>
  <si>
    <t>Mio-N umyvadlo 60 pewh</t>
  </si>
  <si>
    <t>Mio-N umyvadlo 80 bílá</t>
  </si>
  <si>
    <t>Mio-N umyvadlo 80 pewh</t>
  </si>
  <si>
    <t>Laufen Pro umyvadlová mísa 52x39 bílá clean coat</t>
  </si>
  <si>
    <t>Ibon</t>
  </si>
  <si>
    <t>Ibon umyvadlo zápustné 52x41 s otvorem bílá</t>
  </si>
  <si>
    <t>Ibon umyvadlo zápustné 56x47,5 s otvorem, bílá</t>
  </si>
  <si>
    <t>Lyra plus umyvadlo nábytkové 60x46 s otvorem, bílá</t>
  </si>
  <si>
    <t>Lyra plus umyvadlo nábytkové 60x46 bez otvoru bílá</t>
  </si>
  <si>
    <t>Mio umyvadlo zdravotní 64x55cm s otvorem, bílá</t>
  </si>
  <si>
    <t>Mio umyvadlo zdravotní 64x55cm bez otvoru, bílá</t>
  </si>
  <si>
    <t>Mio umyvadlo zdravotní 64x55 s otvorem, Jika/Perla</t>
  </si>
  <si>
    <t>Pro S umyvadlo do nábytku bílá 105</t>
  </si>
  <si>
    <t>LUA 120 umyvadlo závěsné</t>
  </si>
  <si>
    <t>Lyra plus umyvadlo 50x41 s otvorem, bílá</t>
  </si>
  <si>
    <t>Lyra plus umyvadlo 50x41cm bez otvoru, bílá</t>
  </si>
  <si>
    <t>Lyra plus umyvadlo 55x45 s otvorem, bílá</t>
  </si>
  <si>
    <t>Lyra plus umyvadlo 55x45cm bez otvoru, bílá</t>
  </si>
  <si>
    <t>Lyra plus umyvadlo 60x49 s otvorem, bílá</t>
  </si>
  <si>
    <t>Lyra plus umyvadlo 60x49cm bez otvoru, bílá</t>
  </si>
  <si>
    <t>Lyra plus umyvadlo 65x52 s otvorem, bílá</t>
  </si>
  <si>
    <t>Lyra plus umyvadlo 65x52cm bez otvoru, bílá</t>
  </si>
  <si>
    <t>Cubito dvojumyvadlo 130x48,5 s otvorem, bílá</t>
  </si>
  <si>
    <t>Cubito dvojumyvadlo 130x48,5 s otvorem, Jika/Perla</t>
  </si>
  <si>
    <t>Mio-N dvojumyvadlo 130 bílá</t>
  </si>
  <si>
    <t>Mio-N dvojumyvadlo 130 pewh</t>
  </si>
  <si>
    <t>Pro S umyvadlo do nábytku 120 bílá</t>
  </si>
  <si>
    <t>Laufen Pro S dvojumyvadlo 120x46 cm s otvorem bílé</t>
  </si>
  <si>
    <t>Laufen Pro S dvojumyvadlo 130x46 s otvorem bílé</t>
  </si>
  <si>
    <t>Alessi one</t>
  </si>
  <si>
    <t>Alessi one umyvadlo do nábytku 120</t>
  </si>
  <si>
    <t>LUA 36 umývátko bílé 36x25 s otvorem pro baterii P</t>
  </si>
  <si>
    <t>LUA 45 umývátko závěsné</t>
  </si>
  <si>
    <t>LUA 50 umývátko bílé 50x23 s otvorem pro baterii L</t>
  </si>
  <si>
    <t>LUA 50 umývátko bílé 50x23 s otvorem pro baterii P</t>
  </si>
  <si>
    <t>Val</t>
  </si>
  <si>
    <t>Val umyvadlo s otvorem vpravo 34 bílá</t>
  </si>
  <si>
    <t>Kartell umývátko 46 bílá</t>
  </si>
  <si>
    <t>Lyra plus umývátko 40x31cm s otvorem vlevo, bílá</t>
  </si>
  <si>
    <t>Lyra plus umývátko 40x31cm s otvorem vpravo, bílá</t>
  </si>
  <si>
    <t>Lyra plus umývátko 40x31cm bez otvoru, bílá</t>
  </si>
  <si>
    <t>Lyra plus umývátko 45x37 s otvorem, bílá</t>
  </si>
  <si>
    <t>Lyra plus umývátko 45x37cm bez otvoru, bílá</t>
  </si>
  <si>
    <t>Laufen Pro S umývátko 48x28 levé s otvorem, bílé</t>
  </si>
  <si>
    <t>Pro S umyvadlo 45 s otvorem bílá</t>
  </si>
  <si>
    <t>LUA 100 umyvadlo závěsné</t>
  </si>
  <si>
    <t>Val umyvadlo do nábytku 95 bílá</t>
  </si>
  <si>
    <t>Olymp umývátko rohové 45 s otvorem, bílá</t>
  </si>
  <si>
    <t>Olymp umyvadlo rohové 55 s otvorem, bílá</t>
  </si>
  <si>
    <t>Pro S umyvadlo 60  bez otvoru bílá</t>
  </si>
  <si>
    <t>LUA 75 umyvadlo závěsné s odkládací plochou vlevo</t>
  </si>
  <si>
    <t>LUA 75 umyvadlo závěsné s odkládací plochou vpravo</t>
  </si>
  <si>
    <t>Lyra Plus umyvadlová mísa s armat. deskou 55 bílá</t>
  </si>
  <si>
    <t>Cubito umyvadlová mísa kruhová, 43x16cm, bílá</t>
  </si>
  <si>
    <t>Cubito Pure</t>
  </si>
  <si>
    <t>Cubito pure umyvadlová mísa 40 pewh</t>
  </si>
  <si>
    <t>Cubito umyvadlová mísa obdélník 50x35x16cm, bílá</t>
  </si>
  <si>
    <t>Cubito pure umyvadlová mísa 50 pewh</t>
  </si>
  <si>
    <t>Cubito Pure umyvadlo na desku 60 bílá</t>
  </si>
  <si>
    <t>Universal</t>
  </si>
  <si>
    <t>Kryt na sifon univerzální, 55-65cm, bílá</t>
  </si>
  <si>
    <t>Olymp kryt sifonu, bílá</t>
  </si>
  <si>
    <t>Sloup univerzální pro umyvadla 50-65cm, bílá</t>
  </si>
  <si>
    <t>Cubito kryt sifonu, bílá</t>
  </si>
  <si>
    <t>Flora Kids</t>
  </si>
  <si>
    <t>Flora Kids závěsný klozet bílá</t>
  </si>
  <si>
    <t>LUA WC mísa bez sedátka závěsná Advanced 36x52</t>
  </si>
  <si>
    <t>LUA WC mísa bez sedátka závěsná Basic 36x52</t>
  </si>
  <si>
    <t>LUA WC mísa bez sedátka závěsná Adv compact 36x49</t>
  </si>
  <si>
    <t>Profil</t>
  </si>
  <si>
    <t>Profil klozet závěsný profi-L bílá</t>
  </si>
  <si>
    <t>DEEPBYJIKA</t>
  </si>
  <si>
    <t>DeepByJika závěsné WC hluboké splach. RMLS bílá</t>
  </si>
  <si>
    <t>DeepByJika závěsné WC hluboké splach. rimless</t>
  </si>
  <si>
    <t>Deep by Jika WC mísa závěsná 70 Rimless</t>
  </si>
  <si>
    <t>Mio rimless klozet závěsný</t>
  </si>
  <si>
    <t>WC závěsné bez oplachového kruhu</t>
  </si>
  <si>
    <t>Mio-N záv WC bez opl kruhu, hlub spl 4,5/3l bílá</t>
  </si>
  <si>
    <t>Mio-N záv WC bez opl kruhu, hlub spl 4,5/3l bílá-p</t>
  </si>
  <si>
    <t>Pro</t>
  </si>
  <si>
    <t>Pro klozet závěsný hlub splach bílá</t>
  </si>
  <si>
    <t>Sam</t>
  </si>
  <si>
    <t>Sam klozet spodní odpad střední/hlub.splach., bílá</t>
  </si>
  <si>
    <t>Lyra plus klozet závěsný rimless bílá</t>
  </si>
  <si>
    <t>Dino klozet stojící 40 cm VO/ploché splach., bílý</t>
  </si>
  <si>
    <t>Dino klozet stojící 40 cm SO/ploché splach., bílý</t>
  </si>
  <si>
    <t>Baby</t>
  </si>
  <si>
    <t>Baby klozet dětský zadní odpad, bílá</t>
  </si>
  <si>
    <t>Baby klozet dětský spodní odpad, bílá</t>
  </si>
  <si>
    <t>Zeta</t>
  </si>
  <si>
    <t>Zeta klozet zadní odpad/hluboké splach., bílá</t>
  </si>
  <si>
    <t>Zeta klozet spodní odpad/hluboké splachování, bílá</t>
  </si>
  <si>
    <t>Zeta Plus</t>
  </si>
  <si>
    <t>Zeta plus stojící WC hluboké vodorovný odpad bílá</t>
  </si>
  <si>
    <t>Zeta plus stojící WC hluboké svislý odpad bílá</t>
  </si>
  <si>
    <t>Lyra plus klozet závěsný 53 hluboké splach. bílá</t>
  </si>
  <si>
    <t>Lyra plus klozet závěsný 49 Compact bílá</t>
  </si>
  <si>
    <t>Lyra Plus stojící WC kombi VO RMLS bílá</t>
  </si>
  <si>
    <t>Olymp klozet stojící zvýšený 50, zadní odpad, bílá</t>
  </si>
  <si>
    <t>Olymp klozet stojící zvýšený 50, spodní odpad bílá</t>
  </si>
  <si>
    <t>Olymp klozet stojící zvýšený 46, zadní odpad, bílá</t>
  </si>
  <si>
    <t>LUA WC kombi stoj rimless hl. splachování 36x65 VO</t>
  </si>
  <si>
    <t>LUA WC kombi mísa rimless hl. splachování 36x65 VO</t>
  </si>
  <si>
    <t>LUA WC kombi mísa rimless hl. splachování 36x65 SO</t>
  </si>
  <si>
    <t>Lyra plus náhradní kombi mísa šikmý odpad, bílá</t>
  </si>
  <si>
    <t>Lyra plus náhradní kombi mísa zadní odpad, bílá</t>
  </si>
  <si>
    <t>Lyra plus náhradní kombi mísa spodní odpad, bílá</t>
  </si>
  <si>
    <t>Mio klozet kombinační 48cm odpad Vario, bílá</t>
  </si>
  <si>
    <t>Mio klozet kombinační 50cm odpad Vario, Jika/Perla</t>
  </si>
  <si>
    <t>Lyra plus samostatně stojící WC, zadní odpad</t>
  </si>
  <si>
    <t>Lyra plus samostatně stojící WC, spodní odpad</t>
  </si>
  <si>
    <t>Olymp Deep kombi mísa, zadní odpad, bílá</t>
  </si>
  <si>
    <t>Olymp Deep kombi mísa, spodní odpad, bílá</t>
  </si>
  <si>
    <t>Lyra plus kombi rimless boční nap bílá + inst sada</t>
  </si>
  <si>
    <t>Lyra plus kombi rimless spod odpad boční nap bílá</t>
  </si>
  <si>
    <t>PRO klozet bílá</t>
  </si>
  <si>
    <t>Lyra plus mísa stojící, šikmý odpad, bílá</t>
  </si>
  <si>
    <t>Lyra plus kombi šikmý odpad boční napouštění, bílá</t>
  </si>
  <si>
    <t>Lyra plus kombi šikmý odpad dolní napouštění, bílá</t>
  </si>
  <si>
    <t>Lyra plus kombi zadní odpad boční napouštění, bílá</t>
  </si>
  <si>
    <t>Lyra plus kombi zadní odpad dolní napouštění, bílá</t>
  </si>
  <si>
    <t>Lyra plus kombi spodní odpad boční napouštění bílá</t>
  </si>
  <si>
    <t>Lyra plus kombi spodní odpad dolní napouštění bílá</t>
  </si>
  <si>
    <t>Olymp Deep kombiklozet VO boční napouš. bílý</t>
  </si>
  <si>
    <t>Deep kombinační klozet, hluboké splachování VO</t>
  </si>
  <si>
    <t>Deep klozet kombi stojící bílá</t>
  </si>
  <si>
    <t>Deep kombinační klozet, hluboké splachování SO</t>
  </si>
  <si>
    <t>Mio-N stoj WC kombi bez opl kruhu, hlub spl bílá</t>
  </si>
  <si>
    <t>LUA WC nádrž se splachovací armaturou zadní přívod</t>
  </si>
  <si>
    <t>LUA WC nádrž se splachovací armaturou boční přívod</t>
  </si>
  <si>
    <t>Lyra Plus nádrž boční přívod DF bílá</t>
  </si>
  <si>
    <t>Lyra Plus nádrž spodní/levý DF bílá</t>
  </si>
  <si>
    <t>Lyra Plus stojící WC kombi s nádržkou bílá</t>
  </si>
  <si>
    <t>Olymp klozet kombinační nádrž bez armatury</t>
  </si>
  <si>
    <t>Olymp WC nádrž, boční napouštění 3/6, bílá</t>
  </si>
  <si>
    <t>Olymp nádrž, dolní napouštění, bílá</t>
  </si>
  <si>
    <t>Olymp nádrž, dolní napouštění Dual Flush, bílá</t>
  </si>
  <si>
    <t>Nádrž</t>
  </si>
  <si>
    <t>Mio nádrž, boční napouštění, se splachovačem bílá</t>
  </si>
  <si>
    <t>Deep WC nádržka kombi, boční napouštění, bílá</t>
  </si>
  <si>
    <t>Mio nádrž s armaturou boční napouštění, Jika/Perla</t>
  </si>
  <si>
    <t>Mio nádrž bez armatury, dolní napouštění, bílá</t>
  </si>
  <si>
    <t>Mio nádrž, dolní napouštění, se splachovačem bílá</t>
  </si>
  <si>
    <t>Mio nádrž, dolní napouštění splachovač, Jika/Perla</t>
  </si>
  <si>
    <t>Mio klozet náhradní kombinační víko bílá</t>
  </si>
  <si>
    <t>Tigo víko k nádrži</t>
  </si>
  <si>
    <t>Olymp Deep nádrž bílá</t>
  </si>
  <si>
    <t>Deep nádrž boční přívod vody 3/8 170x380x360 bílá</t>
  </si>
  <si>
    <t>Deep WC nádržka kombi, spodní přívod vody 1/2 bílá</t>
  </si>
  <si>
    <t>Olymp Deep víko k nádrži bílá</t>
  </si>
  <si>
    <t>Mio-N nádrž, boční napouštění, dual flush bílá</t>
  </si>
  <si>
    <t>PRO nádržka bílá</t>
  </si>
  <si>
    <t>LUA bidet závěsný Adv 36x52 s otvorem na baterii</t>
  </si>
  <si>
    <t>LUA bidet závěsný Adv 36x52 s otv na bat bílá LC</t>
  </si>
  <si>
    <t>Lyra plus bidet závěsný bez postr. otvorů, bílá</t>
  </si>
  <si>
    <t>Lyra plus bidet závěsný s postranními otvory, bílá</t>
  </si>
  <si>
    <t>Závěsný bidet včetně instalační sady Easyfit</t>
  </si>
  <si>
    <t>Lyra plus bidet stojící, bílá</t>
  </si>
  <si>
    <t>PRO bidet stoj bílá</t>
  </si>
  <si>
    <t>Livo</t>
  </si>
  <si>
    <t>Livo pisoár s vnitřním přívodem, bílá</t>
  </si>
  <si>
    <t>Livo pisoár se senzorem síťové napájení, bílá</t>
  </si>
  <si>
    <t>Livo pisoár s vnějším přívodem, bílá</t>
  </si>
  <si>
    <t>Domino</t>
  </si>
  <si>
    <t>Domino pisoár s otvorem pro ventil, bílá</t>
  </si>
  <si>
    <t>Domino pisoár se senzorem síťové napájení, bílá</t>
  </si>
  <si>
    <t>Domino pisoár se senzorem na baterie, bílá</t>
  </si>
  <si>
    <t>Golem</t>
  </si>
  <si>
    <t>Golem pisoár s vnitřním přívodem, bílá</t>
  </si>
  <si>
    <t>Golem pisoár s vnějším přívodem, bílá</t>
  </si>
  <si>
    <t>Golem pisoár bílá</t>
  </si>
  <si>
    <t>Golem pisoár síťové napájení, bílá</t>
  </si>
  <si>
    <t>Golem pisoár baterie, bílá</t>
  </si>
  <si>
    <t>Golem uri s elektro 230V bílá AC</t>
  </si>
  <si>
    <t>Korint</t>
  </si>
  <si>
    <t>Korint pisoár včetně sifonu, bílá</t>
  </si>
  <si>
    <t>Split stěna dělící mezi pisoáry bílá</t>
  </si>
  <si>
    <t>Mira</t>
  </si>
  <si>
    <t>Mira výlevka keramická stojící, plast.mřížka, bílá</t>
  </si>
  <si>
    <t>Mira výlevka keramická závěsná, plast mřížka, bílá</t>
  </si>
  <si>
    <t>LANI 60 skříňka bílá mat umyvadlo LUA 60 SLIM</t>
  </si>
  <si>
    <t>LANI 60 skříňka bílá lesk umyvadlo LUA 60 SLIM</t>
  </si>
  <si>
    <t>LANI 60 skříňka šedá traffic umyvadlo LUA 60 SLIM</t>
  </si>
  <si>
    <t>LANI 60 skříňka dub umyvadlo LUA 60 SLIM</t>
  </si>
  <si>
    <t>LANI 80 skříňka bílá mat umyvadlo LUA 80 SLIM</t>
  </si>
  <si>
    <t>LANI 80 skříňka bílá lesk umyvadlo LUA 80 SLIM</t>
  </si>
  <si>
    <t>LANI 80 skříňka šedá traffic umyvadlo LUA 80 SLIM</t>
  </si>
  <si>
    <t>LANI 80 skříňka dub umyvadlo LUA 80 SLIM</t>
  </si>
  <si>
    <t>LANI 100 skříňka bílá mat umyvadlo LUA 100 SLIM</t>
  </si>
  <si>
    <t>LANI 100 skříňka bílá lesk umyvadlo LUA 100 SLIM</t>
  </si>
  <si>
    <t>LANI 100 skříňka šedá traffic umyvadlo LUA100 SLIM</t>
  </si>
  <si>
    <t>LANI 100 skříňka dub umyvadlo LUA 100 SLIM</t>
  </si>
  <si>
    <t>Dino závěsné WC bez oplach.kruhu se sedátkem</t>
  </si>
  <si>
    <t>Zátka otvoru pro baterii bílá</t>
  </si>
  <si>
    <t>Pružiny náhradní ke krytu sifonu nástavné</t>
  </si>
  <si>
    <t>Olymp Deep prodlužovací sada 4,5cm</t>
  </si>
  <si>
    <t>Mio prodlužovací připojovací sada 4,5cm</t>
  </si>
  <si>
    <t>Instalační sada pro montáž umyvadel, 1 pár</t>
  </si>
  <si>
    <t>Instalační sada pro montáž WC s bílými krytkami</t>
  </si>
  <si>
    <t>Instalační sada pro montáž WC s chromo. krytkami</t>
  </si>
  <si>
    <t>Lyra plus sedátko s poklopem</t>
  </si>
  <si>
    <t>Modul</t>
  </si>
  <si>
    <t>Modul pl3 electronic inox bílá</t>
  </si>
  <si>
    <t>Nerez ocelové úchyty pro uchycení sed do keramiky</t>
  </si>
  <si>
    <t>Set dorazů</t>
  </si>
  <si>
    <t>Sifon umyvadlový pro umyvadla Domino</t>
  </si>
  <si>
    <t>Sifon umyvadlový plastový</t>
  </si>
  <si>
    <t>Odpadový ventil plastový</t>
  </si>
  <si>
    <t>Odpadový ventil nerezový</t>
  </si>
  <si>
    <t>Flora Kids sedátko s poklopem bílá</t>
  </si>
  <si>
    <t>Flora Kids dětské sedátko zpomalené bílá</t>
  </si>
  <si>
    <t>Golem sítko pro pisoár</t>
  </si>
  <si>
    <t>Livo radarový systém bateriový</t>
  </si>
  <si>
    <t>Livo sítko pro pisoár</t>
  </si>
  <si>
    <t>LUA WC sedátko duroplast antibakteriální</t>
  </si>
  <si>
    <t>LUA WC sedátko se sklápěcí brzdou antibakt.</t>
  </si>
  <si>
    <t>Ventil pisoárový vnitřní 1/2</t>
  </si>
  <si>
    <t>Lyra sedátko panty plastové</t>
  </si>
  <si>
    <t>Armatura dual Flush</t>
  </si>
  <si>
    <t>Ventil napouštěcí Jika/Roca spodní 1/2</t>
  </si>
  <si>
    <t>Ventil vypouštěcí Roca/Jika</t>
  </si>
  <si>
    <t>Výpustný ventil Dual Flash</t>
  </si>
  <si>
    <t>Ventil vypouštěcí Roca ovládací sada (Lyra, Olymp)</t>
  </si>
  <si>
    <t>Ventil vypouštěcí Roca/Jika ovládací sada (Mio)</t>
  </si>
  <si>
    <t>Duální splachovací armatura Olymp</t>
  </si>
  <si>
    <t>Boční handicap splachovací mechanismus Mio,Olymp</t>
  </si>
  <si>
    <t>Spare parts</t>
  </si>
  <si>
    <t>Lyra Plus Splachovací mechanismus spodní kombi</t>
  </si>
  <si>
    <t>Úchyt k sedátku bílá</t>
  </si>
  <si>
    <t>Ocelové úchyty</t>
  </si>
  <si>
    <t>Set dorazů (6 ks) pro sedátka Pure,Olymp Deep</t>
  </si>
  <si>
    <t>Dual splachov.mech nádrže Jika/Pure boční přívod</t>
  </si>
  <si>
    <t>Dual Flush splach.mechanismus, spodní přívod</t>
  </si>
  <si>
    <t>Upevnění</t>
  </si>
  <si>
    <t>Náhradní díly soft close</t>
  </si>
  <si>
    <t>Závěsy k sedátku</t>
  </si>
  <si>
    <t>Dual Flush splach.mechanismus, boční přívod</t>
  </si>
  <si>
    <t>Terra</t>
  </si>
  <si>
    <t>Terra sedátko s poklopem bílá</t>
  </si>
  <si>
    <t>Mio sedátko s poklopem duroplast</t>
  </si>
  <si>
    <t>Mio-N sedátko duroplast slowclose odnímatelné bílá</t>
  </si>
  <si>
    <t>Olymp instalační sada</t>
  </si>
  <si>
    <t>Thalia náhradní díl umyvadla 55,5cm bílá</t>
  </si>
  <si>
    <t>Golem sifon pro zadní odpad</t>
  </si>
  <si>
    <t>Náhradní díly sc panty pro Lyra+ H890385</t>
  </si>
  <si>
    <t>Náhradní díly úchyty for Lyra+ H890384/H890385</t>
  </si>
  <si>
    <t>Náhradní díly set dorazů pro Lyra+ H890384/890385</t>
  </si>
  <si>
    <t>Lyra Plus vypouštěcí ventil kombi rimless bílá</t>
  </si>
  <si>
    <t>Splachovací tlačítko k nádržce Jika</t>
  </si>
  <si>
    <t>Deep napouštěcí ventil boční přívod vody</t>
  </si>
  <si>
    <t>Pure vypouštěcí ventil nádrže</t>
  </si>
  <si>
    <t>Sedátko Dino/Wega panty plastové</t>
  </si>
  <si>
    <t>Sedátko Baby panty bílá</t>
  </si>
  <si>
    <t>Livio instalační sada s bílými krytkami</t>
  </si>
  <si>
    <t>Livio instalační sada s chromovanými krytkami</t>
  </si>
  <si>
    <t>Sedátko Mio/Cubito duroplast bílá</t>
  </si>
  <si>
    <t>Easyfix pro uchycení na stěnu Pure</t>
  </si>
  <si>
    <t>Sedátko PRO s poklopem</t>
  </si>
  <si>
    <t>Mio/Olymp matice fixující sedátko</t>
  </si>
  <si>
    <t>Instalační sada pro montáž stojících WC</t>
  </si>
  <si>
    <t>Zeta sedátko termoplastové bílá, plastové panty</t>
  </si>
  <si>
    <t>Euroline</t>
  </si>
  <si>
    <t>Zeta sedátko panty</t>
  </si>
  <si>
    <t>Sedátko Zeta duroplastové plastové panty bílá</t>
  </si>
  <si>
    <t>Zeta sedátko duroplast softclose, bílá</t>
  </si>
  <si>
    <t>Baltic</t>
  </si>
  <si>
    <t>Olymp sedátko duroplast, antibakteriální, bílá</t>
  </si>
  <si>
    <t>Lyra Baltic</t>
  </si>
  <si>
    <t>Sedátko Olymp duroplast bílá</t>
  </si>
  <si>
    <t>Sedátko Olymp bez poklopu, plastové panty, bílá</t>
  </si>
  <si>
    <t>Sedátko Olymp bez poklopu, kovové panty, bílá</t>
  </si>
  <si>
    <t>Sedátko Olymp duroplast softclose bílá</t>
  </si>
  <si>
    <t>Lukas/Dino sedátko s poklopem bílá</t>
  </si>
  <si>
    <t>Dino WC sedátko bílé, kov úchyty, duropl antibakt</t>
  </si>
  <si>
    <t>Sedátko Lyra plus duroplast bílá (kombi klozety)</t>
  </si>
  <si>
    <t>Sedátko Lyra plus duroplast softclose bílá (kombi)</t>
  </si>
  <si>
    <t>Sedátko Lyra plus termoplast bílá (kombi klozety)</t>
  </si>
  <si>
    <t>Sedátko Lyra plus duroplast bílá (závěsné klozety)</t>
  </si>
  <si>
    <t>Sedátko Lyra plus duroplast softclose bílá</t>
  </si>
  <si>
    <t>Sedátko Lyra plus termoplast bílá (závěs.klozety)</t>
  </si>
  <si>
    <t>Sedátko Pure duroplast bílá</t>
  </si>
  <si>
    <t>Sedátko Pure duroplast softclose bílá</t>
  </si>
  <si>
    <t>Napouštěcí ventil</t>
  </si>
  <si>
    <t>Připojovací hadice</t>
  </si>
  <si>
    <t>Výpustný ventil</t>
  </si>
  <si>
    <t>Těsnění</t>
  </si>
  <si>
    <t>Kyvné rameno</t>
  </si>
  <si>
    <t>Upevňovací sada</t>
  </si>
  <si>
    <t>Stabilizační set</t>
  </si>
  <si>
    <t>Modul redukční set k malým tlačítkům</t>
  </si>
  <si>
    <t>Urinal systém pro montáž do předstěny 1320mm, DN50</t>
  </si>
  <si>
    <t>Modul podomítkový systém</t>
  </si>
  <si>
    <t>Sedátko Olymp Deep kovové panty, bílá</t>
  </si>
  <si>
    <t>Sedátko Olymp Deep softclose bílá</t>
  </si>
  <si>
    <t>Modul podomítkový systém bílá</t>
  </si>
  <si>
    <t>Modul podomítkový systém pro bidet bílá</t>
  </si>
  <si>
    <t>Modul podomítkový systém pro závěsné WC</t>
  </si>
  <si>
    <t>Tlačítko ovládací PL8 Dual Flush bílá/zel. kroužek</t>
  </si>
  <si>
    <t>Tlačítko ovládací PL8 Dual Flush chrom/mat.kroužek</t>
  </si>
  <si>
    <t>Tlačítko ovládací PL8 DualFlush chrom/lesk kroužek</t>
  </si>
  <si>
    <t>Tlačítko ovládací PL3 Single Flush bílá</t>
  </si>
  <si>
    <t>Tlačítko ovládací PL3 Single flush lesklý chrom</t>
  </si>
  <si>
    <t>Tlačítko ovládací PL3 Single Flush matný chrom</t>
  </si>
  <si>
    <t>Tlačítko ovládací PL3 Dual Flush bílá</t>
  </si>
  <si>
    <t>Tlačítko ovládací PL3 Dual Flush lesklý chrom</t>
  </si>
  <si>
    <t>Tlačítko ovládací PL3 Dual Flush matný chrom</t>
  </si>
  <si>
    <t>Tlačítko ovládací PL3 Single Flush nerez Antivand</t>
  </si>
  <si>
    <t>Tlačítko ovládací PL9 Dual Flush, bílá</t>
  </si>
  <si>
    <t>Tlačítko ovládací PL9 Dual Flush, lesklý chrom</t>
  </si>
  <si>
    <t>Tlačítko ovládací PL9 Dual Flush, matný chrom</t>
  </si>
  <si>
    <t>Výtokový modul</t>
  </si>
  <si>
    <t>Nádrž splachovací Jika 9371.0 nízkopoložená bílá</t>
  </si>
  <si>
    <t>Nádrž splachovací 9371.1 nízkopoložená bílá-cvrček</t>
  </si>
  <si>
    <t>Instalační sada Easyfit</t>
  </si>
  <si>
    <t>Podomítkový sifon pro zdravotní umyvadla</t>
  </si>
  <si>
    <t>Dopojení umyvadla plast</t>
  </si>
  <si>
    <t>Kovové dopojení ke zdravotnímu umyvadlu</t>
  </si>
  <si>
    <t>Mio duroplastové sedátko slowclose, bílá</t>
  </si>
  <si>
    <t>Infračervený splachovací senzor</t>
  </si>
  <si>
    <t>Domino infračervený senzor bateriový</t>
  </si>
  <si>
    <t>Golem dálkové ovládání</t>
  </si>
  <si>
    <t>Golem/Domino dálkové ovládání</t>
  </si>
  <si>
    <t>Těsnění kombi mísa a nádrž</t>
  </si>
  <si>
    <t>Místo šetřící sifon</t>
  </si>
  <si>
    <t>Lyra plastové úchyty pro sedátka</t>
  </si>
  <si>
    <t>Lyra plus sedátko termoplast panty plastové</t>
  </si>
  <si>
    <t>Lyra plus sedátko duroplast panty kovové (kombi)</t>
  </si>
  <si>
    <t>Lyra plus sedátko duroplast panty kovové (závěsný)</t>
  </si>
  <si>
    <t>Korint urinál se sifonem</t>
  </si>
  <si>
    <t>Laufen Austria</t>
  </si>
  <si>
    <t>Vyrovnávací hmota Laufen</t>
  </si>
  <si>
    <t>Basic tank systém compact pro samost. bidety, bílá</t>
  </si>
  <si>
    <t>Basic WC systém compact pro závěsné klozety, bílá</t>
  </si>
  <si>
    <t>WC systém compact pro záv.klozety se samon. rámem</t>
  </si>
  <si>
    <t>Etážové připojení</t>
  </si>
  <si>
    <t>Odpadový ventil</t>
  </si>
  <si>
    <t>Korint rohový ventil bílá</t>
  </si>
  <si>
    <t>Golem ventil bílá</t>
  </si>
  <si>
    <t>Korint připojení vody</t>
  </si>
  <si>
    <t>Golem trubička vnitřní přívod vody</t>
  </si>
  <si>
    <t>Golem gumové těsnění bílá</t>
  </si>
  <si>
    <t>Gumové těsnění</t>
  </si>
  <si>
    <t>Golem trubička R14 bílá</t>
  </si>
  <si>
    <t>Golem krytka bílá</t>
  </si>
  <si>
    <t>Golem napouštěcí ventil</t>
  </si>
  <si>
    <t>Golem automatický splachovač s infra senzorem</t>
  </si>
  <si>
    <t>Mira mřížka výlevka bílá</t>
  </si>
  <si>
    <t>Golem transformátor pro 5 pisoárů</t>
  </si>
  <si>
    <t>Golem transformátor pro 9 pisoárů</t>
  </si>
  <si>
    <t>Domino infračervený senzor síťové napájení</t>
  </si>
  <si>
    <t>Napájecí zdroj pro urinál 24V, DC, síťové napájení</t>
  </si>
  <si>
    <t>Rychloupínací ocelové úchyty pro sedátka Mio</t>
  </si>
  <si>
    <t>Pneum.set pro podomítkové moduly H895651/H895652</t>
  </si>
  <si>
    <t>Basic tank systém pro samostatně stojící klozety</t>
  </si>
  <si>
    <t>WC System pro závěsné WC pro předezdění</t>
  </si>
  <si>
    <t>WC System pro závěsné WC do lehkých příček</t>
  </si>
  <si>
    <t>Laufen installation system</t>
  </si>
  <si>
    <t>AW1 Dual Flush černá mat</t>
  </si>
  <si>
    <t>Modul pro bidet, podomít.112cm, nosnost 400kg</t>
  </si>
  <si>
    <t>Baby duroplastové sedátko bez poklopu, bílá</t>
  </si>
  <si>
    <t>Baby sedátko duroplast zelené</t>
  </si>
  <si>
    <t>Klozetové sedátko bez poklopu,antibakt úprava</t>
  </si>
  <si>
    <t>Flora Kids dětské sedátko bez poklopu bílá</t>
  </si>
  <si>
    <t>Vnitřní plast nádrž proti orosení, boční napouš</t>
  </si>
  <si>
    <t>Tigo vnitřní nádržka proti orosení, boční napouš.</t>
  </si>
  <si>
    <t>Deep vypouštěcí ventil</t>
  </si>
  <si>
    <t>Gumová vložka-těsnění přívodu vody</t>
  </si>
  <si>
    <t>Plastová trubka mezi nádržku a stojící klozet</t>
  </si>
  <si>
    <t>PRO urea sedátko bílá</t>
  </si>
  <si>
    <t>Korint upevnění</t>
  </si>
  <si>
    <t>Zelený kroužek pro splachovací tlačítko</t>
  </si>
  <si>
    <t>Kroužek lesklý chrom pro splachovací tlačítko</t>
  </si>
  <si>
    <t>Kroužek matný chrom pro splachovací tlačítko</t>
  </si>
  <si>
    <t>Laurin</t>
  </si>
  <si>
    <t>Laurin umyv stoj pák bat 106 výpust chrom</t>
  </si>
  <si>
    <t>Laurin umyv stoj bat Eco 106 bez výp chrom</t>
  </si>
  <si>
    <t>Laurin umyv stoj pák bat 106 chrom</t>
  </si>
  <si>
    <t>Laurin umyv stoj bat Eco 106 bez výp černá mat</t>
  </si>
  <si>
    <t>Laurin umyv stoj pák bat s výtokem 130 mm</t>
  </si>
  <si>
    <t>Laurin umyv stoj bat Eco + pevný výtok 130 mm</t>
  </si>
  <si>
    <t>Laurin umyv stoj pák bat výtok 130 mm černá mat</t>
  </si>
  <si>
    <t>Laurin bidetová stoj pák bat výpust chrom</t>
  </si>
  <si>
    <t>Laurin umyv stoj bat vys Eco+ výtok 130 chrom</t>
  </si>
  <si>
    <t>Laurin umyv stoj bat vys Eco+ výtok 130 černá mat</t>
  </si>
  <si>
    <t>Laurin sprch nást pák bat ruční sprch had chrom</t>
  </si>
  <si>
    <t>Laurin sprch nást pák bat ruč sprch had černá mat</t>
  </si>
  <si>
    <t>Laurin van nást pák bat ruč sprch had chrom</t>
  </si>
  <si>
    <t>Laurin van nást pák bat ruč sprch had černá mat</t>
  </si>
  <si>
    <t>Laurin vrchní sada podom sprch bat, chrom</t>
  </si>
  <si>
    <t>Laurin vrchní sada podom sprch bat černá mat</t>
  </si>
  <si>
    <t>Laurin vrchní sada podom van bat přepín chrom</t>
  </si>
  <si>
    <t>Laurin vrchní sada podom van bat přepín černá mat</t>
  </si>
  <si>
    <t>Laurin vrchní sada podom sprch bat  Simibox chrom</t>
  </si>
  <si>
    <t>Těleso Simibox pro vanové podomítkové baterie</t>
  </si>
  <si>
    <t>Sanit</t>
  </si>
  <si>
    <t>Sanit výlevka na stěnu s přepadem</t>
  </si>
  <si>
    <t>Napouštěcí ventil spodní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</si>
</sst>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_ ;[Red]\-#,##0\ "/>
  </numFmts>
  <fonts count="9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2" fontId="1" fillId="2" borderId="1" xfId="3" applyNumberFormat="1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2" fontId="1" fillId="2" borderId="3" xfId="3" applyNumberFormat="1" applyFont="1" applyFill="1" applyBorder="1" applyAlignment="1">
      <alignment horizontal="center" vertical="center" wrapText="1"/>
    </xf>
    <xf numFmtId="164" fontId="1" fillId="2" borderId="4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left" vertical="center"/>
    </xf>
    <xf numFmtId="0" fontId="8" fillId="0" borderId="0" xfId="0" applyFont="1"/>
    <xf numFmtId="16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2" fontId="1" fillId="2" borderId="5" xfId="2" applyNumberFormat="1" applyFont="1" applyFill="1" applyBorder="1" applyAlignment="1">
      <alignment horizontal="center" vertical="center" wrapText="1"/>
    </xf>
    <xf numFmtId="2" fontId="1" fillId="2" borderId="6" xfId="2" applyNumberFormat="1" applyFont="1" applyFill="1" applyBorder="1" applyAlignment="1">
      <alignment horizontal="center" vertical="center" wrapText="1"/>
    </xf>
    <xf numFmtId="9" fontId="1" fillId="2" borderId="5" xfId="2" applyNumberFormat="1" applyFont="1" applyFill="1" applyBorder="1" applyAlignment="1">
      <alignment horizontal="center" vertical="center"/>
    </xf>
    <xf numFmtId="9" fontId="1" fillId="2" borderId="6" xfId="2" applyNumberFormat="1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2" fontId="1" fillId="2" borderId="7" xfId="5" applyNumberFormat="1" applyFont="1" applyFill="1" applyBorder="1" applyAlignment="1">
      <alignment horizontal="center" vertical="center"/>
    </xf>
    <xf numFmtId="2" fontId="1" fillId="2" borderId="8" xfId="5" applyNumberFormat="1" applyFont="1" applyFill="1" applyBorder="1" applyAlignment="1">
      <alignment horizontal="center" vertical="center"/>
    </xf>
    <xf numFmtId="165" fontId="1" fillId="2" borderId="9" xfId="4" applyNumberFormat="1" applyFont="1" applyFill="1" applyBorder="1" applyAlignment="1">
      <alignment horizontal="center" vertical="center"/>
    </xf>
    <xf numFmtId="165" fontId="1" fillId="2" borderId="10" xfId="4" applyNumberFormat="1" applyFont="1" applyFill="1" applyBorder="1" applyAlignment="1">
      <alignment horizontal="center" vertical="center"/>
    </xf>
  </cellXfs>
  <cellStyles count="6">
    <cellStyle name="normální" xfId="0" builtinId="0"/>
    <cellStyle name="normální 2" xfId="1"/>
    <cellStyle name="normální 2 11" xfId="2"/>
    <cellStyle name="normální_List1" xfId="3"/>
    <cellStyle name="procent 2 3" xfId="4"/>
    <cellStyle name="Standard_Tabelle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3</xdr:col>
      <xdr:colOff>246688</xdr:colOff>
      <xdr:row>4</xdr:row>
      <xdr:rowOff>813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90500"/>
          <a:ext cx="2085013" cy="591363"/>
        </a:xfrm>
        <a:prstGeom prst="rect">
          <a:avLst/>
        </a:prstGeom>
      </xdr:spPr>
    </xdr:pic>
    <xdr:clientData/>
  </xdr:twoCellAnchor>
  <xdr:twoCellAnchor editAs="oneCell">
    <xdr:from>
      <xdr:col>4</xdr:col>
      <xdr:colOff>3362325</xdr:colOff>
      <xdr:row>1</xdr:row>
      <xdr:rowOff>47625</xdr:rowOff>
    </xdr:from>
    <xdr:to>
      <xdr:col>8</xdr:col>
      <xdr:colOff>303398</xdr:colOff>
      <xdr:row>5</xdr:row>
      <xdr:rowOff>22545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2E8DAACA-C287-40E3-9ED9-83C8FBB2F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67300" y="238125"/>
          <a:ext cx="1408298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9"/>
  <sheetViews>
    <sheetView tabSelected="1" workbookViewId="0">
      <pane ySplit="9" topLeftCell="A10" activePane="bottomLeft" state="frozen"/>
      <selection pane="bottomLeft" activeCell="L3" sqref="L3:L4"/>
    </sheetView>
  </sheetViews>
  <sheetFormatPr defaultColWidth="11.85546875" defaultRowHeight="15"/>
  <cols>
    <col min="1" max="1" width="8" style="9" bestFit="1" customWidth="1"/>
    <col min="2" max="2" width="10.28515625" style="9" bestFit="1" customWidth="1"/>
    <col min="3" max="3" width="17.28515625" style="9" bestFit="1" customWidth="1"/>
    <col min="4" max="4" width="28.7109375" style="9" bestFit="1" customWidth="1"/>
    <col min="5" max="5" width="54.5703125" style="9" customWidth="1"/>
    <col min="6" max="6" width="4" style="9" bestFit="1" customWidth="1"/>
    <col min="7" max="7" width="5.140625" style="9" bestFit="1" customWidth="1"/>
    <col min="8" max="8" width="3.28515625" style="9" bestFit="1" customWidth="1"/>
    <col min="9" max="12" width="10" style="9" customWidth="1"/>
    <col min="13" max="16384" width="11.85546875" style="9"/>
  </cols>
  <sheetData>
    <row r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0"/>
    </row>
    <row r="3" spans="1:12">
      <c r="A3" s="7"/>
      <c r="B3" s="7"/>
      <c r="C3" s="7"/>
      <c r="D3" s="7"/>
      <c r="E3" s="7"/>
      <c r="F3" s="7"/>
      <c r="G3" s="7"/>
      <c r="H3" s="7"/>
      <c r="I3" s="7"/>
      <c r="J3" s="7"/>
      <c r="K3" s="17" t="s">
        <v>1</v>
      </c>
      <c r="L3" s="19">
        <v>0</v>
      </c>
    </row>
    <row r="4" spans="1:12" ht="15.75" thickBot="1">
      <c r="A4" s="7"/>
      <c r="B4" s="7"/>
      <c r="C4" s="7"/>
      <c r="D4" s="7"/>
      <c r="E4" s="7"/>
      <c r="F4" s="7"/>
      <c r="G4" s="7"/>
      <c r="H4" s="7"/>
      <c r="I4" s="7"/>
      <c r="J4" s="7"/>
      <c r="K4" s="18"/>
      <c r="L4" s="20"/>
    </row>
    <row r="5" spans="1:12">
      <c r="A5" s="7"/>
      <c r="B5" s="7"/>
      <c r="C5" s="7"/>
      <c r="D5" s="7"/>
      <c r="F5" s="7"/>
      <c r="G5" s="7"/>
      <c r="H5" s="7"/>
      <c r="I5" s="7"/>
      <c r="J5" s="7"/>
      <c r="K5" s="7"/>
      <c r="L5" s="7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0"/>
    </row>
    <row r="7" spans="1:12" ht="15.75" thickBot="1">
      <c r="D7" s="7"/>
      <c r="E7" s="7" t="s">
        <v>13</v>
      </c>
      <c r="F7" s="7"/>
      <c r="G7" s="7"/>
      <c r="H7" s="7"/>
      <c r="I7" s="7"/>
      <c r="J7" s="7"/>
      <c r="K7" s="7"/>
      <c r="L7" s="10"/>
    </row>
    <row r="8" spans="1:12">
      <c r="A8" s="21" t="s">
        <v>2</v>
      </c>
      <c r="B8" s="21" t="s">
        <v>11</v>
      </c>
      <c r="C8" s="21" t="s">
        <v>0</v>
      </c>
      <c r="D8" s="21" t="s">
        <v>12</v>
      </c>
      <c r="E8" s="21" t="s">
        <v>3</v>
      </c>
      <c r="F8" s="21" t="s">
        <v>4</v>
      </c>
      <c r="G8" s="21" t="s">
        <v>5</v>
      </c>
      <c r="H8" s="21" t="s">
        <v>6</v>
      </c>
      <c r="I8" s="23" t="s">
        <v>7</v>
      </c>
      <c r="J8" s="24"/>
      <c r="K8" s="25" t="s">
        <v>8</v>
      </c>
      <c r="L8" s="26"/>
    </row>
    <row r="9" spans="1:12" ht="15.75" thickBot="1">
      <c r="A9" s="22"/>
      <c r="B9" s="22"/>
      <c r="C9" s="22"/>
      <c r="D9" s="22"/>
      <c r="E9" s="22"/>
      <c r="F9" s="22"/>
      <c r="G9" s="22"/>
      <c r="H9" s="22"/>
      <c r="I9" s="1" t="s">
        <v>9</v>
      </c>
      <c r="J9" s="2" t="s">
        <v>10</v>
      </c>
      <c r="K9" s="3" t="s">
        <v>9</v>
      </c>
      <c r="L9" s="4" t="s">
        <v>10</v>
      </c>
    </row>
    <row r="10" spans="1:12">
      <c r="A10" s="8">
        <v>5200006</v>
      </c>
      <c r="B10" s="8" t="s">
        <v>15</v>
      </c>
      <c r="C10" s="9" t="s">
        <v>19</v>
      </c>
      <c r="D10" s="9" t="s">
        <v>1188</v>
      </c>
      <c r="E10" s="9" t="s">
        <v>1189</v>
      </c>
      <c r="F10" s="15">
        <v>52</v>
      </c>
      <c r="G10" s="15">
        <v>2</v>
      </c>
      <c r="H10" s="5" t="s">
        <v>14</v>
      </c>
      <c r="I10" s="15">
        <f t="shared" ref="I10:I67" si="0">K10*(1-$L$3)</f>
        <v>4857.8500000000004</v>
      </c>
      <c r="J10" s="15">
        <f t="shared" ref="J10:J67" si="1">L10*(1-$L$3)</f>
        <v>5878</v>
      </c>
      <c r="K10" s="16">
        <f t="shared" ref="K10:K67" si="2">ROUND(L10/1.21,2)</f>
        <v>4857.8500000000004</v>
      </c>
      <c r="L10" s="14">
        <v>5878</v>
      </c>
    </row>
    <row r="11" spans="1:12">
      <c r="A11" s="8">
        <v>5200007</v>
      </c>
      <c r="B11" s="8" t="s">
        <v>15</v>
      </c>
      <c r="C11" s="9" t="s">
        <v>20</v>
      </c>
      <c r="D11" s="9" t="s">
        <v>1188</v>
      </c>
      <c r="E11" s="9" t="s">
        <v>1190</v>
      </c>
      <c r="F11" s="15">
        <v>52</v>
      </c>
      <c r="G11" s="15">
        <v>2</v>
      </c>
      <c r="H11" s="5" t="s">
        <v>14</v>
      </c>
      <c r="I11" s="15">
        <f t="shared" si="0"/>
        <v>5796.69</v>
      </c>
      <c r="J11" s="15">
        <f t="shared" si="1"/>
        <v>7014</v>
      </c>
      <c r="K11" s="16">
        <f t="shared" si="2"/>
        <v>5796.69</v>
      </c>
      <c r="L11" s="14">
        <v>7014</v>
      </c>
    </row>
    <row r="12" spans="1:12">
      <c r="A12" s="8">
        <v>5200008</v>
      </c>
      <c r="B12" s="8" t="s">
        <v>15</v>
      </c>
      <c r="C12" s="9" t="s">
        <v>21</v>
      </c>
      <c r="D12" s="9" t="s">
        <v>1188</v>
      </c>
      <c r="E12" s="9" t="s">
        <v>1191</v>
      </c>
      <c r="F12" s="15">
        <v>52</v>
      </c>
      <c r="G12" s="15">
        <v>2</v>
      </c>
      <c r="H12" s="5" t="s">
        <v>14</v>
      </c>
      <c r="I12" s="15">
        <f t="shared" si="0"/>
        <v>5631.4</v>
      </c>
      <c r="J12" s="15">
        <f t="shared" si="1"/>
        <v>6814</v>
      </c>
      <c r="K12" s="16">
        <f t="shared" si="2"/>
        <v>5631.4</v>
      </c>
      <c r="L12" s="14">
        <v>6814</v>
      </c>
    </row>
    <row r="13" spans="1:12">
      <c r="A13" s="8">
        <v>5200009</v>
      </c>
      <c r="B13" s="8" t="s">
        <v>15</v>
      </c>
      <c r="C13" s="9" t="s">
        <v>22</v>
      </c>
      <c r="D13" s="9" t="s">
        <v>1188</v>
      </c>
      <c r="E13" s="9" t="s">
        <v>1192</v>
      </c>
      <c r="F13" s="15">
        <v>52</v>
      </c>
      <c r="G13" s="15">
        <v>2</v>
      </c>
      <c r="H13" s="5" t="s">
        <v>14</v>
      </c>
      <c r="I13" s="15">
        <f t="shared" si="0"/>
        <v>6177.69</v>
      </c>
      <c r="J13" s="15">
        <f t="shared" si="1"/>
        <v>7475</v>
      </c>
      <c r="K13" s="16">
        <f t="shared" si="2"/>
        <v>6177.69</v>
      </c>
      <c r="L13" s="14">
        <v>7475</v>
      </c>
    </row>
    <row r="14" spans="1:12">
      <c r="A14" s="8">
        <v>5200010</v>
      </c>
      <c r="B14" s="8" t="s">
        <v>15</v>
      </c>
      <c r="C14" s="9" t="s">
        <v>23</v>
      </c>
      <c r="D14" s="9" t="s">
        <v>1188</v>
      </c>
      <c r="E14" s="9" t="s">
        <v>1193</v>
      </c>
      <c r="F14" s="15">
        <v>52</v>
      </c>
      <c r="G14" s="15">
        <v>2</v>
      </c>
      <c r="H14" s="5" t="s">
        <v>14</v>
      </c>
      <c r="I14" s="15">
        <f t="shared" si="0"/>
        <v>7880.99</v>
      </c>
      <c r="J14" s="15">
        <f t="shared" si="1"/>
        <v>9536</v>
      </c>
      <c r="K14" s="16">
        <f t="shared" si="2"/>
        <v>7880.99</v>
      </c>
      <c r="L14" s="14">
        <v>9536</v>
      </c>
    </row>
    <row r="15" spans="1:12">
      <c r="A15" s="8">
        <v>5202214</v>
      </c>
      <c r="B15" s="8" t="s">
        <v>15</v>
      </c>
      <c r="C15" s="9" t="s">
        <v>24</v>
      </c>
      <c r="D15" s="9" t="s">
        <v>1188</v>
      </c>
      <c r="E15" s="9" t="s">
        <v>1194</v>
      </c>
      <c r="F15" s="15">
        <v>52</v>
      </c>
      <c r="G15" s="15">
        <v>2</v>
      </c>
      <c r="H15" s="5" t="s">
        <v>14</v>
      </c>
      <c r="I15" s="15">
        <f t="shared" si="0"/>
        <v>6653.72</v>
      </c>
      <c r="J15" s="15">
        <f t="shared" si="1"/>
        <v>8051</v>
      </c>
      <c r="K15" s="16">
        <f t="shared" si="2"/>
        <v>6653.72</v>
      </c>
      <c r="L15" s="14">
        <v>8051</v>
      </c>
    </row>
    <row r="16" spans="1:12">
      <c r="A16" s="8">
        <v>5202215</v>
      </c>
      <c r="B16" s="8" t="s">
        <v>15</v>
      </c>
      <c r="C16" s="9" t="s">
        <v>25</v>
      </c>
      <c r="D16" s="9" t="s">
        <v>1188</v>
      </c>
      <c r="E16" s="9" t="s">
        <v>1195</v>
      </c>
      <c r="F16" s="15">
        <v>52</v>
      </c>
      <c r="G16" s="15">
        <v>2</v>
      </c>
      <c r="H16" s="5" t="s">
        <v>14</v>
      </c>
      <c r="I16" s="15">
        <f t="shared" si="0"/>
        <v>8296.69</v>
      </c>
      <c r="J16" s="15">
        <f t="shared" si="1"/>
        <v>10039</v>
      </c>
      <c r="K16" s="16">
        <f t="shared" si="2"/>
        <v>8296.69</v>
      </c>
      <c r="L16" s="14">
        <v>10039</v>
      </c>
    </row>
    <row r="17" spans="1:12">
      <c r="A17" s="8">
        <v>5202552</v>
      </c>
      <c r="B17" s="8" t="s">
        <v>16</v>
      </c>
      <c r="C17" s="9" t="s">
        <v>26</v>
      </c>
      <c r="D17" s="9" t="s">
        <v>1196</v>
      </c>
      <c r="E17" s="9" t="s">
        <v>1197</v>
      </c>
      <c r="F17" s="15">
        <v>52</v>
      </c>
      <c r="G17" s="15">
        <v>13</v>
      </c>
      <c r="H17" s="5" t="s">
        <v>14</v>
      </c>
      <c r="I17" s="15">
        <f t="shared" si="0"/>
        <v>9889.26</v>
      </c>
      <c r="J17" s="15">
        <f t="shared" si="1"/>
        <v>11966</v>
      </c>
      <c r="K17" s="16">
        <f t="shared" si="2"/>
        <v>9889.26</v>
      </c>
      <c r="L17" s="14">
        <v>11966</v>
      </c>
    </row>
    <row r="18" spans="1:12">
      <c r="A18" s="8">
        <v>5200019</v>
      </c>
      <c r="B18" s="8" t="s">
        <v>15</v>
      </c>
      <c r="C18" s="9" t="s">
        <v>27</v>
      </c>
      <c r="D18" s="9" t="s">
        <v>1198</v>
      </c>
      <c r="E18" s="9" t="s">
        <v>1199</v>
      </c>
      <c r="F18" s="15">
        <v>52</v>
      </c>
      <c r="G18" s="15">
        <v>2</v>
      </c>
      <c r="H18" s="5" t="s">
        <v>14</v>
      </c>
      <c r="I18" s="15">
        <f t="shared" si="0"/>
        <v>1453.72</v>
      </c>
      <c r="J18" s="15">
        <f t="shared" si="1"/>
        <v>1759</v>
      </c>
      <c r="K18" s="16">
        <f t="shared" si="2"/>
        <v>1453.72</v>
      </c>
      <c r="L18" s="14">
        <v>1759</v>
      </c>
    </row>
    <row r="19" spans="1:12">
      <c r="A19" s="8">
        <v>5200020</v>
      </c>
      <c r="B19" s="8" t="s">
        <v>15</v>
      </c>
      <c r="C19" s="9" t="s">
        <v>28</v>
      </c>
      <c r="D19" s="9" t="s">
        <v>1198</v>
      </c>
      <c r="E19" s="9" t="s">
        <v>1200</v>
      </c>
      <c r="F19" s="15">
        <v>52</v>
      </c>
      <c r="G19" s="15">
        <v>2</v>
      </c>
      <c r="H19" s="5" t="s">
        <v>14</v>
      </c>
      <c r="I19" s="15">
        <f t="shared" si="0"/>
        <v>1682.64</v>
      </c>
      <c r="J19" s="15">
        <f t="shared" si="1"/>
        <v>2036</v>
      </c>
      <c r="K19" s="16">
        <f t="shared" si="2"/>
        <v>1682.64</v>
      </c>
      <c r="L19" s="14">
        <v>2036</v>
      </c>
    </row>
    <row r="20" spans="1:12">
      <c r="A20" s="9">
        <v>5200021</v>
      </c>
      <c r="B20" s="9" t="s">
        <v>15</v>
      </c>
      <c r="C20" s="9" t="s">
        <v>29</v>
      </c>
      <c r="D20" s="9" t="s">
        <v>1198</v>
      </c>
      <c r="E20" s="9" t="s">
        <v>1201</v>
      </c>
      <c r="F20" s="15">
        <v>52</v>
      </c>
      <c r="G20" s="15">
        <v>2</v>
      </c>
      <c r="H20" s="5" t="s">
        <v>14</v>
      </c>
      <c r="I20" s="15">
        <f t="shared" si="0"/>
        <v>1836.36</v>
      </c>
      <c r="J20" s="15">
        <f t="shared" si="1"/>
        <v>2222</v>
      </c>
      <c r="K20" s="16">
        <f t="shared" si="2"/>
        <v>1836.36</v>
      </c>
      <c r="L20" s="14">
        <v>2222</v>
      </c>
    </row>
    <row r="21" spans="1:12">
      <c r="A21" s="9">
        <v>5200022</v>
      </c>
      <c r="B21" s="9" t="s">
        <v>15</v>
      </c>
      <c r="C21" s="9" t="s">
        <v>30</v>
      </c>
      <c r="D21" s="9" t="s">
        <v>1198</v>
      </c>
      <c r="E21" s="9" t="s">
        <v>1202</v>
      </c>
      <c r="F21" s="15">
        <v>52</v>
      </c>
      <c r="G21" s="15">
        <v>2</v>
      </c>
      <c r="H21" s="5" t="s">
        <v>14</v>
      </c>
      <c r="I21" s="15">
        <f t="shared" si="0"/>
        <v>2474.38</v>
      </c>
      <c r="J21" s="15">
        <f t="shared" si="1"/>
        <v>2994</v>
      </c>
      <c r="K21" s="16">
        <f t="shared" si="2"/>
        <v>2474.38</v>
      </c>
      <c r="L21" s="14">
        <v>2994</v>
      </c>
    </row>
    <row r="22" spans="1:12">
      <c r="A22" s="9">
        <v>5200023</v>
      </c>
      <c r="B22" s="9" t="s">
        <v>15</v>
      </c>
      <c r="C22" s="9" t="s">
        <v>31</v>
      </c>
      <c r="D22" s="9" t="s">
        <v>1198</v>
      </c>
      <c r="E22" s="9" t="s">
        <v>1203</v>
      </c>
      <c r="F22" s="15">
        <v>52</v>
      </c>
      <c r="G22" s="15">
        <v>2</v>
      </c>
      <c r="H22" s="5" t="s">
        <v>14</v>
      </c>
      <c r="I22" s="15">
        <f t="shared" si="0"/>
        <v>2627.27</v>
      </c>
      <c r="J22" s="15">
        <f t="shared" si="1"/>
        <v>3179</v>
      </c>
      <c r="K22" s="16">
        <f t="shared" si="2"/>
        <v>2627.27</v>
      </c>
      <c r="L22" s="14">
        <v>3179</v>
      </c>
    </row>
    <row r="23" spans="1:12">
      <c r="A23" s="5">
        <v>5202526</v>
      </c>
      <c r="B23" s="5" t="s">
        <v>16</v>
      </c>
      <c r="C23" s="5" t="s">
        <v>32</v>
      </c>
      <c r="D23" s="9" t="s">
        <v>1196</v>
      </c>
      <c r="E23" s="9" t="s">
        <v>1204</v>
      </c>
      <c r="F23" s="15">
        <v>52</v>
      </c>
      <c r="G23" s="15">
        <v>13</v>
      </c>
      <c r="H23" s="5" t="s">
        <v>14</v>
      </c>
      <c r="I23" s="15">
        <f t="shared" si="0"/>
        <v>12863.64</v>
      </c>
      <c r="J23" s="15">
        <f t="shared" si="1"/>
        <v>15565</v>
      </c>
      <c r="K23" s="16">
        <f t="shared" si="2"/>
        <v>12863.64</v>
      </c>
      <c r="L23" s="14">
        <v>15565</v>
      </c>
    </row>
    <row r="24" spans="1:12">
      <c r="A24" s="5">
        <v>6300073</v>
      </c>
      <c r="B24" s="5" t="s">
        <v>16</v>
      </c>
      <c r="C24" s="5" t="s">
        <v>33</v>
      </c>
      <c r="D24" s="9" t="s">
        <v>1205</v>
      </c>
      <c r="E24" s="9" t="s">
        <v>1206</v>
      </c>
      <c r="F24" s="15">
        <v>52</v>
      </c>
      <c r="G24" s="15">
        <v>13</v>
      </c>
      <c r="H24" s="5" t="s">
        <v>14</v>
      </c>
      <c r="I24" s="15">
        <f t="shared" si="0"/>
        <v>57028.1</v>
      </c>
      <c r="J24" s="15">
        <f t="shared" si="1"/>
        <v>69004</v>
      </c>
      <c r="K24" s="16">
        <f t="shared" si="2"/>
        <v>57028.1</v>
      </c>
      <c r="L24" s="14">
        <v>69004</v>
      </c>
    </row>
    <row r="25" spans="1:12">
      <c r="A25" s="5">
        <v>6300074</v>
      </c>
      <c r="B25" s="5" t="s">
        <v>16</v>
      </c>
      <c r="C25" s="5" t="s">
        <v>34</v>
      </c>
      <c r="D25" s="9" t="s">
        <v>1205</v>
      </c>
      <c r="E25" s="9" t="s">
        <v>1207</v>
      </c>
      <c r="F25" s="15">
        <v>52</v>
      </c>
      <c r="G25" s="15">
        <v>13</v>
      </c>
      <c r="H25" s="5" t="s">
        <v>14</v>
      </c>
      <c r="I25" s="15">
        <f t="shared" si="0"/>
        <v>66415.7</v>
      </c>
      <c r="J25" s="15">
        <f t="shared" si="1"/>
        <v>80363</v>
      </c>
      <c r="K25" s="16">
        <f t="shared" si="2"/>
        <v>66415.7</v>
      </c>
      <c r="L25" s="14">
        <v>80363</v>
      </c>
    </row>
    <row r="26" spans="1:12">
      <c r="A26" s="8">
        <v>6300075</v>
      </c>
      <c r="B26" s="8" t="s">
        <v>16</v>
      </c>
      <c r="C26" s="9" t="s">
        <v>35</v>
      </c>
      <c r="D26" s="9" t="s">
        <v>1205</v>
      </c>
      <c r="E26" s="9" t="s">
        <v>1208</v>
      </c>
      <c r="F26" s="15">
        <v>52</v>
      </c>
      <c r="G26" s="15">
        <v>13</v>
      </c>
      <c r="H26" s="5" t="s">
        <v>14</v>
      </c>
      <c r="I26" s="15">
        <f t="shared" si="0"/>
        <v>53933.88</v>
      </c>
      <c r="J26" s="15">
        <f t="shared" si="1"/>
        <v>65260</v>
      </c>
      <c r="K26" s="16">
        <f t="shared" si="2"/>
        <v>53933.88</v>
      </c>
      <c r="L26" s="14">
        <v>65260</v>
      </c>
    </row>
    <row r="27" spans="1:12">
      <c r="A27" s="8">
        <v>5200048</v>
      </c>
      <c r="B27" s="8" t="s">
        <v>15</v>
      </c>
      <c r="C27" s="9" t="s">
        <v>36</v>
      </c>
      <c r="D27" s="9" t="s">
        <v>1209</v>
      </c>
      <c r="E27" s="9" t="s">
        <v>1210</v>
      </c>
      <c r="F27" s="15">
        <v>52</v>
      </c>
      <c r="G27" s="15">
        <v>3</v>
      </c>
      <c r="H27" s="5" t="s">
        <v>14</v>
      </c>
      <c r="I27" s="15">
        <f t="shared" si="0"/>
        <v>6668.6</v>
      </c>
      <c r="J27" s="15">
        <f t="shared" si="1"/>
        <v>8069</v>
      </c>
      <c r="K27" s="16">
        <f t="shared" si="2"/>
        <v>6668.6</v>
      </c>
      <c r="L27" s="14">
        <v>8069</v>
      </c>
    </row>
    <row r="28" spans="1:12">
      <c r="A28" s="8">
        <v>5200049</v>
      </c>
      <c r="B28" s="8" t="s">
        <v>15</v>
      </c>
      <c r="C28" s="9" t="s">
        <v>37</v>
      </c>
      <c r="D28" s="9" t="s">
        <v>1211</v>
      </c>
      <c r="E28" s="9" t="s">
        <v>1212</v>
      </c>
      <c r="F28" s="15">
        <v>52</v>
      </c>
      <c r="G28" s="15">
        <v>3</v>
      </c>
      <c r="H28" s="5" t="s">
        <v>14</v>
      </c>
      <c r="I28" s="15">
        <f t="shared" si="0"/>
        <v>6153.72</v>
      </c>
      <c r="J28" s="15">
        <f t="shared" si="1"/>
        <v>7446</v>
      </c>
      <c r="K28" s="16">
        <f t="shared" si="2"/>
        <v>6153.72</v>
      </c>
      <c r="L28" s="14">
        <v>7446</v>
      </c>
    </row>
    <row r="29" spans="1:12">
      <c r="A29" s="8">
        <v>5200050</v>
      </c>
      <c r="B29" s="8" t="s">
        <v>15</v>
      </c>
      <c r="C29" s="9" t="s">
        <v>38</v>
      </c>
      <c r="D29" s="9" t="s">
        <v>1209</v>
      </c>
      <c r="E29" s="9" t="s">
        <v>1213</v>
      </c>
      <c r="F29" s="15">
        <v>52</v>
      </c>
      <c r="G29" s="15">
        <v>3</v>
      </c>
      <c r="H29" s="5" t="s">
        <v>14</v>
      </c>
      <c r="I29" s="15">
        <f t="shared" si="0"/>
        <v>6668.6</v>
      </c>
      <c r="J29" s="15">
        <f t="shared" si="1"/>
        <v>8069</v>
      </c>
      <c r="K29" s="16">
        <f t="shared" si="2"/>
        <v>6668.6</v>
      </c>
      <c r="L29" s="14">
        <v>8069</v>
      </c>
    </row>
    <row r="30" spans="1:12">
      <c r="A30" s="8">
        <v>5200051</v>
      </c>
      <c r="B30" s="8" t="s">
        <v>15</v>
      </c>
      <c r="C30" s="9" t="s">
        <v>39</v>
      </c>
      <c r="D30" s="9" t="s">
        <v>1211</v>
      </c>
      <c r="E30" s="9" t="s">
        <v>1214</v>
      </c>
      <c r="F30" s="15">
        <v>52</v>
      </c>
      <c r="G30" s="15">
        <v>3</v>
      </c>
      <c r="H30" s="5" t="s">
        <v>14</v>
      </c>
      <c r="I30" s="15">
        <f t="shared" si="0"/>
        <v>6409.92</v>
      </c>
      <c r="J30" s="15">
        <f t="shared" si="1"/>
        <v>7756</v>
      </c>
      <c r="K30" s="16">
        <f t="shared" si="2"/>
        <v>6409.92</v>
      </c>
      <c r="L30" s="14">
        <v>7756</v>
      </c>
    </row>
    <row r="31" spans="1:12">
      <c r="A31" s="8">
        <v>5200052</v>
      </c>
      <c r="B31" s="8" t="s">
        <v>15</v>
      </c>
      <c r="C31" s="9" t="s">
        <v>40</v>
      </c>
      <c r="D31" s="9" t="s">
        <v>1209</v>
      </c>
      <c r="E31" s="9" t="s">
        <v>1215</v>
      </c>
      <c r="F31" s="15">
        <v>52</v>
      </c>
      <c r="G31" s="15">
        <v>3</v>
      </c>
      <c r="H31" s="5" t="s">
        <v>14</v>
      </c>
      <c r="I31" s="15">
        <f t="shared" si="0"/>
        <v>7365.29</v>
      </c>
      <c r="J31" s="15">
        <f t="shared" si="1"/>
        <v>8912</v>
      </c>
      <c r="K31" s="16">
        <f t="shared" si="2"/>
        <v>7365.29</v>
      </c>
      <c r="L31" s="14">
        <v>8912</v>
      </c>
    </row>
    <row r="32" spans="1:12">
      <c r="A32" s="8">
        <v>5200053</v>
      </c>
      <c r="B32" s="8" t="s">
        <v>15</v>
      </c>
      <c r="C32" s="9" t="s">
        <v>41</v>
      </c>
      <c r="D32" s="9" t="s">
        <v>1211</v>
      </c>
      <c r="E32" s="9" t="s">
        <v>1216</v>
      </c>
      <c r="F32" s="15">
        <v>52</v>
      </c>
      <c r="G32" s="15">
        <v>3</v>
      </c>
      <c r="H32" s="5" t="s">
        <v>14</v>
      </c>
      <c r="I32" s="15">
        <f t="shared" si="0"/>
        <v>7191.74</v>
      </c>
      <c r="J32" s="15">
        <f t="shared" si="1"/>
        <v>8702</v>
      </c>
      <c r="K32" s="16">
        <f t="shared" si="2"/>
        <v>7191.74</v>
      </c>
      <c r="L32" s="14">
        <v>8702</v>
      </c>
    </row>
    <row r="33" spans="1:12">
      <c r="A33" s="8">
        <v>5200054</v>
      </c>
      <c r="B33" s="8" t="s">
        <v>15</v>
      </c>
      <c r="C33" s="9" t="s">
        <v>42</v>
      </c>
      <c r="D33" s="9" t="s">
        <v>1209</v>
      </c>
      <c r="E33" s="9" t="s">
        <v>1217</v>
      </c>
      <c r="F33" s="15">
        <v>52</v>
      </c>
      <c r="G33" s="15">
        <v>3</v>
      </c>
      <c r="H33" s="5" t="s">
        <v>14</v>
      </c>
      <c r="I33" s="15">
        <f t="shared" si="0"/>
        <v>7365.29</v>
      </c>
      <c r="J33" s="15">
        <f t="shared" si="1"/>
        <v>8912</v>
      </c>
      <c r="K33" s="16">
        <f t="shared" si="2"/>
        <v>7365.29</v>
      </c>
      <c r="L33" s="14">
        <v>8912</v>
      </c>
    </row>
    <row r="34" spans="1:12">
      <c r="A34" s="8">
        <v>5200055</v>
      </c>
      <c r="B34" s="8" t="s">
        <v>15</v>
      </c>
      <c r="C34" s="9" t="s">
        <v>43</v>
      </c>
      <c r="D34" s="9" t="s">
        <v>1211</v>
      </c>
      <c r="E34" s="9" t="s">
        <v>1218</v>
      </c>
      <c r="F34" s="15">
        <v>52</v>
      </c>
      <c r="G34" s="15">
        <v>3</v>
      </c>
      <c r="H34" s="5" t="s">
        <v>14</v>
      </c>
      <c r="I34" s="15">
        <f t="shared" si="0"/>
        <v>7534.71</v>
      </c>
      <c r="J34" s="15">
        <f t="shared" si="1"/>
        <v>9117</v>
      </c>
      <c r="K34" s="16">
        <f t="shared" si="2"/>
        <v>7534.71</v>
      </c>
      <c r="L34" s="14">
        <v>9117</v>
      </c>
    </row>
    <row r="35" spans="1:12">
      <c r="A35" s="8">
        <v>5200056</v>
      </c>
      <c r="B35" s="8" t="s">
        <v>15</v>
      </c>
      <c r="C35" s="9" t="s">
        <v>44</v>
      </c>
      <c r="D35" s="9" t="s">
        <v>1211</v>
      </c>
      <c r="E35" s="9" t="s">
        <v>1219</v>
      </c>
      <c r="F35" s="15">
        <v>52</v>
      </c>
      <c r="G35" s="15">
        <v>3</v>
      </c>
      <c r="H35" s="5" t="s">
        <v>14</v>
      </c>
      <c r="I35" s="15">
        <f t="shared" si="0"/>
        <v>6650.41</v>
      </c>
      <c r="J35" s="15">
        <f t="shared" si="1"/>
        <v>8047</v>
      </c>
      <c r="K35" s="16">
        <f t="shared" si="2"/>
        <v>6650.41</v>
      </c>
      <c r="L35" s="14">
        <v>8047</v>
      </c>
    </row>
    <row r="36" spans="1:12">
      <c r="A36" s="8">
        <v>5200057</v>
      </c>
      <c r="B36" s="8" t="s">
        <v>15</v>
      </c>
      <c r="C36" s="9" t="s">
        <v>45</v>
      </c>
      <c r="D36" s="9" t="s">
        <v>1220</v>
      </c>
      <c r="E36" s="9" t="s">
        <v>1221</v>
      </c>
      <c r="F36" s="15">
        <v>52</v>
      </c>
      <c r="G36" s="15">
        <v>1</v>
      </c>
      <c r="H36" s="5" t="s">
        <v>14</v>
      </c>
      <c r="I36" s="15">
        <f t="shared" si="0"/>
        <v>3852.89</v>
      </c>
      <c r="J36" s="15">
        <f t="shared" si="1"/>
        <v>4662</v>
      </c>
      <c r="K36" s="16">
        <f t="shared" si="2"/>
        <v>3852.89</v>
      </c>
      <c r="L36" s="14">
        <v>4662</v>
      </c>
    </row>
    <row r="37" spans="1:12">
      <c r="A37" s="8">
        <v>5200058</v>
      </c>
      <c r="B37" s="8" t="s">
        <v>15</v>
      </c>
      <c r="C37" s="9" t="s">
        <v>46</v>
      </c>
      <c r="D37" s="9" t="s">
        <v>1220</v>
      </c>
      <c r="E37" s="9" t="s">
        <v>1222</v>
      </c>
      <c r="F37" s="15">
        <v>52</v>
      </c>
      <c r="G37" s="15">
        <v>1</v>
      </c>
      <c r="H37" s="5" t="s">
        <v>14</v>
      </c>
      <c r="I37" s="15">
        <f t="shared" si="0"/>
        <v>6485.12</v>
      </c>
      <c r="J37" s="15">
        <f t="shared" si="1"/>
        <v>7847</v>
      </c>
      <c r="K37" s="16">
        <f t="shared" si="2"/>
        <v>6485.12</v>
      </c>
      <c r="L37" s="14">
        <v>7847</v>
      </c>
    </row>
    <row r="38" spans="1:12">
      <c r="A38" s="8">
        <v>5200059</v>
      </c>
      <c r="B38" s="8" t="s">
        <v>15</v>
      </c>
      <c r="C38" s="9" t="s">
        <v>47</v>
      </c>
      <c r="D38" s="9" t="s">
        <v>1220</v>
      </c>
      <c r="E38" s="9" t="s">
        <v>1223</v>
      </c>
      <c r="F38" s="15">
        <v>52</v>
      </c>
      <c r="G38" s="15">
        <v>1</v>
      </c>
      <c r="H38" s="5" t="s">
        <v>14</v>
      </c>
      <c r="I38" s="15">
        <f t="shared" si="0"/>
        <v>3852.89</v>
      </c>
      <c r="J38" s="15">
        <f t="shared" si="1"/>
        <v>4662</v>
      </c>
      <c r="K38" s="16">
        <f t="shared" si="2"/>
        <v>3852.89</v>
      </c>
      <c r="L38" s="14">
        <v>4662</v>
      </c>
    </row>
    <row r="39" spans="1:12">
      <c r="A39" s="8">
        <v>5200060</v>
      </c>
      <c r="B39" s="8" t="s">
        <v>15</v>
      </c>
      <c r="C39" s="9" t="s">
        <v>48</v>
      </c>
      <c r="D39" s="9" t="s">
        <v>1220</v>
      </c>
      <c r="E39" s="9" t="s">
        <v>1224</v>
      </c>
      <c r="F39" s="15">
        <v>52</v>
      </c>
      <c r="G39" s="15">
        <v>1</v>
      </c>
      <c r="H39" s="5" t="s">
        <v>14</v>
      </c>
      <c r="I39" s="15">
        <f t="shared" si="0"/>
        <v>6485.12</v>
      </c>
      <c r="J39" s="15">
        <f t="shared" si="1"/>
        <v>7847</v>
      </c>
      <c r="K39" s="16">
        <f t="shared" si="2"/>
        <v>6485.12</v>
      </c>
      <c r="L39" s="14">
        <v>7847</v>
      </c>
    </row>
    <row r="40" spans="1:12">
      <c r="A40" s="8">
        <v>5200061</v>
      </c>
      <c r="B40" s="8" t="s">
        <v>15</v>
      </c>
      <c r="C40" s="9" t="s">
        <v>49</v>
      </c>
      <c r="D40" s="9" t="s">
        <v>1220</v>
      </c>
      <c r="E40" s="9" t="s">
        <v>1225</v>
      </c>
      <c r="F40" s="15">
        <v>52</v>
      </c>
      <c r="G40" s="15">
        <v>1</v>
      </c>
      <c r="H40" s="5" t="s">
        <v>14</v>
      </c>
      <c r="I40" s="15">
        <f t="shared" si="0"/>
        <v>3852.89</v>
      </c>
      <c r="J40" s="15">
        <f t="shared" si="1"/>
        <v>4662</v>
      </c>
      <c r="K40" s="16">
        <f t="shared" si="2"/>
        <v>3852.89</v>
      </c>
      <c r="L40" s="14">
        <v>4662</v>
      </c>
    </row>
    <row r="41" spans="1:12">
      <c r="A41" s="8">
        <v>5200062</v>
      </c>
      <c r="B41" s="8" t="s">
        <v>15</v>
      </c>
      <c r="C41" s="9" t="s">
        <v>50</v>
      </c>
      <c r="D41" s="9" t="s">
        <v>1220</v>
      </c>
      <c r="E41" s="9" t="s">
        <v>1226</v>
      </c>
      <c r="F41" s="15">
        <v>52</v>
      </c>
      <c r="G41" s="15">
        <v>1</v>
      </c>
      <c r="H41" s="5" t="s">
        <v>14</v>
      </c>
      <c r="I41" s="15">
        <f t="shared" si="0"/>
        <v>6485.12</v>
      </c>
      <c r="J41" s="15">
        <f t="shared" si="1"/>
        <v>7847</v>
      </c>
      <c r="K41" s="16">
        <f t="shared" si="2"/>
        <v>6485.12</v>
      </c>
      <c r="L41" s="14">
        <v>7847</v>
      </c>
    </row>
    <row r="42" spans="1:12">
      <c r="A42" s="8">
        <v>5200063</v>
      </c>
      <c r="B42" s="8" t="s">
        <v>15</v>
      </c>
      <c r="C42" s="9" t="s">
        <v>51</v>
      </c>
      <c r="D42" s="9" t="s">
        <v>1220</v>
      </c>
      <c r="E42" s="9" t="s">
        <v>1227</v>
      </c>
      <c r="F42" s="15">
        <v>52</v>
      </c>
      <c r="G42" s="15">
        <v>1</v>
      </c>
      <c r="H42" s="5" t="s">
        <v>14</v>
      </c>
      <c r="I42" s="15">
        <f t="shared" si="0"/>
        <v>3852.89</v>
      </c>
      <c r="J42" s="15">
        <f t="shared" si="1"/>
        <v>4662</v>
      </c>
      <c r="K42" s="16">
        <f t="shared" si="2"/>
        <v>3852.89</v>
      </c>
      <c r="L42" s="14">
        <v>4662</v>
      </c>
    </row>
    <row r="43" spans="1:12">
      <c r="A43" s="8">
        <v>5200064</v>
      </c>
      <c r="B43" s="8" t="s">
        <v>15</v>
      </c>
      <c r="C43" s="9" t="s">
        <v>52</v>
      </c>
      <c r="D43" s="9" t="s">
        <v>1220</v>
      </c>
      <c r="E43" s="9" t="s">
        <v>1228</v>
      </c>
      <c r="F43" s="15">
        <v>52</v>
      </c>
      <c r="G43" s="15">
        <v>1</v>
      </c>
      <c r="H43" s="5" t="s">
        <v>14</v>
      </c>
      <c r="I43" s="15">
        <f t="shared" si="0"/>
        <v>4579.34</v>
      </c>
      <c r="J43" s="15">
        <f t="shared" si="1"/>
        <v>5541</v>
      </c>
      <c r="K43" s="16">
        <f t="shared" si="2"/>
        <v>4579.34</v>
      </c>
      <c r="L43" s="14">
        <v>5541</v>
      </c>
    </row>
    <row r="44" spans="1:12">
      <c r="A44" s="8">
        <v>5200065</v>
      </c>
      <c r="B44" s="8" t="s">
        <v>15</v>
      </c>
      <c r="C44" s="9" t="s">
        <v>53</v>
      </c>
      <c r="D44" s="9" t="s">
        <v>1220</v>
      </c>
      <c r="E44" s="9" t="s">
        <v>1229</v>
      </c>
      <c r="F44" s="15">
        <v>52</v>
      </c>
      <c r="G44" s="15">
        <v>1</v>
      </c>
      <c r="H44" s="5" t="s">
        <v>14</v>
      </c>
      <c r="I44" s="15">
        <f t="shared" si="0"/>
        <v>6939.67</v>
      </c>
      <c r="J44" s="15">
        <f t="shared" si="1"/>
        <v>8397</v>
      </c>
      <c r="K44" s="16">
        <f t="shared" si="2"/>
        <v>6939.67</v>
      </c>
      <c r="L44" s="14">
        <v>8397</v>
      </c>
    </row>
    <row r="45" spans="1:12">
      <c r="A45" s="8">
        <v>5200066</v>
      </c>
      <c r="B45" s="8" t="s">
        <v>15</v>
      </c>
      <c r="C45" s="9" t="s">
        <v>54</v>
      </c>
      <c r="D45" s="9" t="s">
        <v>1220</v>
      </c>
      <c r="E45" s="9" t="s">
        <v>1230</v>
      </c>
      <c r="F45" s="15">
        <v>52</v>
      </c>
      <c r="G45" s="15">
        <v>1</v>
      </c>
      <c r="H45" s="5" t="s">
        <v>14</v>
      </c>
      <c r="I45" s="15">
        <f t="shared" si="0"/>
        <v>4579.34</v>
      </c>
      <c r="J45" s="15">
        <f t="shared" si="1"/>
        <v>5541</v>
      </c>
      <c r="K45" s="16">
        <f t="shared" si="2"/>
        <v>4579.34</v>
      </c>
      <c r="L45" s="14">
        <v>5541</v>
      </c>
    </row>
    <row r="46" spans="1:12">
      <c r="A46" s="8">
        <v>5200067</v>
      </c>
      <c r="B46" s="8" t="s">
        <v>15</v>
      </c>
      <c r="C46" s="9" t="s">
        <v>55</v>
      </c>
      <c r="D46" s="9" t="s">
        <v>1220</v>
      </c>
      <c r="E46" s="9" t="s">
        <v>1231</v>
      </c>
      <c r="F46" s="15">
        <v>52</v>
      </c>
      <c r="G46" s="15">
        <v>1</v>
      </c>
      <c r="H46" s="5" t="s">
        <v>14</v>
      </c>
      <c r="I46" s="15">
        <f t="shared" si="0"/>
        <v>6939.67</v>
      </c>
      <c r="J46" s="15">
        <f t="shared" si="1"/>
        <v>8397</v>
      </c>
      <c r="K46" s="16">
        <f t="shared" si="2"/>
        <v>6939.67</v>
      </c>
      <c r="L46" s="14">
        <v>8397</v>
      </c>
    </row>
    <row r="47" spans="1:12">
      <c r="A47" s="8">
        <v>5202149</v>
      </c>
      <c r="B47" s="8" t="s">
        <v>15</v>
      </c>
      <c r="C47" s="9" t="s">
        <v>56</v>
      </c>
      <c r="D47" s="9" t="s">
        <v>1211</v>
      </c>
      <c r="E47" s="9" t="s">
        <v>1232</v>
      </c>
      <c r="F47" s="15">
        <v>52</v>
      </c>
      <c r="G47" s="15">
        <v>3</v>
      </c>
      <c r="H47" s="5" t="s">
        <v>14</v>
      </c>
      <c r="I47" s="15">
        <f t="shared" si="0"/>
        <v>10820.66</v>
      </c>
      <c r="J47" s="15">
        <f t="shared" si="1"/>
        <v>13093</v>
      </c>
      <c r="K47" s="16">
        <f t="shared" si="2"/>
        <v>10820.66</v>
      </c>
      <c r="L47" s="14">
        <v>13093</v>
      </c>
    </row>
    <row r="48" spans="1:12">
      <c r="A48" s="8">
        <v>5202150</v>
      </c>
      <c r="B48" s="8" t="s">
        <v>15</v>
      </c>
      <c r="C48" s="9" t="s">
        <v>57</v>
      </c>
      <c r="D48" s="9" t="s">
        <v>1211</v>
      </c>
      <c r="E48" s="9" t="s">
        <v>1233</v>
      </c>
      <c r="F48" s="15">
        <v>52</v>
      </c>
      <c r="G48" s="15">
        <v>3</v>
      </c>
      <c r="H48" s="5" t="s">
        <v>14</v>
      </c>
      <c r="I48" s="15">
        <f t="shared" si="0"/>
        <v>9287.6</v>
      </c>
      <c r="J48" s="15">
        <f t="shared" si="1"/>
        <v>11238</v>
      </c>
      <c r="K48" s="16">
        <f t="shared" si="2"/>
        <v>9287.6</v>
      </c>
      <c r="L48" s="14">
        <v>11238</v>
      </c>
    </row>
    <row r="49" spans="1:12">
      <c r="A49" s="8">
        <v>5202527</v>
      </c>
      <c r="B49" s="8" t="s">
        <v>16</v>
      </c>
      <c r="C49" s="9" t="s">
        <v>58</v>
      </c>
      <c r="D49" s="9" t="s">
        <v>1196</v>
      </c>
      <c r="E49" s="9" t="s">
        <v>1234</v>
      </c>
      <c r="F49" s="15">
        <v>52</v>
      </c>
      <c r="G49" s="15">
        <v>13</v>
      </c>
      <c r="H49" s="5" t="s">
        <v>14</v>
      </c>
      <c r="I49" s="15">
        <f t="shared" si="0"/>
        <v>16295.04</v>
      </c>
      <c r="J49" s="15">
        <f t="shared" si="1"/>
        <v>19717</v>
      </c>
      <c r="K49" s="16">
        <f t="shared" si="2"/>
        <v>16295.04</v>
      </c>
      <c r="L49" s="14">
        <v>19717</v>
      </c>
    </row>
    <row r="50" spans="1:12">
      <c r="A50" s="8">
        <v>5200068</v>
      </c>
      <c r="B50" s="8" t="s">
        <v>15</v>
      </c>
      <c r="C50" s="9" t="s">
        <v>59</v>
      </c>
      <c r="D50" s="9" t="s">
        <v>1235</v>
      </c>
      <c r="E50" s="9" t="s">
        <v>1236</v>
      </c>
      <c r="F50" s="15">
        <v>52</v>
      </c>
      <c r="G50" s="15">
        <v>1</v>
      </c>
      <c r="H50" s="5" t="s">
        <v>14</v>
      </c>
      <c r="I50" s="15">
        <f t="shared" si="0"/>
        <v>5701.65</v>
      </c>
      <c r="J50" s="15">
        <f t="shared" si="1"/>
        <v>6899</v>
      </c>
      <c r="K50" s="16">
        <f t="shared" si="2"/>
        <v>5701.65</v>
      </c>
      <c r="L50" s="14">
        <v>6899</v>
      </c>
    </row>
    <row r="51" spans="1:12">
      <c r="A51" s="8">
        <v>5200069</v>
      </c>
      <c r="B51" s="8" t="s">
        <v>15</v>
      </c>
      <c r="C51" s="9" t="s">
        <v>60</v>
      </c>
      <c r="D51" s="9" t="s">
        <v>1235</v>
      </c>
      <c r="E51" s="9" t="s">
        <v>1237</v>
      </c>
      <c r="F51" s="15">
        <v>52</v>
      </c>
      <c r="G51" s="15">
        <v>1</v>
      </c>
      <c r="H51" s="5" t="s">
        <v>14</v>
      </c>
      <c r="I51" s="15">
        <f t="shared" si="0"/>
        <v>5639.67</v>
      </c>
      <c r="J51" s="15">
        <f t="shared" si="1"/>
        <v>6824</v>
      </c>
      <c r="K51" s="16">
        <f t="shared" si="2"/>
        <v>5639.67</v>
      </c>
      <c r="L51" s="14">
        <v>6824</v>
      </c>
    </row>
    <row r="52" spans="1:12">
      <c r="A52" s="8">
        <v>6300076</v>
      </c>
      <c r="B52" s="8" t="s">
        <v>16</v>
      </c>
      <c r="C52" s="9" t="s">
        <v>61</v>
      </c>
      <c r="D52" s="9" t="s">
        <v>1205</v>
      </c>
      <c r="E52" s="9" t="s">
        <v>1238</v>
      </c>
      <c r="F52" s="15">
        <v>52</v>
      </c>
      <c r="G52" s="15">
        <v>13</v>
      </c>
      <c r="H52" s="5" t="s">
        <v>14</v>
      </c>
      <c r="I52" s="15">
        <f t="shared" si="0"/>
        <v>6990.91</v>
      </c>
      <c r="J52" s="15">
        <f t="shared" si="1"/>
        <v>8459</v>
      </c>
      <c r="K52" s="16">
        <f t="shared" si="2"/>
        <v>6990.91</v>
      </c>
      <c r="L52" s="14">
        <v>8459</v>
      </c>
    </row>
    <row r="53" spans="1:12">
      <c r="A53" s="8">
        <v>5200070</v>
      </c>
      <c r="B53" s="8" t="s">
        <v>15</v>
      </c>
      <c r="C53" s="9" t="s">
        <v>62</v>
      </c>
      <c r="D53" s="9" t="s">
        <v>1235</v>
      </c>
      <c r="E53" s="9" t="s">
        <v>1239</v>
      </c>
      <c r="F53" s="15">
        <v>52</v>
      </c>
      <c r="G53" s="15">
        <v>1</v>
      </c>
      <c r="H53" s="5" t="s">
        <v>14</v>
      </c>
      <c r="I53" s="15">
        <f t="shared" si="0"/>
        <v>5671.9</v>
      </c>
      <c r="J53" s="15">
        <f t="shared" si="1"/>
        <v>6863</v>
      </c>
      <c r="K53" s="16">
        <f t="shared" si="2"/>
        <v>5671.9</v>
      </c>
      <c r="L53" s="14">
        <v>6863</v>
      </c>
    </row>
    <row r="54" spans="1:12">
      <c r="A54" s="8">
        <v>6300077</v>
      </c>
      <c r="B54" s="8" t="s">
        <v>16</v>
      </c>
      <c r="C54" s="9" t="s">
        <v>63</v>
      </c>
      <c r="D54" s="9" t="s">
        <v>1205</v>
      </c>
      <c r="E54" s="9" t="s">
        <v>1240</v>
      </c>
      <c r="F54" s="15">
        <v>52</v>
      </c>
      <c r="G54" s="15">
        <v>13</v>
      </c>
      <c r="H54" s="5" t="s">
        <v>14</v>
      </c>
      <c r="I54" s="15">
        <f t="shared" si="0"/>
        <v>7257.85</v>
      </c>
      <c r="J54" s="15">
        <f t="shared" si="1"/>
        <v>8782</v>
      </c>
      <c r="K54" s="16">
        <f t="shared" si="2"/>
        <v>7257.85</v>
      </c>
      <c r="L54" s="14">
        <v>8782</v>
      </c>
    </row>
    <row r="55" spans="1:12">
      <c r="A55" s="8">
        <v>5200073</v>
      </c>
      <c r="B55" s="8" t="s">
        <v>15</v>
      </c>
      <c r="C55" s="9" t="s">
        <v>64</v>
      </c>
      <c r="D55" s="9" t="s">
        <v>1235</v>
      </c>
      <c r="E55" s="9" t="s">
        <v>1241</v>
      </c>
      <c r="F55" s="15">
        <v>52</v>
      </c>
      <c r="G55" s="15">
        <v>1</v>
      </c>
      <c r="H55" s="5" t="s">
        <v>14</v>
      </c>
      <c r="I55" s="15">
        <f t="shared" si="0"/>
        <v>5687.6</v>
      </c>
      <c r="J55" s="15">
        <f t="shared" si="1"/>
        <v>6882</v>
      </c>
      <c r="K55" s="16">
        <f t="shared" si="2"/>
        <v>5687.6</v>
      </c>
      <c r="L55" s="14">
        <v>6882</v>
      </c>
    </row>
    <row r="56" spans="1:12">
      <c r="A56" s="8">
        <v>6300078</v>
      </c>
      <c r="B56" s="8" t="s">
        <v>16</v>
      </c>
      <c r="C56" s="9" t="s">
        <v>65</v>
      </c>
      <c r="D56" s="9" t="s">
        <v>1205</v>
      </c>
      <c r="E56" s="9" t="s">
        <v>1242</v>
      </c>
      <c r="F56" s="15">
        <v>52</v>
      </c>
      <c r="G56" s="15">
        <v>13</v>
      </c>
      <c r="H56" s="5" t="s">
        <v>14</v>
      </c>
      <c r="I56" s="15">
        <f t="shared" si="0"/>
        <v>7523.97</v>
      </c>
      <c r="J56" s="15">
        <f t="shared" si="1"/>
        <v>9104</v>
      </c>
      <c r="K56" s="16">
        <f t="shared" si="2"/>
        <v>7523.97</v>
      </c>
      <c r="L56" s="14">
        <v>9104</v>
      </c>
    </row>
    <row r="57" spans="1:12">
      <c r="A57" s="8">
        <v>5200075</v>
      </c>
      <c r="B57" s="8" t="s">
        <v>15</v>
      </c>
      <c r="C57" s="9" t="s">
        <v>66</v>
      </c>
      <c r="D57" s="9" t="s">
        <v>1235</v>
      </c>
      <c r="E57" s="9" t="s">
        <v>1243</v>
      </c>
      <c r="F57" s="15">
        <v>52</v>
      </c>
      <c r="G57" s="15">
        <v>1</v>
      </c>
      <c r="H57" s="5" t="s">
        <v>14</v>
      </c>
      <c r="I57" s="15">
        <f t="shared" si="0"/>
        <v>5741.32</v>
      </c>
      <c r="J57" s="15">
        <f t="shared" si="1"/>
        <v>6947</v>
      </c>
      <c r="K57" s="16">
        <f t="shared" si="2"/>
        <v>5741.32</v>
      </c>
      <c r="L57" s="14">
        <v>6947</v>
      </c>
    </row>
    <row r="58" spans="1:12">
      <c r="A58" s="8">
        <v>6300079</v>
      </c>
      <c r="B58" s="8" t="s">
        <v>16</v>
      </c>
      <c r="C58" s="9" t="s">
        <v>67</v>
      </c>
      <c r="D58" s="9" t="s">
        <v>1205</v>
      </c>
      <c r="E58" s="9" t="s">
        <v>1244</v>
      </c>
      <c r="F58" s="15">
        <v>52</v>
      </c>
      <c r="G58" s="15">
        <v>13</v>
      </c>
      <c r="H58" s="5" t="s">
        <v>14</v>
      </c>
      <c r="I58" s="15">
        <f t="shared" si="0"/>
        <v>8587.6</v>
      </c>
      <c r="J58" s="15">
        <f t="shared" si="1"/>
        <v>10391</v>
      </c>
      <c r="K58" s="16">
        <f t="shared" si="2"/>
        <v>8587.6</v>
      </c>
      <c r="L58" s="14">
        <v>10391</v>
      </c>
    </row>
    <row r="59" spans="1:12">
      <c r="A59" s="8">
        <v>5200076</v>
      </c>
      <c r="B59" s="8" t="s">
        <v>15</v>
      </c>
      <c r="C59" s="9" t="s">
        <v>68</v>
      </c>
      <c r="D59" s="9" t="s">
        <v>1245</v>
      </c>
      <c r="E59" s="9" t="s">
        <v>1246</v>
      </c>
      <c r="F59" s="15">
        <v>52</v>
      </c>
      <c r="G59" s="15">
        <v>2</v>
      </c>
      <c r="H59" s="5" t="s">
        <v>14</v>
      </c>
      <c r="I59" s="15">
        <f t="shared" si="0"/>
        <v>3967.77</v>
      </c>
      <c r="J59" s="15">
        <f t="shared" si="1"/>
        <v>4801</v>
      </c>
      <c r="K59" s="16">
        <f t="shared" si="2"/>
        <v>3967.77</v>
      </c>
      <c r="L59" s="14">
        <v>4801</v>
      </c>
    </row>
    <row r="60" spans="1:12">
      <c r="A60" s="8">
        <v>5200077</v>
      </c>
      <c r="B60" s="8" t="s">
        <v>15</v>
      </c>
      <c r="C60" s="9" t="s">
        <v>69</v>
      </c>
      <c r="D60" s="9" t="s">
        <v>1245</v>
      </c>
      <c r="E60" s="9" t="s">
        <v>1247</v>
      </c>
      <c r="F60" s="15">
        <v>52</v>
      </c>
      <c r="G60" s="15">
        <v>2</v>
      </c>
      <c r="H60" s="5" t="s">
        <v>14</v>
      </c>
      <c r="I60" s="15">
        <f t="shared" si="0"/>
        <v>3366.12</v>
      </c>
      <c r="J60" s="15">
        <f t="shared" si="1"/>
        <v>4073</v>
      </c>
      <c r="K60" s="16">
        <f t="shared" si="2"/>
        <v>3366.12</v>
      </c>
      <c r="L60" s="14">
        <v>4073</v>
      </c>
    </row>
    <row r="61" spans="1:12">
      <c r="A61" s="8">
        <v>5200078</v>
      </c>
      <c r="B61" s="8" t="s">
        <v>15</v>
      </c>
      <c r="C61" s="9" t="s">
        <v>70</v>
      </c>
      <c r="D61" s="9" t="s">
        <v>1245</v>
      </c>
      <c r="E61" s="9" t="s">
        <v>1248</v>
      </c>
      <c r="F61" s="15">
        <v>52</v>
      </c>
      <c r="G61" s="15">
        <v>2</v>
      </c>
      <c r="H61" s="5" t="s">
        <v>14</v>
      </c>
      <c r="I61" s="15">
        <f t="shared" si="0"/>
        <v>3366.12</v>
      </c>
      <c r="J61" s="15">
        <f t="shared" si="1"/>
        <v>4073</v>
      </c>
      <c r="K61" s="16">
        <f t="shared" si="2"/>
        <v>3366.12</v>
      </c>
      <c r="L61" s="14">
        <v>4073</v>
      </c>
    </row>
    <row r="62" spans="1:12">
      <c r="A62" s="8">
        <v>5200079</v>
      </c>
      <c r="B62" s="8" t="s">
        <v>15</v>
      </c>
      <c r="C62" s="9" t="s">
        <v>71</v>
      </c>
      <c r="D62" s="9" t="s">
        <v>1245</v>
      </c>
      <c r="E62" s="9" t="s">
        <v>1249</v>
      </c>
      <c r="F62" s="15">
        <v>52</v>
      </c>
      <c r="G62" s="15">
        <v>2</v>
      </c>
      <c r="H62" s="5" t="s">
        <v>14</v>
      </c>
      <c r="I62" s="15">
        <f t="shared" si="0"/>
        <v>3366.12</v>
      </c>
      <c r="J62" s="15">
        <f t="shared" si="1"/>
        <v>4073</v>
      </c>
      <c r="K62" s="16">
        <f t="shared" si="2"/>
        <v>3366.12</v>
      </c>
      <c r="L62" s="14">
        <v>4073</v>
      </c>
    </row>
    <row r="63" spans="1:12">
      <c r="A63" s="8">
        <v>5200080</v>
      </c>
      <c r="B63" s="8" t="s">
        <v>15</v>
      </c>
      <c r="C63" s="9" t="s">
        <v>72</v>
      </c>
      <c r="D63" s="9" t="s">
        <v>1245</v>
      </c>
      <c r="E63" s="9" t="s">
        <v>1250</v>
      </c>
      <c r="F63" s="15">
        <v>52</v>
      </c>
      <c r="G63" s="15">
        <v>2</v>
      </c>
      <c r="H63" s="5" t="s">
        <v>14</v>
      </c>
      <c r="I63" s="15">
        <f t="shared" si="0"/>
        <v>3595.87</v>
      </c>
      <c r="J63" s="15">
        <f t="shared" si="1"/>
        <v>4351</v>
      </c>
      <c r="K63" s="16">
        <f t="shared" si="2"/>
        <v>3595.87</v>
      </c>
      <c r="L63" s="14">
        <v>4351</v>
      </c>
    </row>
    <row r="64" spans="1:12">
      <c r="A64" s="8">
        <v>5200081</v>
      </c>
      <c r="B64" s="8" t="s">
        <v>15</v>
      </c>
      <c r="C64" s="9" t="s">
        <v>73</v>
      </c>
      <c r="D64" s="9" t="s">
        <v>1245</v>
      </c>
      <c r="E64" s="9" t="s">
        <v>1251</v>
      </c>
      <c r="F64" s="15">
        <v>52</v>
      </c>
      <c r="G64" s="15">
        <v>2</v>
      </c>
      <c r="H64" s="5" t="s">
        <v>14</v>
      </c>
      <c r="I64" s="15">
        <f t="shared" si="0"/>
        <v>3595.87</v>
      </c>
      <c r="J64" s="15">
        <f t="shared" si="1"/>
        <v>4351</v>
      </c>
      <c r="K64" s="16">
        <f t="shared" si="2"/>
        <v>3595.87</v>
      </c>
      <c r="L64" s="14">
        <v>4351</v>
      </c>
    </row>
    <row r="65" spans="1:12">
      <c r="A65" s="8">
        <v>5200082</v>
      </c>
      <c r="B65" s="8" t="s">
        <v>15</v>
      </c>
      <c r="C65" s="9" t="s">
        <v>74</v>
      </c>
      <c r="D65" s="9" t="s">
        <v>1245</v>
      </c>
      <c r="E65" s="9" t="s">
        <v>1252</v>
      </c>
      <c r="F65" s="15">
        <v>52</v>
      </c>
      <c r="G65" s="15">
        <v>2</v>
      </c>
      <c r="H65" s="5" t="s">
        <v>14</v>
      </c>
      <c r="I65" s="15">
        <f t="shared" si="0"/>
        <v>3595.87</v>
      </c>
      <c r="J65" s="15">
        <f t="shared" si="1"/>
        <v>4351</v>
      </c>
      <c r="K65" s="16">
        <f t="shared" si="2"/>
        <v>3595.87</v>
      </c>
      <c r="L65" s="14">
        <v>4351</v>
      </c>
    </row>
    <row r="66" spans="1:12">
      <c r="A66" s="8">
        <v>6300080</v>
      </c>
      <c r="B66" s="8" t="s">
        <v>16</v>
      </c>
      <c r="C66" s="9" t="s">
        <v>75</v>
      </c>
      <c r="D66" s="9" t="s">
        <v>1205</v>
      </c>
      <c r="E66" s="9" t="s">
        <v>1253</v>
      </c>
      <c r="F66" s="15">
        <v>52</v>
      </c>
      <c r="G66" s="15">
        <v>13</v>
      </c>
      <c r="H66" s="5" t="s">
        <v>14</v>
      </c>
      <c r="I66" s="15">
        <f t="shared" si="0"/>
        <v>11119.01</v>
      </c>
      <c r="J66" s="15">
        <f t="shared" si="1"/>
        <v>13454</v>
      </c>
      <c r="K66" s="16">
        <f t="shared" si="2"/>
        <v>11119.01</v>
      </c>
      <c r="L66" s="14">
        <v>13454</v>
      </c>
    </row>
    <row r="67" spans="1:12">
      <c r="A67" s="8">
        <v>5200085</v>
      </c>
      <c r="B67" s="8" t="s">
        <v>15</v>
      </c>
      <c r="C67" s="9" t="s">
        <v>76</v>
      </c>
      <c r="D67" s="9" t="s">
        <v>1254</v>
      </c>
      <c r="E67" s="9" t="s">
        <v>1255</v>
      </c>
      <c r="F67" s="15">
        <v>52</v>
      </c>
      <c r="G67" s="15">
        <v>1</v>
      </c>
      <c r="H67" s="5" t="s">
        <v>14</v>
      </c>
      <c r="I67" s="15">
        <f t="shared" si="0"/>
        <v>4871.07</v>
      </c>
      <c r="J67" s="15">
        <f t="shared" si="1"/>
        <v>5894</v>
      </c>
      <c r="K67" s="16">
        <f t="shared" si="2"/>
        <v>4871.07</v>
      </c>
      <c r="L67" s="14">
        <v>5894</v>
      </c>
    </row>
    <row r="68" spans="1:12">
      <c r="A68" s="8">
        <v>5202158</v>
      </c>
      <c r="B68" s="8" t="s">
        <v>15</v>
      </c>
      <c r="C68" s="9" t="s">
        <v>77</v>
      </c>
      <c r="D68" s="9" t="s">
        <v>1254</v>
      </c>
      <c r="E68" s="9" t="s">
        <v>1256</v>
      </c>
      <c r="F68" s="15">
        <v>52</v>
      </c>
      <c r="G68" s="15">
        <v>1</v>
      </c>
      <c r="H68" s="5" t="s">
        <v>14</v>
      </c>
      <c r="I68" s="15">
        <f t="shared" ref="I68:I115" si="3">K68*(1-$L$3)</f>
        <v>6265.29</v>
      </c>
      <c r="J68" s="15">
        <f t="shared" ref="J68:J115" si="4">L68*(1-$L$3)</f>
        <v>7581</v>
      </c>
      <c r="K68" s="16">
        <f t="shared" ref="K68:K115" si="5">ROUND(L68/1.21,2)</f>
        <v>6265.29</v>
      </c>
      <c r="L68" s="14">
        <v>7581</v>
      </c>
    </row>
    <row r="69" spans="1:12">
      <c r="A69" s="8">
        <v>5200087</v>
      </c>
      <c r="B69" s="8" t="s">
        <v>15</v>
      </c>
      <c r="C69" s="9" t="s">
        <v>78</v>
      </c>
      <c r="D69" s="9" t="s">
        <v>1257</v>
      </c>
      <c r="E69" s="9" t="s">
        <v>1258</v>
      </c>
      <c r="F69" s="15">
        <v>52</v>
      </c>
      <c r="G69" s="15">
        <v>1</v>
      </c>
      <c r="H69" s="5" t="s">
        <v>14</v>
      </c>
      <c r="I69" s="15">
        <f t="shared" si="3"/>
        <v>5450.41</v>
      </c>
      <c r="J69" s="15">
        <f t="shared" si="4"/>
        <v>6595</v>
      </c>
      <c r="K69" s="16">
        <f t="shared" si="5"/>
        <v>5450.41</v>
      </c>
      <c r="L69" s="14">
        <v>6595</v>
      </c>
    </row>
    <row r="70" spans="1:12">
      <c r="A70" s="8">
        <v>5202155</v>
      </c>
      <c r="B70" s="8" t="s">
        <v>15</v>
      </c>
      <c r="C70" s="9" t="s">
        <v>79</v>
      </c>
      <c r="D70" s="9" t="s">
        <v>1257</v>
      </c>
      <c r="E70" s="9" t="s">
        <v>1259</v>
      </c>
      <c r="F70" s="15">
        <v>52</v>
      </c>
      <c r="G70" s="15">
        <v>1</v>
      </c>
      <c r="H70" s="5" t="s">
        <v>14</v>
      </c>
      <c r="I70" s="15">
        <f t="shared" si="3"/>
        <v>7066.94</v>
      </c>
      <c r="J70" s="15">
        <f t="shared" si="4"/>
        <v>8551</v>
      </c>
      <c r="K70" s="16">
        <f t="shared" si="5"/>
        <v>7066.94</v>
      </c>
      <c r="L70" s="14">
        <v>8551</v>
      </c>
    </row>
    <row r="71" spans="1:12">
      <c r="A71" s="8">
        <v>5200088</v>
      </c>
      <c r="B71" s="8" t="s">
        <v>15</v>
      </c>
      <c r="C71" s="9" t="s">
        <v>80</v>
      </c>
      <c r="D71" s="9" t="s">
        <v>1257</v>
      </c>
      <c r="E71" s="9" t="s">
        <v>1260</v>
      </c>
      <c r="F71" s="15">
        <v>52</v>
      </c>
      <c r="G71" s="15">
        <v>1</v>
      </c>
      <c r="H71" s="5" t="s">
        <v>14</v>
      </c>
      <c r="I71" s="15">
        <f t="shared" si="3"/>
        <v>5891.74</v>
      </c>
      <c r="J71" s="15">
        <f t="shared" si="4"/>
        <v>7129</v>
      </c>
      <c r="K71" s="16">
        <f t="shared" si="5"/>
        <v>5891.74</v>
      </c>
      <c r="L71" s="14">
        <v>7129</v>
      </c>
    </row>
    <row r="72" spans="1:12">
      <c r="A72" s="8">
        <v>5202156</v>
      </c>
      <c r="B72" s="8" t="s">
        <v>15</v>
      </c>
      <c r="C72" s="9" t="s">
        <v>81</v>
      </c>
      <c r="D72" s="9" t="s">
        <v>1257</v>
      </c>
      <c r="E72" s="9" t="s">
        <v>1261</v>
      </c>
      <c r="F72" s="15">
        <v>52</v>
      </c>
      <c r="G72" s="15">
        <v>1</v>
      </c>
      <c r="H72" s="5" t="s">
        <v>14</v>
      </c>
      <c r="I72" s="15">
        <f t="shared" si="3"/>
        <v>7066.94</v>
      </c>
      <c r="J72" s="15">
        <f t="shared" si="4"/>
        <v>8551</v>
      </c>
      <c r="K72" s="16">
        <f t="shared" si="5"/>
        <v>7066.94</v>
      </c>
      <c r="L72" s="14">
        <v>8551</v>
      </c>
    </row>
    <row r="73" spans="1:12">
      <c r="A73" s="8">
        <v>5202335</v>
      </c>
      <c r="B73" s="8" t="s">
        <v>15</v>
      </c>
      <c r="C73" s="9" t="s">
        <v>82</v>
      </c>
      <c r="D73" s="9" t="s">
        <v>1262</v>
      </c>
      <c r="E73" s="9" t="s">
        <v>1263</v>
      </c>
      <c r="F73" s="15">
        <v>52</v>
      </c>
      <c r="G73" s="15">
        <v>3</v>
      </c>
      <c r="H73" s="5" t="s">
        <v>14</v>
      </c>
      <c r="I73" s="15">
        <f t="shared" si="3"/>
        <v>7855.37</v>
      </c>
      <c r="J73" s="15">
        <f t="shared" si="4"/>
        <v>9505</v>
      </c>
      <c r="K73" s="16">
        <f t="shared" si="5"/>
        <v>7855.37</v>
      </c>
      <c r="L73" s="14">
        <v>9505</v>
      </c>
    </row>
    <row r="74" spans="1:12">
      <c r="A74" s="8">
        <v>5202336</v>
      </c>
      <c r="B74" s="8" t="s">
        <v>15</v>
      </c>
      <c r="C74" s="9" t="s">
        <v>83</v>
      </c>
      <c r="D74" s="9" t="s">
        <v>1262</v>
      </c>
      <c r="E74" s="9" t="s">
        <v>1263</v>
      </c>
      <c r="F74" s="15">
        <v>52</v>
      </c>
      <c r="G74" s="15">
        <v>3</v>
      </c>
      <c r="H74" s="5" t="s">
        <v>14</v>
      </c>
      <c r="I74" s="15">
        <f t="shared" si="3"/>
        <v>7753.72</v>
      </c>
      <c r="J74" s="15">
        <f t="shared" si="4"/>
        <v>9382</v>
      </c>
      <c r="K74" s="16">
        <f t="shared" si="5"/>
        <v>7753.72</v>
      </c>
      <c r="L74" s="14">
        <v>9382</v>
      </c>
    </row>
    <row r="75" spans="1:12">
      <c r="A75" s="8">
        <v>5202337</v>
      </c>
      <c r="B75" s="8" t="s">
        <v>15</v>
      </c>
      <c r="C75" s="9" t="s">
        <v>84</v>
      </c>
      <c r="D75" s="9" t="s">
        <v>1262</v>
      </c>
      <c r="E75" s="9" t="s">
        <v>1264</v>
      </c>
      <c r="F75" s="15">
        <v>52</v>
      </c>
      <c r="G75" s="15">
        <v>3</v>
      </c>
      <c r="H75" s="5" t="s">
        <v>14</v>
      </c>
      <c r="I75" s="15">
        <f t="shared" si="3"/>
        <v>8429.75</v>
      </c>
      <c r="J75" s="15">
        <f t="shared" si="4"/>
        <v>10200</v>
      </c>
      <c r="K75" s="16">
        <f t="shared" si="5"/>
        <v>8429.75</v>
      </c>
      <c r="L75" s="14">
        <v>10200</v>
      </c>
    </row>
    <row r="76" spans="1:12">
      <c r="A76" s="8">
        <v>5202338</v>
      </c>
      <c r="B76" s="8" t="s">
        <v>15</v>
      </c>
      <c r="C76" s="9" t="s">
        <v>85</v>
      </c>
      <c r="D76" s="9" t="s">
        <v>1262</v>
      </c>
      <c r="E76" s="9" t="s">
        <v>1264</v>
      </c>
      <c r="F76" s="15">
        <v>52</v>
      </c>
      <c r="G76" s="15">
        <v>3</v>
      </c>
      <c r="H76" s="5" t="s">
        <v>14</v>
      </c>
      <c r="I76" s="15">
        <f t="shared" si="3"/>
        <v>8310.74</v>
      </c>
      <c r="J76" s="15">
        <f t="shared" si="4"/>
        <v>10056</v>
      </c>
      <c r="K76" s="16">
        <f t="shared" si="5"/>
        <v>8310.74</v>
      </c>
      <c r="L76" s="14">
        <v>10056</v>
      </c>
    </row>
    <row r="77" spans="1:12">
      <c r="A77" s="8">
        <v>5202339</v>
      </c>
      <c r="B77" s="8" t="s">
        <v>15</v>
      </c>
      <c r="C77" s="9" t="s">
        <v>86</v>
      </c>
      <c r="D77" s="9" t="s">
        <v>1262</v>
      </c>
      <c r="E77" s="9" t="s">
        <v>1265</v>
      </c>
      <c r="F77" s="15">
        <v>52</v>
      </c>
      <c r="G77" s="15">
        <v>3</v>
      </c>
      <c r="H77" s="5" t="s">
        <v>14</v>
      </c>
      <c r="I77" s="15">
        <f t="shared" si="3"/>
        <v>9044.6299999999992</v>
      </c>
      <c r="J77" s="15">
        <f t="shared" si="4"/>
        <v>10944</v>
      </c>
      <c r="K77" s="16">
        <f t="shared" si="5"/>
        <v>9044.6299999999992</v>
      </c>
      <c r="L77" s="14">
        <v>10944</v>
      </c>
    </row>
    <row r="78" spans="1:12">
      <c r="A78" s="8">
        <v>5202340</v>
      </c>
      <c r="B78" s="8" t="s">
        <v>15</v>
      </c>
      <c r="C78" s="9" t="s">
        <v>87</v>
      </c>
      <c r="D78" s="9" t="s">
        <v>1262</v>
      </c>
      <c r="E78" s="9" t="s">
        <v>1265</v>
      </c>
      <c r="F78" s="15">
        <v>52</v>
      </c>
      <c r="G78" s="15">
        <v>3</v>
      </c>
      <c r="H78" s="5" t="s">
        <v>14</v>
      </c>
      <c r="I78" s="15">
        <f t="shared" si="3"/>
        <v>8903.31</v>
      </c>
      <c r="J78" s="15">
        <f t="shared" si="4"/>
        <v>10773</v>
      </c>
      <c r="K78" s="16">
        <f t="shared" si="5"/>
        <v>8903.31</v>
      </c>
      <c r="L78" s="14">
        <v>10773</v>
      </c>
    </row>
    <row r="79" spans="1:12">
      <c r="A79" s="8">
        <v>5202436</v>
      </c>
      <c r="B79" s="8" t="s">
        <v>16</v>
      </c>
      <c r="C79" s="9" t="s">
        <v>88</v>
      </c>
      <c r="D79" s="9" t="s">
        <v>1196</v>
      </c>
      <c r="E79" s="9" t="s">
        <v>1266</v>
      </c>
      <c r="F79" s="15">
        <v>52</v>
      </c>
      <c r="G79" s="15">
        <v>13</v>
      </c>
      <c r="H79" s="5" t="s">
        <v>14</v>
      </c>
      <c r="I79" s="15">
        <f t="shared" si="3"/>
        <v>60823.14</v>
      </c>
      <c r="J79" s="15">
        <f t="shared" si="4"/>
        <v>73596</v>
      </c>
      <c r="K79" s="16">
        <f t="shared" si="5"/>
        <v>60823.14</v>
      </c>
      <c r="L79" s="14">
        <v>73596</v>
      </c>
    </row>
    <row r="80" spans="1:12">
      <c r="A80" s="8">
        <v>5200113</v>
      </c>
      <c r="B80" s="8" t="s">
        <v>15</v>
      </c>
      <c r="C80" s="9" t="s">
        <v>89</v>
      </c>
      <c r="D80" s="9" t="s">
        <v>1209</v>
      </c>
      <c r="E80" s="9" t="s">
        <v>1267</v>
      </c>
      <c r="F80" s="15">
        <v>52</v>
      </c>
      <c r="G80" s="15">
        <v>3</v>
      </c>
      <c r="H80" s="5" t="s">
        <v>14</v>
      </c>
      <c r="I80" s="15">
        <f t="shared" si="3"/>
        <v>13466.94</v>
      </c>
      <c r="J80" s="15">
        <f t="shared" si="4"/>
        <v>16295</v>
      </c>
      <c r="K80" s="16">
        <f t="shared" si="5"/>
        <v>13466.94</v>
      </c>
      <c r="L80" s="14">
        <v>16295</v>
      </c>
    </row>
    <row r="81" spans="1:12">
      <c r="A81" s="8">
        <v>5200114</v>
      </c>
      <c r="B81" s="8" t="s">
        <v>15</v>
      </c>
      <c r="C81" s="9" t="s">
        <v>90</v>
      </c>
      <c r="D81" s="9" t="s">
        <v>1209</v>
      </c>
      <c r="E81" s="9" t="s">
        <v>1268</v>
      </c>
      <c r="F81" s="15">
        <v>52</v>
      </c>
      <c r="G81" s="15">
        <v>3</v>
      </c>
      <c r="H81" s="5" t="s">
        <v>14</v>
      </c>
      <c r="I81" s="15">
        <f t="shared" si="3"/>
        <v>12836.36</v>
      </c>
      <c r="J81" s="15">
        <f t="shared" si="4"/>
        <v>15532</v>
      </c>
      <c r="K81" s="16">
        <f t="shared" si="5"/>
        <v>12836.36</v>
      </c>
      <c r="L81" s="14">
        <v>15532</v>
      </c>
    </row>
    <row r="82" spans="1:12">
      <c r="A82" s="8">
        <v>5202341</v>
      </c>
      <c r="B82" s="8" t="s">
        <v>15</v>
      </c>
      <c r="C82" s="9" t="s">
        <v>91</v>
      </c>
      <c r="D82" s="9" t="s">
        <v>1262</v>
      </c>
      <c r="E82" s="9" t="s">
        <v>1269</v>
      </c>
      <c r="F82" s="15">
        <v>52</v>
      </c>
      <c r="G82" s="15">
        <v>3</v>
      </c>
      <c r="H82" s="5" t="s">
        <v>14</v>
      </c>
      <c r="I82" s="15">
        <f t="shared" si="3"/>
        <v>11920.66</v>
      </c>
      <c r="J82" s="15">
        <f t="shared" si="4"/>
        <v>14424</v>
      </c>
      <c r="K82" s="16">
        <f t="shared" si="5"/>
        <v>11920.66</v>
      </c>
      <c r="L82" s="14">
        <v>14424</v>
      </c>
    </row>
    <row r="83" spans="1:12">
      <c r="A83" s="8">
        <v>5202342</v>
      </c>
      <c r="B83" s="8" t="s">
        <v>15</v>
      </c>
      <c r="C83" s="9" t="s">
        <v>92</v>
      </c>
      <c r="D83" s="9" t="s">
        <v>1262</v>
      </c>
      <c r="E83" s="9" t="s">
        <v>1269</v>
      </c>
      <c r="F83" s="15">
        <v>52</v>
      </c>
      <c r="G83" s="15">
        <v>3</v>
      </c>
      <c r="H83" s="5" t="s">
        <v>14</v>
      </c>
      <c r="I83" s="15">
        <f t="shared" si="3"/>
        <v>11768.6</v>
      </c>
      <c r="J83" s="15">
        <f t="shared" si="4"/>
        <v>14240</v>
      </c>
      <c r="K83" s="16">
        <f t="shared" si="5"/>
        <v>11768.6</v>
      </c>
      <c r="L83" s="14">
        <v>14240</v>
      </c>
    </row>
    <row r="84" spans="1:12">
      <c r="A84" s="8">
        <v>5202343</v>
      </c>
      <c r="B84" s="8" t="s">
        <v>15</v>
      </c>
      <c r="C84" s="9" t="s">
        <v>93</v>
      </c>
      <c r="D84" s="9" t="s">
        <v>1262</v>
      </c>
      <c r="E84" s="9" t="s">
        <v>1270</v>
      </c>
      <c r="F84" s="15">
        <v>52</v>
      </c>
      <c r="G84" s="15">
        <v>3</v>
      </c>
      <c r="H84" s="5" t="s">
        <v>14</v>
      </c>
      <c r="I84" s="15">
        <f t="shared" si="3"/>
        <v>12357.85</v>
      </c>
      <c r="J84" s="15">
        <f t="shared" si="4"/>
        <v>14953</v>
      </c>
      <c r="K84" s="16">
        <f t="shared" si="5"/>
        <v>12357.85</v>
      </c>
      <c r="L84" s="14">
        <v>14953</v>
      </c>
    </row>
    <row r="85" spans="1:12">
      <c r="A85" s="8">
        <v>5202344</v>
      </c>
      <c r="B85" s="8" t="s">
        <v>15</v>
      </c>
      <c r="C85" s="9" t="s">
        <v>94</v>
      </c>
      <c r="D85" s="9" t="s">
        <v>1262</v>
      </c>
      <c r="E85" s="9" t="s">
        <v>1270</v>
      </c>
      <c r="F85" s="15">
        <v>52</v>
      </c>
      <c r="G85" s="15">
        <v>3</v>
      </c>
      <c r="H85" s="5" t="s">
        <v>14</v>
      </c>
      <c r="I85" s="15">
        <f t="shared" si="3"/>
        <v>12185.95</v>
      </c>
      <c r="J85" s="15">
        <f t="shared" si="4"/>
        <v>14745</v>
      </c>
      <c r="K85" s="16">
        <f t="shared" si="5"/>
        <v>12185.95</v>
      </c>
      <c r="L85" s="14">
        <v>14745</v>
      </c>
    </row>
    <row r="86" spans="1:12">
      <c r="A86" s="8">
        <v>5202345</v>
      </c>
      <c r="B86" s="8" t="s">
        <v>15</v>
      </c>
      <c r="C86" s="9" t="s">
        <v>95</v>
      </c>
      <c r="D86" s="9" t="s">
        <v>1262</v>
      </c>
      <c r="E86" s="9" t="s">
        <v>1271</v>
      </c>
      <c r="F86" s="15">
        <v>52</v>
      </c>
      <c r="G86" s="15">
        <v>3</v>
      </c>
      <c r="H86" s="5" t="s">
        <v>14</v>
      </c>
      <c r="I86" s="15">
        <f t="shared" si="3"/>
        <v>12976.86</v>
      </c>
      <c r="J86" s="15">
        <f t="shared" si="4"/>
        <v>15702</v>
      </c>
      <c r="K86" s="16">
        <f t="shared" si="5"/>
        <v>12976.86</v>
      </c>
      <c r="L86" s="14">
        <v>15702</v>
      </c>
    </row>
    <row r="87" spans="1:12">
      <c r="A87" s="8">
        <v>5202346</v>
      </c>
      <c r="B87" s="8" t="s">
        <v>15</v>
      </c>
      <c r="C87" s="9" t="s">
        <v>96</v>
      </c>
      <c r="D87" s="9" t="s">
        <v>1262</v>
      </c>
      <c r="E87" s="9" t="s">
        <v>1271</v>
      </c>
      <c r="F87" s="15">
        <v>52</v>
      </c>
      <c r="G87" s="15">
        <v>3</v>
      </c>
      <c r="H87" s="5" t="s">
        <v>14</v>
      </c>
      <c r="I87" s="15">
        <f t="shared" si="3"/>
        <v>12784.3</v>
      </c>
      <c r="J87" s="15">
        <f t="shared" si="4"/>
        <v>15469</v>
      </c>
      <c r="K87" s="16">
        <f t="shared" si="5"/>
        <v>12784.3</v>
      </c>
      <c r="L87" s="14">
        <v>15469</v>
      </c>
    </row>
    <row r="88" spans="1:12">
      <c r="A88" s="8">
        <v>5200121</v>
      </c>
      <c r="B88" s="8" t="s">
        <v>15</v>
      </c>
      <c r="C88" s="9" t="s">
        <v>97</v>
      </c>
      <c r="D88" s="9" t="s">
        <v>1272</v>
      </c>
      <c r="E88" s="9" t="s">
        <v>1273</v>
      </c>
      <c r="F88" s="15">
        <v>52</v>
      </c>
      <c r="G88" s="15">
        <v>1</v>
      </c>
      <c r="H88" s="5" t="s">
        <v>14</v>
      </c>
      <c r="I88" s="15">
        <f t="shared" si="3"/>
        <v>8037.19</v>
      </c>
      <c r="J88" s="15">
        <f t="shared" si="4"/>
        <v>9725</v>
      </c>
      <c r="K88" s="16">
        <f t="shared" si="5"/>
        <v>8037.19</v>
      </c>
      <c r="L88" s="14">
        <v>9725</v>
      </c>
    </row>
    <row r="89" spans="1:12">
      <c r="A89" s="8">
        <v>5200123</v>
      </c>
      <c r="B89" s="8" t="s">
        <v>15</v>
      </c>
      <c r="C89" s="9" t="s">
        <v>98</v>
      </c>
      <c r="D89" s="9" t="s">
        <v>1272</v>
      </c>
      <c r="E89" s="9" t="s">
        <v>1274</v>
      </c>
      <c r="F89" s="15">
        <v>52</v>
      </c>
      <c r="G89" s="15">
        <v>1</v>
      </c>
      <c r="H89" s="5" t="s">
        <v>14</v>
      </c>
      <c r="I89" s="15">
        <f t="shared" si="3"/>
        <v>7880.17</v>
      </c>
      <c r="J89" s="15">
        <f t="shared" si="4"/>
        <v>9535</v>
      </c>
      <c r="K89" s="16">
        <f t="shared" si="5"/>
        <v>7880.17</v>
      </c>
      <c r="L89" s="14">
        <v>9535</v>
      </c>
    </row>
    <row r="90" spans="1:12">
      <c r="A90" s="8">
        <v>5200124</v>
      </c>
      <c r="B90" s="8" t="s">
        <v>15</v>
      </c>
      <c r="C90" s="9" t="s">
        <v>99</v>
      </c>
      <c r="D90" s="9" t="s">
        <v>1272</v>
      </c>
      <c r="E90" s="9" t="s">
        <v>1275</v>
      </c>
      <c r="F90" s="15">
        <v>52</v>
      </c>
      <c r="G90" s="15">
        <v>1</v>
      </c>
      <c r="H90" s="5" t="s">
        <v>14</v>
      </c>
      <c r="I90" s="15">
        <f t="shared" si="3"/>
        <v>8679.34</v>
      </c>
      <c r="J90" s="15">
        <f t="shared" si="4"/>
        <v>10502</v>
      </c>
      <c r="K90" s="16">
        <f t="shared" si="5"/>
        <v>8679.34</v>
      </c>
      <c r="L90" s="14">
        <v>10502</v>
      </c>
    </row>
    <row r="91" spans="1:12">
      <c r="A91" s="8">
        <v>5200126</v>
      </c>
      <c r="B91" s="8" t="s">
        <v>15</v>
      </c>
      <c r="C91" s="9" t="s">
        <v>100</v>
      </c>
      <c r="D91" s="9" t="s">
        <v>1272</v>
      </c>
      <c r="E91" s="9" t="s">
        <v>1276</v>
      </c>
      <c r="F91" s="15">
        <v>52</v>
      </c>
      <c r="G91" s="15">
        <v>1</v>
      </c>
      <c r="H91" s="5" t="s">
        <v>14</v>
      </c>
      <c r="I91" s="15">
        <f t="shared" si="3"/>
        <v>8531.4</v>
      </c>
      <c r="J91" s="15">
        <f t="shared" si="4"/>
        <v>10323</v>
      </c>
      <c r="K91" s="16">
        <f t="shared" si="5"/>
        <v>8531.4</v>
      </c>
      <c r="L91" s="14">
        <v>10323</v>
      </c>
    </row>
    <row r="92" spans="1:12">
      <c r="A92" s="8">
        <v>5202347</v>
      </c>
      <c r="B92" s="8" t="s">
        <v>15</v>
      </c>
      <c r="C92" s="9" t="s">
        <v>101</v>
      </c>
      <c r="D92" s="9" t="s">
        <v>1262</v>
      </c>
      <c r="E92" s="9" t="s">
        <v>1277</v>
      </c>
      <c r="F92" s="15">
        <v>52</v>
      </c>
      <c r="G92" s="15">
        <v>3</v>
      </c>
      <c r="H92" s="5" t="s">
        <v>14</v>
      </c>
      <c r="I92" s="15">
        <f t="shared" si="3"/>
        <v>11876.03</v>
      </c>
      <c r="J92" s="15">
        <f t="shared" si="4"/>
        <v>14370</v>
      </c>
      <c r="K92" s="16">
        <f t="shared" si="5"/>
        <v>11876.03</v>
      </c>
      <c r="L92" s="14">
        <v>14370</v>
      </c>
    </row>
    <row r="93" spans="1:12">
      <c r="A93" s="8">
        <v>5202348</v>
      </c>
      <c r="B93" s="8" t="s">
        <v>15</v>
      </c>
      <c r="C93" s="9" t="s">
        <v>102</v>
      </c>
      <c r="D93" s="9" t="s">
        <v>1262</v>
      </c>
      <c r="E93" s="9" t="s">
        <v>1277</v>
      </c>
      <c r="F93" s="15">
        <v>52</v>
      </c>
      <c r="G93" s="15">
        <v>3</v>
      </c>
      <c r="H93" s="5" t="s">
        <v>14</v>
      </c>
      <c r="I93" s="15">
        <f t="shared" si="3"/>
        <v>11765.29</v>
      </c>
      <c r="J93" s="15">
        <f t="shared" si="4"/>
        <v>14236</v>
      </c>
      <c r="K93" s="16">
        <f t="shared" si="5"/>
        <v>11765.29</v>
      </c>
      <c r="L93" s="14">
        <v>14236</v>
      </c>
    </row>
    <row r="94" spans="1:12">
      <c r="A94" s="8">
        <v>5202349</v>
      </c>
      <c r="B94" s="8" t="s">
        <v>15</v>
      </c>
      <c r="C94" s="9" t="s">
        <v>103</v>
      </c>
      <c r="D94" s="9" t="s">
        <v>1262</v>
      </c>
      <c r="E94" s="9" t="s">
        <v>1278</v>
      </c>
      <c r="F94" s="15">
        <v>52</v>
      </c>
      <c r="G94" s="15">
        <v>3</v>
      </c>
      <c r="H94" s="5" t="s">
        <v>14</v>
      </c>
      <c r="I94" s="15">
        <f t="shared" si="3"/>
        <v>12333.88</v>
      </c>
      <c r="J94" s="15">
        <f t="shared" si="4"/>
        <v>14924</v>
      </c>
      <c r="K94" s="16">
        <f t="shared" si="5"/>
        <v>12333.88</v>
      </c>
      <c r="L94" s="14">
        <v>14924</v>
      </c>
    </row>
    <row r="95" spans="1:12">
      <c r="A95" s="8">
        <v>5202350</v>
      </c>
      <c r="B95" s="8" t="s">
        <v>15</v>
      </c>
      <c r="C95" s="9" t="s">
        <v>104</v>
      </c>
      <c r="D95" s="9" t="s">
        <v>1262</v>
      </c>
      <c r="E95" s="9" t="s">
        <v>1278</v>
      </c>
      <c r="F95" s="15">
        <v>52</v>
      </c>
      <c r="G95" s="15">
        <v>3</v>
      </c>
      <c r="H95" s="5" t="s">
        <v>14</v>
      </c>
      <c r="I95" s="15">
        <f t="shared" si="3"/>
        <v>12214.05</v>
      </c>
      <c r="J95" s="15">
        <f t="shared" si="4"/>
        <v>14779</v>
      </c>
      <c r="K95" s="16">
        <f t="shared" si="5"/>
        <v>12214.05</v>
      </c>
      <c r="L95" s="14">
        <v>14779</v>
      </c>
    </row>
    <row r="96" spans="1:12">
      <c r="A96" s="8">
        <v>5202351</v>
      </c>
      <c r="B96" s="8" t="s">
        <v>15</v>
      </c>
      <c r="C96" s="9" t="s">
        <v>105</v>
      </c>
      <c r="D96" s="9" t="s">
        <v>1262</v>
      </c>
      <c r="E96" s="9" t="s">
        <v>1279</v>
      </c>
      <c r="F96" s="15">
        <v>52</v>
      </c>
      <c r="G96" s="15">
        <v>3</v>
      </c>
      <c r="H96" s="5" t="s">
        <v>14</v>
      </c>
      <c r="I96" s="15">
        <f t="shared" si="3"/>
        <v>12794.21</v>
      </c>
      <c r="J96" s="15">
        <f t="shared" si="4"/>
        <v>15481</v>
      </c>
      <c r="K96" s="16">
        <f t="shared" si="5"/>
        <v>12794.21</v>
      </c>
      <c r="L96" s="14">
        <v>15481</v>
      </c>
    </row>
    <row r="97" spans="1:12">
      <c r="A97" s="8">
        <v>5202352</v>
      </c>
      <c r="B97" s="8" t="s">
        <v>15</v>
      </c>
      <c r="C97" s="9" t="s">
        <v>106</v>
      </c>
      <c r="D97" s="9" t="s">
        <v>1262</v>
      </c>
      <c r="E97" s="9" t="s">
        <v>1279</v>
      </c>
      <c r="F97" s="15">
        <v>52</v>
      </c>
      <c r="G97" s="15">
        <v>3</v>
      </c>
      <c r="H97" s="5" t="s">
        <v>14</v>
      </c>
      <c r="I97" s="15">
        <f t="shared" si="3"/>
        <v>12648.76</v>
      </c>
      <c r="J97" s="15">
        <f t="shared" si="4"/>
        <v>15305</v>
      </c>
      <c r="K97" s="16">
        <f t="shared" si="5"/>
        <v>12648.76</v>
      </c>
      <c r="L97" s="14">
        <v>15305</v>
      </c>
    </row>
    <row r="98" spans="1:12">
      <c r="A98" s="8">
        <v>5200133</v>
      </c>
      <c r="B98" s="8" t="s">
        <v>15</v>
      </c>
      <c r="C98" s="9" t="s">
        <v>107</v>
      </c>
      <c r="D98" s="9" t="s">
        <v>1272</v>
      </c>
      <c r="E98" s="9" t="s">
        <v>1280</v>
      </c>
      <c r="F98" s="15">
        <v>52</v>
      </c>
      <c r="G98" s="15">
        <v>1</v>
      </c>
      <c r="H98" s="5" t="s">
        <v>14</v>
      </c>
      <c r="I98" s="15">
        <f t="shared" si="3"/>
        <v>7946.28</v>
      </c>
      <c r="J98" s="15">
        <f t="shared" si="4"/>
        <v>9615</v>
      </c>
      <c r="K98" s="16">
        <f t="shared" si="5"/>
        <v>7946.28</v>
      </c>
      <c r="L98" s="14">
        <v>9615</v>
      </c>
    </row>
    <row r="99" spans="1:12">
      <c r="A99" s="8">
        <v>5200135</v>
      </c>
      <c r="B99" s="8" t="s">
        <v>15</v>
      </c>
      <c r="C99" s="9" t="s">
        <v>108</v>
      </c>
      <c r="D99" s="9" t="s">
        <v>1272</v>
      </c>
      <c r="E99" s="9" t="s">
        <v>1281</v>
      </c>
      <c r="F99" s="15">
        <v>52</v>
      </c>
      <c r="G99" s="15">
        <v>1</v>
      </c>
      <c r="H99" s="5" t="s">
        <v>14</v>
      </c>
      <c r="I99" s="15">
        <f t="shared" si="3"/>
        <v>7481.82</v>
      </c>
      <c r="J99" s="15">
        <f t="shared" si="4"/>
        <v>9053</v>
      </c>
      <c r="K99" s="16">
        <f t="shared" si="5"/>
        <v>7481.82</v>
      </c>
      <c r="L99" s="14">
        <v>9053</v>
      </c>
    </row>
    <row r="100" spans="1:12">
      <c r="A100" s="8">
        <v>5200136</v>
      </c>
      <c r="B100" s="8" t="s">
        <v>15</v>
      </c>
      <c r="C100" s="9" t="s">
        <v>109</v>
      </c>
      <c r="D100" s="9" t="s">
        <v>1272</v>
      </c>
      <c r="E100" s="9" t="s">
        <v>1282</v>
      </c>
      <c r="F100" s="15">
        <v>52</v>
      </c>
      <c r="G100" s="15">
        <v>1</v>
      </c>
      <c r="H100" s="5" t="s">
        <v>14</v>
      </c>
      <c r="I100" s="15">
        <f t="shared" si="3"/>
        <v>8823.9699999999993</v>
      </c>
      <c r="J100" s="15">
        <f t="shared" si="4"/>
        <v>10677</v>
      </c>
      <c r="K100" s="16">
        <f t="shared" si="5"/>
        <v>8823.9699999999993</v>
      </c>
      <c r="L100" s="14">
        <v>10677</v>
      </c>
    </row>
    <row r="101" spans="1:12">
      <c r="A101" s="8">
        <v>5200138</v>
      </c>
      <c r="B101" s="8" t="s">
        <v>15</v>
      </c>
      <c r="C101" s="9" t="s">
        <v>110</v>
      </c>
      <c r="D101" s="9" t="s">
        <v>1272</v>
      </c>
      <c r="E101" s="9" t="s">
        <v>1283</v>
      </c>
      <c r="F101" s="15">
        <v>52</v>
      </c>
      <c r="G101" s="15">
        <v>1</v>
      </c>
      <c r="H101" s="5" t="s">
        <v>14</v>
      </c>
      <c r="I101" s="15">
        <f t="shared" si="3"/>
        <v>8319.01</v>
      </c>
      <c r="J101" s="15">
        <f t="shared" si="4"/>
        <v>10066</v>
      </c>
      <c r="K101" s="16">
        <f t="shared" si="5"/>
        <v>8319.01</v>
      </c>
      <c r="L101" s="14">
        <v>10066</v>
      </c>
    </row>
    <row r="102" spans="1:12">
      <c r="A102" s="8">
        <v>5202353</v>
      </c>
      <c r="B102" s="8" t="s">
        <v>15</v>
      </c>
      <c r="C102" s="9" t="s">
        <v>111</v>
      </c>
      <c r="D102" s="9" t="s">
        <v>1262</v>
      </c>
      <c r="E102" s="9" t="s">
        <v>1284</v>
      </c>
      <c r="F102" s="15">
        <v>52</v>
      </c>
      <c r="G102" s="15">
        <v>3</v>
      </c>
      <c r="H102" s="5" t="s">
        <v>14</v>
      </c>
      <c r="I102" s="15">
        <f t="shared" si="3"/>
        <v>6509.09</v>
      </c>
      <c r="J102" s="15">
        <f t="shared" si="4"/>
        <v>7876</v>
      </c>
      <c r="K102" s="16">
        <f t="shared" si="5"/>
        <v>6509.09</v>
      </c>
      <c r="L102" s="14">
        <v>7876</v>
      </c>
    </row>
    <row r="103" spans="1:12">
      <c r="A103" s="8">
        <v>5202354</v>
      </c>
      <c r="B103" s="8" t="s">
        <v>15</v>
      </c>
      <c r="C103" s="9" t="s">
        <v>112</v>
      </c>
      <c r="D103" s="9" t="s">
        <v>1262</v>
      </c>
      <c r="E103" s="9" t="s">
        <v>1284</v>
      </c>
      <c r="F103" s="15">
        <v>52</v>
      </c>
      <c r="G103" s="15">
        <v>3</v>
      </c>
      <c r="H103" s="5" t="s">
        <v>14</v>
      </c>
      <c r="I103" s="15">
        <f t="shared" si="3"/>
        <v>6439.67</v>
      </c>
      <c r="J103" s="15">
        <f t="shared" si="4"/>
        <v>7792</v>
      </c>
      <c r="K103" s="16">
        <f t="shared" si="5"/>
        <v>6439.67</v>
      </c>
      <c r="L103" s="14">
        <v>7792</v>
      </c>
    </row>
    <row r="104" spans="1:12">
      <c r="A104" s="8">
        <v>5202355</v>
      </c>
      <c r="B104" s="8" t="s">
        <v>15</v>
      </c>
      <c r="C104" s="9" t="s">
        <v>113</v>
      </c>
      <c r="D104" s="9" t="s">
        <v>1262</v>
      </c>
      <c r="E104" s="9" t="s">
        <v>1285</v>
      </c>
      <c r="F104" s="15">
        <v>52</v>
      </c>
      <c r="G104" s="15">
        <v>3</v>
      </c>
      <c r="H104" s="5" t="s">
        <v>14</v>
      </c>
      <c r="I104" s="15">
        <f t="shared" si="3"/>
        <v>6860.33</v>
      </c>
      <c r="J104" s="15">
        <f t="shared" si="4"/>
        <v>8301</v>
      </c>
      <c r="K104" s="16">
        <f t="shared" si="5"/>
        <v>6860.33</v>
      </c>
      <c r="L104" s="14">
        <v>8301</v>
      </c>
    </row>
    <row r="105" spans="1:12">
      <c r="A105" s="8">
        <v>5202356</v>
      </c>
      <c r="B105" s="8" t="s">
        <v>15</v>
      </c>
      <c r="C105" s="9" t="s">
        <v>114</v>
      </c>
      <c r="D105" s="9" t="s">
        <v>1262</v>
      </c>
      <c r="E105" s="9" t="s">
        <v>1285</v>
      </c>
      <c r="F105" s="15">
        <v>52</v>
      </c>
      <c r="G105" s="15">
        <v>3</v>
      </c>
      <c r="H105" s="5" t="s">
        <v>14</v>
      </c>
      <c r="I105" s="15">
        <f t="shared" si="3"/>
        <v>6782.64</v>
      </c>
      <c r="J105" s="15">
        <f t="shared" si="4"/>
        <v>8207</v>
      </c>
      <c r="K105" s="16">
        <f t="shared" si="5"/>
        <v>6782.64</v>
      </c>
      <c r="L105" s="14">
        <v>8207</v>
      </c>
    </row>
    <row r="106" spans="1:12">
      <c r="A106" s="8">
        <v>5202357</v>
      </c>
      <c r="B106" s="8" t="s">
        <v>15</v>
      </c>
      <c r="C106" s="9" t="s">
        <v>115</v>
      </c>
      <c r="D106" s="9" t="s">
        <v>1262</v>
      </c>
      <c r="E106" s="9" t="s">
        <v>1286</v>
      </c>
      <c r="F106" s="15">
        <v>52</v>
      </c>
      <c r="G106" s="15">
        <v>3</v>
      </c>
      <c r="H106" s="5" t="s">
        <v>14</v>
      </c>
      <c r="I106" s="15">
        <f t="shared" si="3"/>
        <v>7162.81</v>
      </c>
      <c r="J106" s="15">
        <f t="shared" si="4"/>
        <v>8667</v>
      </c>
      <c r="K106" s="16">
        <f t="shared" si="5"/>
        <v>7162.81</v>
      </c>
      <c r="L106" s="14">
        <v>8667</v>
      </c>
    </row>
    <row r="107" spans="1:12">
      <c r="A107" s="8">
        <v>5202358</v>
      </c>
      <c r="B107" s="8" t="s">
        <v>15</v>
      </c>
      <c r="C107" s="9" t="s">
        <v>116</v>
      </c>
      <c r="D107" s="9" t="s">
        <v>1262</v>
      </c>
      <c r="E107" s="9" t="s">
        <v>1286</v>
      </c>
      <c r="F107" s="15">
        <v>52</v>
      </c>
      <c r="G107" s="15">
        <v>3</v>
      </c>
      <c r="H107" s="5" t="s">
        <v>14</v>
      </c>
      <c r="I107" s="15">
        <f t="shared" si="3"/>
        <v>7061.98</v>
      </c>
      <c r="J107" s="15">
        <f t="shared" si="4"/>
        <v>8545</v>
      </c>
      <c r="K107" s="16">
        <f t="shared" si="5"/>
        <v>7061.98</v>
      </c>
      <c r="L107" s="14">
        <v>8545</v>
      </c>
    </row>
    <row r="108" spans="1:12">
      <c r="A108" s="8">
        <v>5200147</v>
      </c>
      <c r="B108" s="8" t="s">
        <v>15</v>
      </c>
      <c r="C108" s="9" t="s">
        <v>117</v>
      </c>
      <c r="D108" s="9" t="s">
        <v>1272</v>
      </c>
      <c r="E108" s="9" t="s">
        <v>1287</v>
      </c>
      <c r="F108" s="15">
        <v>52</v>
      </c>
      <c r="G108" s="15">
        <v>1</v>
      </c>
      <c r="H108" s="5" t="s">
        <v>14</v>
      </c>
      <c r="I108" s="15">
        <f t="shared" si="3"/>
        <v>5785.12</v>
      </c>
      <c r="J108" s="15">
        <f t="shared" si="4"/>
        <v>7000</v>
      </c>
      <c r="K108" s="16">
        <f t="shared" si="5"/>
        <v>5785.12</v>
      </c>
      <c r="L108" s="14">
        <v>7000</v>
      </c>
    </row>
    <row r="109" spans="1:12">
      <c r="A109" s="8">
        <v>5200149</v>
      </c>
      <c r="B109" s="8" t="s">
        <v>15</v>
      </c>
      <c r="C109" s="9" t="s">
        <v>118</v>
      </c>
      <c r="D109" s="9" t="s">
        <v>1272</v>
      </c>
      <c r="E109" s="9" t="s">
        <v>1288</v>
      </c>
      <c r="F109" s="15">
        <v>52</v>
      </c>
      <c r="G109" s="15">
        <v>1</v>
      </c>
      <c r="H109" s="5" t="s">
        <v>14</v>
      </c>
      <c r="I109" s="15">
        <f t="shared" si="3"/>
        <v>5355.37</v>
      </c>
      <c r="J109" s="15">
        <f t="shared" si="4"/>
        <v>6480</v>
      </c>
      <c r="K109" s="16">
        <f t="shared" si="5"/>
        <v>5355.37</v>
      </c>
      <c r="L109" s="14">
        <v>6480</v>
      </c>
    </row>
    <row r="110" spans="1:12">
      <c r="A110" s="9">
        <v>5200150</v>
      </c>
      <c r="B110" s="9" t="s">
        <v>15</v>
      </c>
      <c r="C110" s="9" t="s">
        <v>119</v>
      </c>
      <c r="D110" s="9" t="s">
        <v>1272</v>
      </c>
      <c r="E110" s="9" t="s">
        <v>1289</v>
      </c>
      <c r="F110" s="15">
        <v>52</v>
      </c>
      <c r="G110" s="15">
        <v>1</v>
      </c>
      <c r="H110" s="5" t="s">
        <v>14</v>
      </c>
      <c r="I110" s="15">
        <f t="shared" si="3"/>
        <v>6224.79</v>
      </c>
      <c r="J110" s="15">
        <f t="shared" si="4"/>
        <v>7532</v>
      </c>
      <c r="K110" s="16">
        <f t="shared" si="5"/>
        <v>6224.79</v>
      </c>
      <c r="L110" s="14">
        <v>7532</v>
      </c>
    </row>
    <row r="111" spans="1:12">
      <c r="A111" s="9">
        <v>5200152</v>
      </c>
      <c r="B111" s="9" t="s">
        <v>15</v>
      </c>
      <c r="C111" s="9" t="s">
        <v>120</v>
      </c>
      <c r="D111" s="9" t="s">
        <v>1272</v>
      </c>
      <c r="E111" s="9" t="s">
        <v>1290</v>
      </c>
      <c r="F111" s="15">
        <v>52</v>
      </c>
      <c r="G111" s="15">
        <v>1</v>
      </c>
      <c r="H111" s="5" t="s">
        <v>14</v>
      </c>
      <c r="I111" s="15">
        <f t="shared" si="3"/>
        <v>5706.61</v>
      </c>
      <c r="J111" s="15">
        <f t="shared" si="4"/>
        <v>6905</v>
      </c>
      <c r="K111" s="16">
        <f t="shared" si="5"/>
        <v>5706.61</v>
      </c>
      <c r="L111" s="14">
        <v>6905</v>
      </c>
    </row>
    <row r="112" spans="1:12">
      <c r="A112" s="9">
        <v>5202187</v>
      </c>
      <c r="B112" s="9" t="s">
        <v>15</v>
      </c>
      <c r="C112" s="9" t="s">
        <v>121</v>
      </c>
      <c r="D112" s="9" t="s">
        <v>1291</v>
      </c>
      <c r="E112" s="9" t="s">
        <v>1292</v>
      </c>
      <c r="F112" s="15">
        <v>52</v>
      </c>
      <c r="G112" s="15">
        <v>3</v>
      </c>
      <c r="H112" s="5" t="s">
        <v>14</v>
      </c>
      <c r="I112" s="15">
        <f t="shared" si="3"/>
        <v>10987.6</v>
      </c>
      <c r="J112" s="15">
        <f t="shared" si="4"/>
        <v>13295</v>
      </c>
      <c r="K112" s="16">
        <f t="shared" si="5"/>
        <v>10987.6</v>
      </c>
      <c r="L112" s="14">
        <v>13295</v>
      </c>
    </row>
    <row r="113" spans="1:12">
      <c r="A113" s="9">
        <v>5202188</v>
      </c>
      <c r="B113" s="9" t="s">
        <v>15</v>
      </c>
      <c r="C113" s="9" t="s">
        <v>122</v>
      </c>
      <c r="D113" s="9" t="s">
        <v>1291</v>
      </c>
      <c r="E113" s="9" t="s">
        <v>1293</v>
      </c>
      <c r="F113" s="15">
        <v>52</v>
      </c>
      <c r="G113" s="15">
        <v>3</v>
      </c>
      <c r="H113" s="5" t="s">
        <v>14</v>
      </c>
      <c r="I113" s="15">
        <f t="shared" si="3"/>
        <v>10987.6</v>
      </c>
      <c r="J113" s="15">
        <f t="shared" si="4"/>
        <v>13295</v>
      </c>
      <c r="K113" s="16">
        <f t="shared" si="5"/>
        <v>10987.6</v>
      </c>
      <c r="L113" s="14">
        <v>13295</v>
      </c>
    </row>
    <row r="114" spans="1:12">
      <c r="A114" s="9">
        <v>5202189</v>
      </c>
      <c r="B114" s="9" t="s">
        <v>15</v>
      </c>
      <c r="C114" s="9" t="s">
        <v>123</v>
      </c>
      <c r="D114" s="9" t="s">
        <v>1291</v>
      </c>
      <c r="E114" s="9" t="s">
        <v>1294</v>
      </c>
      <c r="F114" s="15">
        <v>52</v>
      </c>
      <c r="G114" s="15">
        <v>3</v>
      </c>
      <c r="H114" s="5" t="s">
        <v>14</v>
      </c>
      <c r="I114" s="15">
        <f t="shared" si="3"/>
        <v>11179.34</v>
      </c>
      <c r="J114" s="15">
        <f t="shared" si="4"/>
        <v>13527</v>
      </c>
      <c r="K114" s="16">
        <f t="shared" si="5"/>
        <v>11179.34</v>
      </c>
      <c r="L114" s="14">
        <v>13527</v>
      </c>
    </row>
    <row r="115" spans="1:12">
      <c r="A115" s="9">
        <v>5202190</v>
      </c>
      <c r="B115" s="9" t="s">
        <v>15</v>
      </c>
      <c r="C115" s="9" t="s">
        <v>124</v>
      </c>
      <c r="D115" s="9" t="s">
        <v>1291</v>
      </c>
      <c r="E115" s="9" t="s">
        <v>1295</v>
      </c>
      <c r="F115" s="15">
        <v>52</v>
      </c>
      <c r="G115" s="15">
        <v>3</v>
      </c>
      <c r="H115" s="5" t="s">
        <v>14</v>
      </c>
      <c r="I115" s="15">
        <f t="shared" si="3"/>
        <v>11179.34</v>
      </c>
      <c r="J115" s="15">
        <f t="shared" si="4"/>
        <v>13527</v>
      </c>
      <c r="K115" s="16">
        <f t="shared" si="5"/>
        <v>11179.34</v>
      </c>
      <c r="L115" s="14">
        <v>13527</v>
      </c>
    </row>
    <row r="116" spans="1:12">
      <c r="A116" s="9">
        <v>5202191</v>
      </c>
      <c r="B116" s="9" t="s">
        <v>15</v>
      </c>
      <c r="C116" s="9" t="s">
        <v>125</v>
      </c>
      <c r="D116" s="9" t="s">
        <v>1291</v>
      </c>
      <c r="E116" s="9" t="s">
        <v>1296</v>
      </c>
      <c r="F116" s="15">
        <v>52</v>
      </c>
      <c r="G116" s="15">
        <v>3</v>
      </c>
      <c r="H116" s="5" t="s">
        <v>14</v>
      </c>
      <c r="I116" s="15">
        <f t="shared" ref="I116:I165" si="6">K116*(1-$L$3)</f>
        <v>11370.25</v>
      </c>
      <c r="J116" s="15">
        <f t="shared" ref="J116:J165" si="7">L116*(1-$L$3)</f>
        <v>13758</v>
      </c>
      <c r="K116" s="16">
        <f t="shared" ref="K116:K165" si="8">ROUND(L116/1.21,2)</f>
        <v>11370.25</v>
      </c>
      <c r="L116" s="14">
        <v>13758</v>
      </c>
    </row>
    <row r="117" spans="1:12">
      <c r="A117" s="5">
        <v>5202192</v>
      </c>
      <c r="B117" s="5" t="s">
        <v>15</v>
      </c>
      <c r="C117" s="5" t="s">
        <v>126</v>
      </c>
      <c r="D117" s="9" t="s">
        <v>1291</v>
      </c>
      <c r="E117" s="9" t="s">
        <v>1297</v>
      </c>
      <c r="F117" s="15">
        <v>52</v>
      </c>
      <c r="G117" s="15">
        <v>3</v>
      </c>
      <c r="H117" s="5" t="s">
        <v>14</v>
      </c>
      <c r="I117" s="15">
        <f t="shared" si="6"/>
        <v>11370.25</v>
      </c>
      <c r="J117" s="15">
        <f t="shared" si="7"/>
        <v>13758</v>
      </c>
      <c r="K117" s="16">
        <f t="shared" si="8"/>
        <v>11370.25</v>
      </c>
      <c r="L117" s="14">
        <v>13758</v>
      </c>
    </row>
    <row r="118" spans="1:12">
      <c r="A118" s="5">
        <v>5202209</v>
      </c>
      <c r="B118" s="5" t="s">
        <v>15</v>
      </c>
      <c r="C118" s="5" t="s">
        <v>127</v>
      </c>
      <c r="D118" s="9" t="s">
        <v>1291</v>
      </c>
      <c r="E118" s="9" t="s">
        <v>1298</v>
      </c>
      <c r="F118" s="15">
        <v>52</v>
      </c>
      <c r="G118" s="15">
        <v>3</v>
      </c>
      <c r="H118" s="5" t="s">
        <v>14</v>
      </c>
      <c r="I118" s="15">
        <f t="shared" si="6"/>
        <v>12422.31</v>
      </c>
      <c r="J118" s="15">
        <f t="shared" si="7"/>
        <v>15031</v>
      </c>
      <c r="K118" s="16">
        <f t="shared" si="8"/>
        <v>12422.31</v>
      </c>
      <c r="L118" s="14">
        <v>15031</v>
      </c>
    </row>
    <row r="119" spans="1:12">
      <c r="A119" s="5">
        <v>5202210</v>
      </c>
      <c r="B119" s="5" t="s">
        <v>15</v>
      </c>
      <c r="C119" s="5" t="s">
        <v>128</v>
      </c>
      <c r="D119" s="9" t="s">
        <v>1291</v>
      </c>
      <c r="E119" s="9" t="s">
        <v>1299</v>
      </c>
      <c r="F119" s="15">
        <v>52</v>
      </c>
      <c r="G119" s="15">
        <v>3</v>
      </c>
      <c r="H119" s="5" t="s">
        <v>14</v>
      </c>
      <c r="I119" s="15">
        <f t="shared" si="6"/>
        <v>12422.31</v>
      </c>
      <c r="J119" s="15">
        <f t="shared" si="7"/>
        <v>15031</v>
      </c>
      <c r="K119" s="16">
        <f t="shared" si="8"/>
        <v>12422.31</v>
      </c>
      <c r="L119" s="14">
        <v>15031</v>
      </c>
    </row>
    <row r="120" spans="1:12">
      <c r="A120" s="5">
        <v>5200157</v>
      </c>
      <c r="B120" s="5" t="s">
        <v>15</v>
      </c>
      <c r="C120" s="5" t="s">
        <v>129</v>
      </c>
      <c r="D120" s="9" t="s">
        <v>1272</v>
      </c>
      <c r="E120" s="9" t="s">
        <v>1300</v>
      </c>
      <c r="F120" s="15">
        <v>52</v>
      </c>
      <c r="G120" s="15">
        <v>1</v>
      </c>
      <c r="H120" s="5" t="s">
        <v>14</v>
      </c>
      <c r="I120" s="15">
        <f t="shared" si="6"/>
        <v>6294.21</v>
      </c>
      <c r="J120" s="15">
        <f t="shared" si="7"/>
        <v>7616</v>
      </c>
      <c r="K120" s="16">
        <f t="shared" si="8"/>
        <v>6294.21</v>
      </c>
      <c r="L120" s="14">
        <v>7616</v>
      </c>
    </row>
    <row r="121" spans="1:12">
      <c r="A121" s="5">
        <v>5200159</v>
      </c>
      <c r="B121" s="5" t="s">
        <v>15</v>
      </c>
      <c r="C121" s="5" t="s">
        <v>130</v>
      </c>
      <c r="D121" s="9" t="s">
        <v>1272</v>
      </c>
      <c r="E121" s="9" t="s">
        <v>1301</v>
      </c>
      <c r="F121" s="15">
        <v>52</v>
      </c>
      <c r="G121" s="15">
        <v>1</v>
      </c>
      <c r="H121" s="5" t="s">
        <v>14</v>
      </c>
      <c r="I121" s="15">
        <f t="shared" si="6"/>
        <v>6389.26</v>
      </c>
      <c r="J121" s="15">
        <f t="shared" si="7"/>
        <v>7731</v>
      </c>
      <c r="K121" s="16">
        <f t="shared" si="8"/>
        <v>6389.26</v>
      </c>
      <c r="L121" s="14">
        <v>7731</v>
      </c>
    </row>
    <row r="122" spans="1:12">
      <c r="A122" s="9">
        <v>5200160</v>
      </c>
      <c r="B122" s="9" t="s">
        <v>15</v>
      </c>
      <c r="C122" s="5" t="s">
        <v>131</v>
      </c>
      <c r="D122" s="9" t="s">
        <v>1272</v>
      </c>
      <c r="E122" s="9" t="s">
        <v>1302</v>
      </c>
      <c r="F122" s="15">
        <v>52</v>
      </c>
      <c r="G122" s="15">
        <v>1</v>
      </c>
      <c r="H122" s="5" t="s">
        <v>14</v>
      </c>
      <c r="I122" s="15">
        <f t="shared" si="6"/>
        <v>7171.9</v>
      </c>
      <c r="J122" s="15">
        <f t="shared" si="7"/>
        <v>8678</v>
      </c>
      <c r="K122" s="16">
        <f t="shared" si="8"/>
        <v>7171.9</v>
      </c>
      <c r="L122" s="14">
        <v>8678</v>
      </c>
    </row>
    <row r="123" spans="1:12">
      <c r="A123" s="8">
        <v>5200162</v>
      </c>
      <c r="B123" s="8" t="s">
        <v>15</v>
      </c>
      <c r="C123" s="9" t="s">
        <v>132</v>
      </c>
      <c r="D123" s="9" t="s">
        <v>1272</v>
      </c>
      <c r="E123" s="9" t="s">
        <v>1303</v>
      </c>
      <c r="F123" s="15">
        <v>52</v>
      </c>
      <c r="G123" s="15">
        <v>1</v>
      </c>
      <c r="H123" s="5" t="s">
        <v>14</v>
      </c>
      <c r="I123" s="15">
        <f t="shared" si="6"/>
        <v>6653.72</v>
      </c>
      <c r="J123" s="15">
        <f t="shared" si="7"/>
        <v>8051</v>
      </c>
      <c r="K123" s="16">
        <f t="shared" si="8"/>
        <v>6653.72</v>
      </c>
      <c r="L123" s="14">
        <v>8051</v>
      </c>
    </row>
    <row r="124" spans="1:12">
      <c r="A124" s="8">
        <v>5202359</v>
      </c>
      <c r="B124" s="8" t="s">
        <v>15</v>
      </c>
      <c r="C124" s="9" t="s">
        <v>133</v>
      </c>
      <c r="D124" s="9" t="s">
        <v>1209</v>
      </c>
      <c r="E124" s="9" t="s">
        <v>1304</v>
      </c>
      <c r="F124" s="15">
        <v>52</v>
      </c>
      <c r="G124" s="15">
        <v>3</v>
      </c>
      <c r="H124" s="5" t="s">
        <v>14</v>
      </c>
      <c r="I124" s="15">
        <f t="shared" si="6"/>
        <v>5210.74</v>
      </c>
      <c r="J124" s="15">
        <f t="shared" si="7"/>
        <v>6305</v>
      </c>
      <c r="K124" s="16">
        <f t="shared" si="8"/>
        <v>5210.74</v>
      </c>
      <c r="L124" s="14">
        <v>6305</v>
      </c>
    </row>
    <row r="125" spans="1:12">
      <c r="A125" s="8">
        <v>5202360</v>
      </c>
      <c r="B125" s="8" t="s">
        <v>15</v>
      </c>
      <c r="C125" s="9" t="s">
        <v>134</v>
      </c>
      <c r="D125" s="9" t="s">
        <v>1209</v>
      </c>
      <c r="E125" s="9" t="s">
        <v>1305</v>
      </c>
      <c r="F125" s="15">
        <v>52</v>
      </c>
      <c r="G125" s="15">
        <v>3</v>
      </c>
      <c r="H125" s="5" t="s">
        <v>14</v>
      </c>
      <c r="I125" s="15">
        <f t="shared" si="6"/>
        <v>3731.4</v>
      </c>
      <c r="J125" s="15">
        <f t="shared" si="7"/>
        <v>4515</v>
      </c>
      <c r="K125" s="16">
        <f t="shared" si="8"/>
        <v>3731.4</v>
      </c>
      <c r="L125" s="14">
        <v>4515</v>
      </c>
    </row>
    <row r="126" spans="1:12">
      <c r="A126" s="8">
        <v>5202361</v>
      </c>
      <c r="B126" s="8" t="s">
        <v>15</v>
      </c>
      <c r="C126" s="9" t="s">
        <v>135</v>
      </c>
      <c r="D126" s="9" t="s">
        <v>1262</v>
      </c>
      <c r="E126" s="9" t="s">
        <v>1306</v>
      </c>
      <c r="F126" s="15">
        <v>52</v>
      </c>
      <c r="G126" s="15">
        <v>3</v>
      </c>
      <c r="H126" s="5" t="s">
        <v>14</v>
      </c>
      <c r="I126" s="15">
        <f t="shared" si="6"/>
        <v>7648.76</v>
      </c>
      <c r="J126" s="15">
        <f t="shared" si="7"/>
        <v>9255</v>
      </c>
      <c r="K126" s="16">
        <f t="shared" si="8"/>
        <v>7648.76</v>
      </c>
      <c r="L126" s="14">
        <v>9255</v>
      </c>
    </row>
    <row r="127" spans="1:12">
      <c r="A127" s="8">
        <v>5202362</v>
      </c>
      <c r="B127" s="8" t="s">
        <v>15</v>
      </c>
      <c r="C127" s="9" t="s">
        <v>136</v>
      </c>
      <c r="D127" s="9" t="s">
        <v>1262</v>
      </c>
      <c r="E127" s="9" t="s">
        <v>1306</v>
      </c>
      <c r="F127" s="15">
        <v>52</v>
      </c>
      <c r="G127" s="15">
        <v>3</v>
      </c>
      <c r="H127" s="5" t="s">
        <v>14</v>
      </c>
      <c r="I127" s="15">
        <f t="shared" si="6"/>
        <v>7580.99</v>
      </c>
      <c r="J127" s="15">
        <f t="shared" si="7"/>
        <v>9173</v>
      </c>
      <c r="K127" s="16">
        <f t="shared" si="8"/>
        <v>7580.99</v>
      </c>
      <c r="L127" s="14">
        <v>9173</v>
      </c>
    </row>
    <row r="128" spans="1:12">
      <c r="A128" s="8">
        <v>5202363</v>
      </c>
      <c r="B128" s="8" t="s">
        <v>15</v>
      </c>
      <c r="C128" s="9" t="s">
        <v>137</v>
      </c>
      <c r="D128" s="9" t="s">
        <v>1262</v>
      </c>
      <c r="E128" s="9" t="s">
        <v>1307</v>
      </c>
      <c r="F128" s="15">
        <v>52</v>
      </c>
      <c r="G128" s="15">
        <v>3</v>
      </c>
      <c r="H128" s="5" t="s">
        <v>14</v>
      </c>
      <c r="I128" s="15">
        <f t="shared" si="6"/>
        <v>7996.69</v>
      </c>
      <c r="J128" s="15">
        <f t="shared" si="7"/>
        <v>9676</v>
      </c>
      <c r="K128" s="16">
        <f t="shared" si="8"/>
        <v>7996.69</v>
      </c>
      <c r="L128" s="14">
        <v>9676</v>
      </c>
    </row>
    <row r="129" spans="1:12">
      <c r="A129" s="8">
        <v>5202364</v>
      </c>
      <c r="B129" s="8" t="s">
        <v>15</v>
      </c>
      <c r="C129" s="9" t="s">
        <v>138</v>
      </c>
      <c r="D129" s="9" t="s">
        <v>1262</v>
      </c>
      <c r="E129" s="9" t="s">
        <v>1307</v>
      </c>
      <c r="F129" s="15">
        <v>52</v>
      </c>
      <c r="G129" s="15">
        <v>3</v>
      </c>
      <c r="H129" s="5" t="s">
        <v>14</v>
      </c>
      <c r="I129" s="15">
        <f t="shared" si="6"/>
        <v>7919.83</v>
      </c>
      <c r="J129" s="15">
        <f t="shared" si="7"/>
        <v>9583</v>
      </c>
      <c r="K129" s="16">
        <f t="shared" si="8"/>
        <v>7919.83</v>
      </c>
      <c r="L129" s="14">
        <v>9583</v>
      </c>
    </row>
    <row r="130" spans="1:12">
      <c r="A130" s="8">
        <v>5200166</v>
      </c>
      <c r="B130" s="8" t="s">
        <v>15</v>
      </c>
      <c r="C130" s="9" t="s">
        <v>139</v>
      </c>
      <c r="D130" s="9" t="s">
        <v>1272</v>
      </c>
      <c r="E130" s="9" t="s">
        <v>1308</v>
      </c>
      <c r="F130" s="15">
        <v>52</v>
      </c>
      <c r="G130" s="15">
        <v>1</v>
      </c>
      <c r="H130" s="5" t="s">
        <v>14</v>
      </c>
      <c r="I130" s="15">
        <f t="shared" si="6"/>
        <v>6528.1</v>
      </c>
      <c r="J130" s="15">
        <f t="shared" si="7"/>
        <v>7899</v>
      </c>
      <c r="K130" s="16">
        <f t="shared" si="8"/>
        <v>6528.1</v>
      </c>
      <c r="L130" s="14">
        <v>7899</v>
      </c>
    </row>
    <row r="131" spans="1:12">
      <c r="A131" s="9">
        <v>5200168</v>
      </c>
      <c r="B131" s="9" t="s">
        <v>15</v>
      </c>
      <c r="C131" s="9" t="s">
        <v>140</v>
      </c>
      <c r="D131" s="9" t="s">
        <v>1272</v>
      </c>
      <c r="E131" s="9" t="s">
        <v>1309</v>
      </c>
      <c r="F131" s="15">
        <v>52</v>
      </c>
      <c r="G131" s="15">
        <v>1</v>
      </c>
      <c r="H131" s="5" t="s">
        <v>14</v>
      </c>
      <c r="I131" s="15">
        <f t="shared" si="6"/>
        <v>6098.35</v>
      </c>
      <c r="J131" s="15">
        <f t="shared" si="7"/>
        <v>7379</v>
      </c>
      <c r="K131" s="16">
        <f t="shared" si="8"/>
        <v>6098.35</v>
      </c>
      <c r="L131" s="14">
        <v>7379</v>
      </c>
    </row>
    <row r="132" spans="1:12">
      <c r="A132" s="8">
        <v>5200169</v>
      </c>
      <c r="B132" s="8" t="s">
        <v>15</v>
      </c>
      <c r="C132" s="9" t="s">
        <v>141</v>
      </c>
      <c r="D132" s="9" t="s">
        <v>1272</v>
      </c>
      <c r="E132" s="9" t="s">
        <v>1310</v>
      </c>
      <c r="F132" s="15">
        <v>52</v>
      </c>
      <c r="G132" s="15">
        <v>1</v>
      </c>
      <c r="H132" s="5" t="s">
        <v>14</v>
      </c>
      <c r="I132" s="15">
        <f t="shared" si="6"/>
        <v>6796.69</v>
      </c>
      <c r="J132" s="15">
        <f t="shared" si="7"/>
        <v>8224</v>
      </c>
      <c r="K132" s="16">
        <f t="shared" si="8"/>
        <v>6796.69</v>
      </c>
      <c r="L132" s="14">
        <v>8224</v>
      </c>
    </row>
    <row r="133" spans="1:12">
      <c r="A133" s="8">
        <v>5200171</v>
      </c>
      <c r="B133" s="8" t="s">
        <v>15</v>
      </c>
      <c r="C133" s="9" t="s">
        <v>142</v>
      </c>
      <c r="D133" s="9" t="s">
        <v>1272</v>
      </c>
      <c r="E133" s="9" t="s">
        <v>1311</v>
      </c>
      <c r="F133" s="15">
        <v>52</v>
      </c>
      <c r="G133" s="15">
        <v>1</v>
      </c>
      <c r="H133" s="5" t="s">
        <v>14</v>
      </c>
      <c r="I133" s="15">
        <f t="shared" si="6"/>
        <v>6366.94</v>
      </c>
      <c r="J133" s="15">
        <f t="shared" si="7"/>
        <v>7704</v>
      </c>
      <c r="K133" s="16">
        <f t="shared" si="8"/>
        <v>6366.94</v>
      </c>
      <c r="L133" s="14">
        <v>7704</v>
      </c>
    </row>
    <row r="134" spans="1:12">
      <c r="A134" s="8">
        <v>5202365</v>
      </c>
      <c r="B134" s="8" t="s">
        <v>15</v>
      </c>
      <c r="C134" s="9" t="s">
        <v>143</v>
      </c>
      <c r="D134" s="9" t="s">
        <v>1262</v>
      </c>
      <c r="E134" s="9" t="s">
        <v>1312</v>
      </c>
      <c r="F134" s="15">
        <v>52</v>
      </c>
      <c r="G134" s="15">
        <v>3</v>
      </c>
      <c r="H134" s="5" t="s">
        <v>14</v>
      </c>
      <c r="I134" s="15">
        <f t="shared" si="6"/>
        <v>4609.09</v>
      </c>
      <c r="J134" s="15">
        <f t="shared" si="7"/>
        <v>5577</v>
      </c>
      <c r="K134" s="16">
        <f t="shared" si="8"/>
        <v>4609.09</v>
      </c>
      <c r="L134" s="14">
        <v>5577</v>
      </c>
    </row>
    <row r="135" spans="1:12">
      <c r="A135" s="8">
        <v>5202366</v>
      </c>
      <c r="B135" s="8" t="s">
        <v>15</v>
      </c>
      <c r="C135" s="9" t="s">
        <v>144</v>
      </c>
      <c r="D135" s="9" t="s">
        <v>1262</v>
      </c>
      <c r="E135" s="9" t="s">
        <v>1312</v>
      </c>
      <c r="F135" s="15">
        <v>52</v>
      </c>
      <c r="G135" s="15">
        <v>3</v>
      </c>
      <c r="H135" s="5" t="s">
        <v>14</v>
      </c>
      <c r="I135" s="15">
        <f t="shared" si="6"/>
        <v>4339.67</v>
      </c>
      <c r="J135" s="15">
        <f t="shared" si="7"/>
        <v>5251</v>
      </c>
      <c r="K135" s="16">
        <f t="shared" si="8"/>
        <v>4339.67</v>
      </c>
      <c r="L135" s="14">
        <v>5251</v>
      </c>
    </row>
    <row r="136" spans="1:12">
      <c r="A136" s="8">
        <v>5202367</v>
      </c>
      <c r="B136" s="8" t="s">
        <v>15</v>
      </c>
      <c r="C136" s="9" t="s">
        <v>145</v>
      </c>
      <c r="D136" s="9" t="s">
        <v>1262</v>
      </c>
      <c r="E136" s="9" t="s">
        <v>1313</v>
      </c>
      <c r="F136" s="15">
        <v>52</v>
      </c>
      <c r="G136" s="15">
        <v>3</v>
      </c>
      <c r="H136" s="5" t="s">
        <v>14</v>
      </c>
      <c r="I136" s="15">
        <f t="shared" si="6"/>
        <v>6804.13</v>
      </c>
      <c r="J136" s="15">
        <f t="shared" si="7"/>
        <v>8233</v>
      </c>
      <c r="K136" s="16">
        <f t="shared" si="8"/>
        <v>6804.13</v>
      </c>
      <c r="L136" s="14">
        <v>8233</v>
      </c>
    </row>
    <row r="137" spans="1:12">
      <c r="A137" s="8">
        <v>5202368</v>
      </c>
      <c r="B137" s="8" t="s">
        <v>15</v>
      </c>
      <c r="C137" s="9" t="s">
        <v>146</v>
      </c>
      <c r="D137" s="9" t="s">
        <v>1262</v>
      </c>
      <c r="E137" s="9" t="s">
        <v>1313</v>
      </c>
      <c r="F137" s="15">
        <v>52</v>
      </c>
      <c r="G137" s="15">
        <v>3</v>
      </c>
      <c r="H137" s="5" t="s">
        <v>14</v>
      </c>
      <c r="I137" s="15">
        <f t="shared" si="6"/>
        <v>6682.64</v>
      </c>
      <c r="J137" s="15">
        <f t="shared" si="7"/>
        <v>8086</v>
      </c>
      <c r="K137" s="16">
        <f t="shared" si="8"/>
        <v>6682.64</v>
      </c>
      <c r="L137" s="14">
        <v>8086</v>
      </c>
    </row>
    <row r="138" spans="1:12">
      <c r="A138" s="8">
        <v>5200182</v>
      </c>
      <c r="B138" s="8" t="s">
        <v>15</v>
      </c>
      <c r="C138" s="9" t="s">
        <v>147</v>
      </c>
      <c r="D138" s="9" t="s">
        <v>1291</v>
      </c>
      <c r="E138" s="9" t="s">
        <v>1314</v>
      </c>
      <c r="F138" s="15">
        <v>52</v>
      </c>
      <c r="G138" s="15">
        <v>3</v>
      </c>
      <c r="H138" s="5" t="s">
        <v>14</v>
      </c>
      <c r="I138" s="15">
        <f t="shared" si="6"/>
        <v>6644.63</v>
      </c>
      <c r="J138" s="15">
        <f t="shared" si="7"/>
        <v>8040</v>
      </c>
      <c r="K138" s="16">
        <f t="shared" si="8"/>
        <v>6644.63</v>
      </c>
      <c r="L138" s="14">
        <v>8040</v>
      </c>
    </row>
    <row r="139" spans="1:12">
      <c r="A139" s="8">
        <v>5200183</v>
      </c>
      <c r="B139" s="8" t="s">
        <v>15</v>
      </c>
      <c r="C139" s="9" t="s">
        <v>148</v>
      </c>
      <c r="D139" s="9" t="s">
        <v>1291</v>
      </c>
      <c r="E139" s="9" t="s">
        <v>1315</v>
      </c>
      <c r="F139" s="15">
        <v>52</v>
      </c>
      <c r="G139" s="15">
        <v>3</v>
      </c>
      <c r="H139" s="5" t="s">
        <v>14</v>
      </c>
      <c r="I139" s="15">
        <f t="shared" si="6"/>
        <v>6209.09</v>
      </c>
      <c r="J139" s="15">
        <f t="shared" si="7"/>
        <v>7513</v>
      </c>
      <c r="K139" s="16">
        <f t="shared" si="8"/>
        <v>6209.09</v>
      </c>
      <c r="L139" s="14">
        <v>7513</v>
      </c>
    </row>
    <row r="140" spans="1:12">
      <c r="A140" s="8">
        <v>5200184</v>
      </c>
      <c r="B140" s="8" t="s">
        <v>15</v>
      </c>
      <c r="C140" s="9" t="s">
        <v>149</v>
      </c>
      <c r="D140" s="9" t="s">
        <v>1291</v>
      </c>
      <c r="E140" s="9" t="s">
        <v>1316</v>
      </c>
      <c r="F140" s="15">
        <v>52</v>
      </c>
      <c r="G140" s="15">
        <v>3</v>
      </c>
      <c r="H140" s="5" t="s">
        <v>14</v>
      </c>
      <c r="I140" s="15">
        <f t="shared" si="6"/>
        <v>5806.61</v>
      </c>
      <c r="J140" s="15">
        <f t="shared" si="7"/>
        <v>7026</v>
      </c>
      <c r="K140" s="16">
        <f t="shared" si="8"/>
        <v>5806.61</v>
      </c>
      <c r="L140" s="14">
        <v>7026</v>
      </c>
    </row>
    <row r="141" spans="1:12">
      <c r="A141" s="8">
        <v>5200185</v>
      </c>
      <c r="B141" s="8" t="s">
        <v>15</v>
      </c>
      <c r="C141" s="9" t="s">
        <v>150</v>
      </c>
      <c r="D141" s="9" t="s">
        <v>1291</v>
      </c>
      <c r="E141" s="9" t="s">
        <v>1317</v>
      </c>
      <c r="F141" s="15">
        <v>52</v>
      </c>
      <c r="G141" s="15">
        <v>3</v>
      </c>
      <c r="H141" s="5" t="s">
        <v>14</v>
      </c>
      <c r="I141" s="15">
        <f t="shared" si="6"/>
        <v>5272.73</v>
      </c>
      <c r="J141" s="15">
        <f t="shared" si="7"/>
        <v>6380</v>
      </c>
      <c r="K141" s="16">
        <f t="shared" si="8"/>
        <v>5272.73</v>
      </c>
      <c r="L141" s="14">
        <v>6380</v>
      </c>
    </row>
    <row r="142" spans="1:12">
      <c r="A142" s="8">
        <v>5200186</v>
      </c>
      <c r="B142" s="8" t="s">
        <v>15</v>
      </c>
      <c r="C142" s="9" t="s">
        <v>151</v>
      </c>
      <c r="D142" s="9" t="s">
        <v>1291</v>
      </c>
      <c r="E142" s="9" t="s">
        <v>1318</v>
      </c>
      <c r="F142" s="15">
        <v>52</v>
      </c>
      <c r="G142" s="15">
        <v>3</v>
      </c>
      <c r="H142" s="5" t="s">
        <v>14</v>
      </c>
      <c r="I142" s="15">
        <f t="shared" si="6"/>
        <v>4667.7700000000004</v>
      </c>
      <c r="J142" s="15">
        <f t="shared" si="7"/>
        <v>5648</v>
      </c>
      <c r="K142" s="16">
        <f t="shared" si="8"/>
        <v>4667.7700000000004</v>
      </c>
      <c r="L142" s="14">
        <v>5648</v>
      </c>
    </row>
    <row r="143" spans="1:12">
      <c r="A143" s="8">
        <v>5200187</v>
      </c>
      <c r="B143" s="8" t="s">
        <v>15</v>
      </c>
      <c r="C143" s="9" t="s">
        <v>152</v>
      </c>
      <c r="D143" s="9" t="s">
        <v>1291</v>
      </c>
      <c r="E143" s="9" t="s">
        <v>1319</v>
      </c>
      <c r="F143" s="15">
        <v>52</v>
      </c>
      <c r="G143" s="15">
        <v>3</v>
      </c>
      <c r="H143" s="5" t="s">
        <v>14</v>
      </c>
      <c r="I143" s="15">
        <f t="shared" si="6"/>
        <v>2132.23</v>
      </c>
      <c r="J143" s="15">
        <f t="shared" si="7"/>
        <v>2580</v>
      </c>
      <c r="K143" s="16">
        <f t="shared" si="8"/>
        <v>2132.23</v>
      </c>
      <c r="L143" s="14">
        <v>2580</v>
      </c>
    </row>
    <row r="144" spans="1:12">
      <c r="A144" s="8">
        <v>5200188</v>
      </c>
      <c r="B144" s="8" t="s">
        <v>15</v>
      </c>
      <c r="C144" s="9" t="s">
        <v>153</v>
      </c>
      <c r="D144" s="9" t="s">
        <v>1291</v>
      </c>
      <c r="E144" s="9" t="s">
        <v>1320</v>
      </c>
      <c r="F144" s="15">
        <v>52</v>
      </c>
      <c r="G144" s="15">
        <v>3</v>
      </c>
      <c r="H144" s="5" t="s">
        <v>14</v>
      </c>
      <c r="I144" s="15">
        <f t="shared" si="6"/>
        <v>8334.7099999999991</v>
      </c>
      <c r="J144" s="15">
        <f t="shared" si="7"/>
        <v>10085</v>
      </c>
      <c r="K144" s="16">
        <f t="shared" si="8"/>
        <v>8334.7099999999991</v>
      </c>
      <c r="L144" s="14">
        <v>10085</v>
      </c>
    </row>
    <row r="145" spans="1:12">
      <c r="A145" s="8">
        <v>5200189</v>
      </c>
      <c r="B145" s="8" t="s">
        <v>15</v>
      </c>
      <c r="C145" s="9" t="s">
        <v>154</v>
      </c>
      <c r="D145" s="9" t="s">
        <v>1291</v>
      </c>
      <c r="E145" s="9" t="s">
        <v>1321</v>
      </c>
      <c r="F145" s="15">
        <v>52</v>
      </c>
      <c r="G145" s="15">
        <v>3</v>
      </c>
      <c r="H145" s="5" t="s">
        <v>14</v>
      </c>
      <c r="I145" s="15">
        <f t="shared" si="6"/>
        <v>8841.32</v>
      </c>
      <c r="J145" s="15">
        <f t="shared" si="7"/>
        <v>10698</v>
      </c>
      <c r="K145" s="16">
        <f t="shared" si="8"/>
        <v>8841.32</v>
      </c>
      <c r="L145" s="14">
        <v>10698</v>
      </c>
    </row>
    <row r="146" spans="1:12">
      <c r="A146" s="8">
        <v>5200190</v>
      </c>
      <c r="B146" s="8" t="s">
        <v>15</v>
      </c>
      <c r="C146" s="9" t="s">
        <v>155</v>
      </c>
      <c r="D146" s="9" t="s">
        <v>1291</v>
      </c>
      <c r="E146" s="9" t="s">
        <v>1322</v>
      </c>
      <c r="F146" s="15">
        <v>52</v>
      </c>
      <c r="G146" s="15">
        <v>3</v>
      </c>
      <c r="H146" s="5" t="s">
        <v>14</v>
      </c>
      <c r="I146" s="15">
        <f t="shared" si="6"/>
        <v>9425.6200000000008</v>
      </c>
      <c r="J146" s="15">
        <f t="shared" si="7"/>
        <v>11405</v>
      </c>
      <c r="K146" s="16">
        <f t="shared" si="8"/>
        <v>9425.6200000000008</v>
      </c>
      <c r="L146" s="14">
        <v>11405</v>
      </c>
    </row>
    <row r="147" spans="1:12">
      <c r="A147" s="8">
        <v>5200191</v>
      </c>
      <c r="B147" s="8" t="s">
        <v>15</v>
      </c>
      <c r="C147" s="9" t="s">
        <v>156</v>
      </c>
      <c r="D147" s="9" t="s">
        <v>1291</v>
      </c>
      <c r="E147" s="9" t="s">
        <v>1323</v>
      </c>
      <c r="F147" s="15">
        <v>52</v>
      </c>
      <c r="G147" s="15">
        <v>3</v>
      </c>
      <c r="H147" s="5" t="s">
        <v>14</v>
      </c>
      <c r="I147" s="15">
        <f t="shared" si="6"/>
        <v>9717.36</v>
      </c>
      <c r="J147" s="15">
        <f t="shared" si="7"/>
        <v>11758</v>
      </c>
      <c r="K147" s="16">
        <f t="shared" si="8"/>
        <v>9717.36</v>
      </c>
      <c r="L147" s="14">
        <v>11758</v>
      </c>
    </row>
    <row r="148" spans="1:12">
      <c r="A148" s="8">
        <v>5200192</v>
      </c>
      <c r="B148" s="8" t="s">
        <v>15</v>
      </c>
      <c r="C148" s="9" t="s">
        <v>157</v>
      </c>
      <c r="D148" s="9" t="s">
        <v>1291</v>
      </c>
      <c r="E148" s="9" t="s">
        <v>1324</v>
      </c>
      <c r="F148" s="15">
        <v>52</v>
      </c>
      <c r="G148" s="15">
        <v>3</v>
      </c>
      <c r="H148" s="5" t="s">
        <v>14</v>
      </c>
      <c r="I148" s="15">
        <f t="shared" si="6"/>
        <v>10355.370000000001</v>
      </c>
      <c r="J148" s="15">
        <f t="shared" si="7"/>
        <v>12530</v>
      </c>
      <c r="K148" s="16">
        <f t="shared" si="8"/>
        <v>10355.370000000001</v>
      </c>
      <c r="L148" s="14">
        <v>12530</v>
      </c>
    </row>
    <row r="149" spans="1:12">
      <c r="A149" s="8">
        <v>5200193</v>
      </c>
      <c r="B149" s="8" t="s">
        <v>15</v>
      </c>
      <c r="C149" s="9" t="s">
        <v>158</v>
      </c>
      <c r="D149" s="9" t="s">
        <v>1291</v>
      </c>
      <c r="E149" s="9" t="s">
        <v>1325</v>
      </c>
      <c r="F149" s="15">
        <v>52</v>
      </c>
      <c r="G149" s="15">
        <v>3</v>
      </c>
      <c r="H149" s="5" t="s">
        <v>14</v>
      </c>
      <c r="I149" s="15">
        <f t="shared" si="6"/>
        <v>11947.93</v>
      </c>
      <c r="J149" s="15">
        <f t="shared" si="7"/>
        <v>14457</v>
      </c>
      <c r="K149" s="16">
        <f t="shared" si="8"/>
        <v>11947.93</v>
      </c>
      <c r="L149" s="14">
        <v>14457</v>
      </c>
    </row>
    <row r="150" spans="1:12">
      <c r="A150" s="8">
        <v>5200194</v>
      </c>
      <c r="B150" s="8" t="s">
        <v>15</v>
      </c>
      <c r="C150" s="9" t="s">
        <v>159</v>
      </c>
      <c r="D150" s="9" t="s">
        <v>1291</v>
      </c>
      <c r="E150" s="9" t="s">
        <v>1326</v>
      </c>
      <c r="F150" s="15">
        <v>52</v>
      </c>
      <c r="G150" s="15">
        <v>3</v>
      </c>
      <c r="H150" s="5" t="s">
        <v>14</v>
      </c>
      <c r="I150" s="15">
        <f t="shared" si="6"/>
        <v>10795.87</v>
      </c>
      <c r="J150" s="15">
        <f t="shared" si="7"/>
        <v>13063</v>
      </c>
      <c r="K150" s="16">
        <f t="shared" si="8"/>
        <v>10795.87</v>
      </c>
      <c r="L150" s="14">
        <v>13063</v>
      </c>
    </row>
    <row r="151" spans="1:12">
      <c r="A151" s="8">
        <v>5200195</v>
      </c>
      <c r="B151" s="8" t="s">
        <v>15</v>
      </c>
      <c r="C151" s="9" t="s">
        <v>160</v>
      </c>
      <c r="D151" s="9" t="s">
        <v>1291</v>
      </c>
      <c r="E151" s="9" t="s">
        <v>1327</v>
      </c>
      <c r="F151" s="15">
        <v>52</v>
      </c>
      <c r="G151" s="15">
        <v>3</v>
      </c>
      <c r="H151" s="5" t="s">
        <v>14</v>
      </c>
      <c r="I151" s="15">
        <f t="shared" si="6"/>
        <v>11504.13</v>
      </c>
      <c r="J151" s="15">
        <f t="shared" si="7"/>
        <v>13920</v>
      </c>
      <c r="K151" s="16">
        <f t="shared" si="8"/>
        <v>11504.13</v>
      </c>
      <c r="L151" s="14">
        <v>13920</v>
      </c>
    </row>
    <row r="152" spans="1:12">
      <c r="A152" s="8">
        <v>5200196</v>
      </c>
      <c r="B152" s="8" t="s">
        <v>15</v>
      </c>
      <c r="C152" s="9" t="s">
        <v>161</v>
      </c>
      <c r="D152" s="9" t="s">
        <v>1291</v>
      </c>
      <c r="E152" s="9" t="s">
        <v>1328</v>
      </c>
      <c r="F152" s="15">
        <v>52</v>
      </c>
      <c r="G152" s="15">
        <v>3</v>
      </c>
      <c r="H152" s="5" t="s">
        <v>14</v>
      </c>
      <c r="I152" s="15">
        <f t="shared" si="6"/>
        <v>12389.26</v>
      </c>
      <c r="J152" s="15">
        <f t="shared" si="7"/>
        <v>14991</v>
      </c>
      <c r="K152" s="16">
        <f t="shared" si="8"/>
        <v>12389.26</v>
      </c>
      <c r="L152" s="14">
        <v>14991</v>
      </c>
    </row>
    <row r="153" spans="1:12">
      <c r="A153" s="8">
        <v>5200197</v>
      </c>
      <c r="B153" s="8" t="s">
        <v>15</v>
      </c>
      <c r="C153" s="9" t="s">
        <v>162</v>
      </c>
      <c r="D153" s="9" t="s">
        <v>1291</v>
      </c>
      <c r="E153" s="9" t="s">
        <v>1326</v>
      </c>
      <c r="F153" s="15">
        <v>52</v>
      </c>
      <c r="G153" s="15">
        <v>3</v>
      </c>
      <c r="H153" s="5" t="s">
        <v>14</v>
      </c>
      <c r="I153" s="15">
        <f t="shared" si="6"/>
        <v>13452.89</v>
      </c>
      <c r="J153" s="15">
        <f t="shared" si="7"/>
        <v>16278</v>
      </c>
      <c r="K153" s="16">
        <f t="shared" si="8"/>
        <v>13452.89</v>
      </c>
      <c r="L153" s="14">
        <v>16278</v>
      </c>
    </row>
    <row r="154" spans="1:12">
      <c r="A154" s="8">
        <v>5200198</v>
      </c>
      <c r="B154" s="8" t="s">
        <v>15</v>
      </c>
      <c r="C154" s="9" t="s">
        <v>163</v>
      </c>
      <c r="D154" s="9" t="s">
        <v>1291</v>
      </c>
      <c r="E154" s="9" t="s">
        <v>1327</v>
      </c>
      <c r="F154" s="15">
        <v>52</v>
      </c>
      <c r="G154" s="15">
        <v>3</v>
      </c>
      <c r="H154" s="5" t="s">
        <v>14</v>
      </c>
      <c r="I154" s="15">
        <f t="shared" si="6"/>
        <v>12747.11</v>
      </c>
      <c r="J154" s="15">
        <f t="shared" si="7"/>
        <v>15424</v>
      </c>
      <c r="K154" s="16">
        <f t="shared" si="8"/>
        <v>12747.11</v>
      </c>
      <c r="L154" s="14">
        <v>15424</v>
      </c>
    </row>
    <row r="155" spans="1:12">
      <c r="A155" s="8">
        <v>5200199</v>
      </c>
      <c r="B155" s="8" t="s">
        <v>15</v>
      </c>
      <c r="C155" s="9" t="s">
        <v>164</v>
      </c>
      <c r="D155" s="9" t="s">
        <v>1291</v>
      </c>
      <c r="E155" s="9" t="s">
        <v>1328</v>
      </c>
      <c r="F155" s="15">
        <v>52</v>
      </c>
      <c r="G155" s="15">
        <v>3</v>
      </c>
      <c r="H155" s="5" t="s">
        <v>14</v>
      </c>
      <c r="I155" s="15">
        <f t="shared" si="6"/>
        <v>15047.93</v>
      </c>
      <c r="J155" s="15">
        <f t="shared" si="7"/>
        <v>18208</v>
      </c>
      <c r="K155" s="16">
        <f t="shared" si="8"/>
        <v>15047.93</v>
      </c>
      <c r="L155" s="14">
        <v>18208</v>
      </c>
    </row>
    <row r="156" spans="1:12">
      <c r="A156" s="8">
        <v>5200200</v>
      </c>
      <c r="B156" s="8" t="s">
        <v>15</v>
      </c>
      <c r="C156" s="9" t="s">
        <v>165</v>
      </c>
      <c r="D156" s="9" t="s">
        <v>1291</v>
      </c>
      <c r="E156" s="9" t="s">
        <v>1329</v>
      </c>
      <c r="F156" s="15">
        <v>52</v>
      </c>
      <c r="G156" s="15">
        <v>3</v>
      </c>
      <c r="H156" s="5" t="s">
        <v>14</v>
      </c>
      <c r="I156" s="15">
        <f t="shared" si="6"/>
        <v>8137.19</v>
      </c>
      <c r="J156" s="15">
        <f t="shared" si="7"/>
        <v>9846</v>
      </c>
      <c r="K156" s="16">
        <f t="shared" si="8"/>
        <v>8137.19</v>
      </c>
      <c r="L156" s="14">
        <v>9846</v>
      </c>
    </row>
    <row r="157" spans="1:12">
      <c r="A157" s="8">
        <v>5200201</v>
      </c>
      <c r="B157" s="8" t="s">
        <v>15</v>
      </c>
      <c r="C157" s="9" t="s">
        <v>166</v>
      </c>
      <c r="D157" s="9" t="s">
        <v>1291</v>
      </c>
      <c r="E157" s="9" t="s">
        <v>1330</v>
      </c>
      <c r="F157" s="15">
        <v>52</v>
      </c>
      <c r="G157" s="15">
        <v>3</v>
      </c>
      <c r="H157" s="5" t="s">
        <v>14</v>
      </c>
      <c r="I157" s="15">
        <f t="shared" si="6"/>
        <v>8580.99</v>
      </c>
      <c r="J157" s="15">
        <f t="shared" si="7"/>
        <v>10383</v>
      </c>
      <c r="K157" s="16">
        <f t="shared" si="8"/>
        <v>8580.99</v>
      </c>
      <c r="L157" s="14">
        <v>10383</v>
      </c>
    </row>
    <row r="158" spans="1:12">
      <c r="A158" s="8">
        <v>5200202</v>
      </c>
      <c r="B158" s="8" t="s">
        <v>15</v>
      </c>
      <c r="C158" s="9" t="s">
        <v>167</v>
      </c>
      <c r="D158" s="9" t="s">
        <v>1291</v>
      </c>
      <c r="E158" s="9" t="s">
        <v>1331</v>
      </c>
      <c r="F158" s="15">
        <v>52</v>
      </c>
      <c r="G158" s="15">
        <v>3</v>
      </c>
      <c r="H158" s="5" t="s">
        <v>14</v>
      </c>
      <c r="I158" s="15">
        <f t="shared" si="6"/>
        <v>10795.87</v>
      </c>
      <c r="J158" s="15">
        <f t="shared" si="7"/>
        <v>13063</v>
      </c>
      <c r="K158" s="16">
        <f t="shared" si="8"/>
        <v>10795.87</v>
      </c>
      <c r="L158" s="14">
        <v>13063</v>
      </c>
    </row>
    <row r="159" spans="1:12">
      <c r="A159" s="8">
        <v>5200203</v>
      </c>
      <c r="B159" s="8" t="s">
        <v>15</v>
      </c>
      <c r="C159" s="9" t="s">
        <v>168</v>
      </c>
      <c r="D159" s="9" t="s">
        <v>1291</v>
      </c>
      <c r="E159" s="9" t="s">
        <v>1332</v>
      </c>
      <c r="F159" s="15">
        <v>52</v>
      </c>
      <c r="G159" s="15">
        <v>3</v>
      </c>
      <c r="H159" s="5" t="s">
        <v>14</v>
      </c>
      <c r="I159" s="15">
        <f t="shared" si="6"/>
        <v>10115.700000000001</v>
      </c>
      <c r="J159" s="15">
        <f t="shared" si="7"/>
        <v>12240</v>
      </c>
      <c r="K159" s="16">
        <f t="shared" si="8"/>
        <v>10115.700000000001</v>
      </c>
      <c r="L159" s="14">
        <v>12240</v>
      </c>
    </row>
    <row r="160" spans="1:12">
      <c r="A160" s="8">
        <v>5200204</v>
      </c>
      <c r="B160" s="8" t="s">
        <v>15</v>
      </c>
      <c r="C160" s="9" t="s">
        <v>169</v>
      </c>
      <c r="D160" s="9" t="s">
        <v>1291</v>
      </c>
      <c r="E160" s="9" t="s">
        <v>1333</v>
      </c>
      <c r="F160" s="15">
        <v>52</v>
      </c>
      <c r="G160" s="15">
        <v>3</v>
      </c>
      <c r="H160" s="5" t="s">
        <v>14</v>
      </c>
      <c r="I160" s="15">
        <f t="shared" si="6"/>
        <v>13452.89</v>
      </c>
      <c r="J160" s="15">
        <f t="shared" si="7"/>
        <v>16278</v>
      </c>
      <c r="K160" s="16">
        <f t="shared" si="8"/>
        <v>13452.89</v>
      </c>
      <c r="L160" s="14">
        <v>16278</v>
      </c>
    </row>
    <row r="161" spans="1:12">
      <c r="A161" s="8">
        <v>5200205</v>
      </c>
      <c r="B161" s="8" t="s">
        <v>15</v>
      </c>
      <c r="C161" s="9" t="s">
        <v>170</v>
      </c>
      <c r="D161" s="9" t="s">
        <v>1291</v>
      </c>
      <c r="E161" s="9" t="s">
        <v>1334</v>
      </c>
      <c r="F161" s="15">
        <v>52</v>
      </c>
      <c r="G161" s="15">
        <v>3</v>
      </c>
      <c r="H161" s="5" t="s">
        <v>14</v>
      </c>
      <c r="I161" s="15">
        <f t="shared" si="6"/>
        <v>14162.81</v>
      </c>
      <c r="J161" s="15">
        <f t="shared" si="7"/>
        <v>17137</v>
      </c>
      <c r="K161" s="16">
        <f t="shared" si="8"/>
        <v>14162.81</v>
      </c>
      <c r="L161" s="14">
        <v>17137</v>
      </c>
    </row>
    <row r="162" spans="1:12">
      <c r="A162" s="8">
        <v>5200206</v>
      </c>
      <c r="B162" s="8" t="s">
        <v>15</v>
      </c>
      <c r="C162" s="9" t="s">
        <v>171</v>
      </c>
      <c r="D162" s="9" t="s">
        <v>1291</v>
      </c>
      <c r="E162" s="9" t="s">
        <v>1335</v>
      </c>
      <c r="F162" s="15">
        <v>52</v>
      </c>
      <c r="G162" s="15">
        <v>3</v>
      </c>
      <c r="H162" s="5" t="s">
        <v>14</v>
      </c>
      <c r="I162" s="15">
        <f t="shared" si="6"/>
        <v>15579.34</v>
      </c>
      <c r="J162" s="15">
        <f t="shared" si="7"/>
        <v>18851</v>
      </c>
      <c r="K162" s="16">
        <f t="shared" si="8"/>
        <v>15579.34</v>
      </c>
      <c r="L162" s="14">
        <v>18851</v>
      </c>
    </row>
    <row r="163" spans="1:12">
      <c r="A163" s="8">
        <v>5200207</v>
      </c>
      <c r="B163" s="8" t="s">
        <v>15</v>
      </c>
      <c r="C163" s="9" t="s">
        <v>172</v>
      </c>
      <c r="D163" s="9" t="s">
        <v>1291</v>
      </c>
      <c r="E163" s="9" t="s">
        <v>1336</v>
      </c>
      <c r="F163" s="15">
        <v>52</v>
      </c>
      <c r="G163" s="15">
        <v>3</v>
      </c>
      <c r="H163" s="5" t="s">
        <v>14</v>
      </c>
      <c r="I163" s="15">
        <f t="shared" si="6"/>
        <v>15579.34</v>
      </c>
      <c r="J163" s="15">
        <f t="shared" si="7"/>
        <v>18851</v>
      </c>
      <c r="K163" s="16">
        <f t="shared" si="8"/>
        <v>15579.34</v>
      </c>
      <c r="L163" s="14">
        <v>18851</v>
      </c>
    </row>
    <row r="164" spans="1:12">
      <c r="A164" s="8">
        <v>5200210</v>
      </c>
      <c r="B164" s="8" t="s">
        <v>15</v>
      </c>
      <c r="C164" s="9" t="s">
        <v>173</v>
      </c>
      <c r="D164" s="9" t="s">
        <v>1291</v>
      </c>
      <c r="E164" s="9" t="s">
        <v>1337</v>
      </c>
      <c r="F164" s="15">
        <v>52</v>
      </c>
      <c r="G164" s="15">
        <v>3</v>
      </c>
      <c r="H164" s="5" t="s">
        <v>14</v>
      </c>
      <c r="I164" s="15">
        <f t="shared" si="6"/>
        <v>24160.33</v>
      </c>
      <c r="J164" s="15">
        <f t="shared" si="7"/>
        <v>29234</v>
      </c>
      <c r="K164" s="16">
        <f t="shared" si="8"/>
        <v>24160.33</v>
      </c>
      <c r="L164" s="14">
        <v>29234</v>
      </c>
    </row>
    <row r="165" spans="1:12">
      <c r="A165" s="8">
        <v>5200211</v>
      </c>
      <c r="B165" s="8" t="s">
        <v>15</v>
      </c>
      <c r="C165" s="9" t="s">
        <v>174</v>
      </c>
      <c r="D165" s="9" t="s">
        <v>1291</v>
      </c>
      <c r="E165" s="9" t="s">
        <v>1338</v>
      </c>
      <c r="F165" s="15">
        <v>52</v>
      </c>
      <c r="G165" s="15">
        <v>3</v>
      </c>
      <c r="H165" s="5" t="s">
        <v>14</v>
      </c>
      <c r="I165" s="15">
        <f t="shared" si="6"/>
        <v>24160.33</v>
      </c>
      <c r="J165" s="15">
        <f t="shared" si="7"/>
        <v>29234</v>
      </c>
      <c r="K165" s="16">
        <f t="shared" si="8"/>
        <v>24160.33</v>
      </c>
      <c r="L165" s="14">
        <v>29234</v>
      </c>
    </row>
    <row r="166" spans="1:12">
      <c r="A166" s="8">
        <v>5200212</v>
      </c>
      <c r="B166" s="8" t="s">
        <v>15</v>
      </c>
      <c r="C166" s="9" t="s">
        <v>175</v>
      </c>
      <c r="D166" s="9" t="s">
        <v>1291</v>
      </c>
      <c r="E166" s="9" t="s">
        <v>1339</v>
      </c>
      <c r="F166" s="15">
        <v>52</v>
      </c>
      <c r="G166" s="15">
        <v>3</v>
      </c>
      <c r="H166" s="5" t="s">
        <v>14</v>
      </c>
      <c r="I166" s="15">
        <f t="shared" ref="I166:I228" si="9">K166*(1-$L$3)</f>
        <v>17703.310000000001</v>
      </c>
      <c r="J166" s="15">
        <f t="shared" ref="J166:J228" si="10">L166*(1-$L$3)</f>
        <v>21421</v>
      </c>
      <c r="K166" s="16">
        <f t="shared" ref="K166:K228" si="11">ROUND(L166/1.21,2)</f>
        <v>17703.310000000001</v>
      </c>
      <c r="L166" s="14">
        <v>21421</v>
      </c>
    </row>
    <row r="167" spans="1:12">
      <c r="A167" s="8">
        <v>5200213</v>
      </c>
      <c r="B167" s="8" t="s">
        <v>15</v>
      </c>
      <c r="C167" s="9" t="s">
        <v>176</v>
      </c>
      <c r="D167" s="9" t="s">
        <v>1291</v>
      </c>
      <c r="E167" s="9" t="s">
        <v>1340</v>
      </c>
      <c r="F167" s="15">
        <v>52</v>
      </c>
      <c r="G167" s="15">
        <v>3</v>
      </c>
      <c r="H167" s="5" t="s">
        <v>14</v>
      </c>
      <c r="I167" s="15">
        <f t="shared" si="9"/>
        <v>18944.63</v>
      </c>
      <c r="J167" s="15">
        <f t="shared" si="10"/>
        <v>22923</v>
      </c>
      <c r="K167" s="16">
        <f t="shared" si="11"/>
        <v>18944.63</v>
      </c>
      <c r="L167" s="14">
        <v>22923</v>
      </c>
    </row>
    <row r="168" spans="1:12">
      <c r="A168" s="8">
        <v>5200217</v>
      </c>
      <c r="B168" s="8" t="s">
        <v>15</v>
      </c>
      <c r="C168" s="9" t="s">
        <v>177</v>
      </c>
      <c r="D168" s="9" t="s">
        <v>1291</v>
      </c>
      <c r="E168" s="9" t="s">
        <v>1341</v>
      </c>
      <c r="F168" s="15">
        <v>52</v>
      </c>
      <c r="G168" s="15">
        <v>3</v>
      </c>
      <c r="H168" s="5" t="s">
        <v>14</v>
      </c>
      <c r="I168" s="15">
        <f t="shared" si="9"/>
        <v>22123.97</v>
      </c>
      <c r="J168" s="15">
        <f t="shared" si="10"/>
        <v>26770</v>
      </c>
      <c r="K168" s="16">
        <f t="shared" si="11"/>
        <v>22123.97</v>
      </c>
      <c r="L168" s="14">
        <v>26770</v>
      </c>
    </row>
    <row r="169" spans="1:12">
      <c r="A169" s="8">
        <v>5200218</v>
      </c>
      <c r="B169" s="8" t="s">
        <v>15</v>
      </c>
      <c r="C169" s="9" t="s">
        <v>178</v>
      </c>
      <c r="D169" s="9" t="s">
        <v>1291</v>
      </c>
      <c r="E169" s="9" t="s">
        <v>1342</v>
      </c>
      <c r="F169" s="15">
        <v>52</v>
      </c>
      <c r="G169" s="15">
        <v>3</v>
      </c>
      <c r="H169" s="5" t="s">
        <v>14</v>
      </c>
      <c r="I169" s="15">
        <f t="shared" si="9"/>
        <v>9186.7800000000007</v>
      </c>
      <c r="J169" s="15">
        <f t="shared" si="10"/>
        <v>11116</v>
      </c>
      <c r="K169" s="16">
        <f t="shared" si="11"/>
        <v>9186.7800000000007</v>
      </c>
      <c r="L169" s="14">
        <v>11116</v>
      </c>
    </row>
    <row r="170" spans="1:12">
      <c r="A170" s="8">
        <v>5200219</v>
      </c>
      <c r="B170" s="8" t="s">
        <v>15</v>
      </c>
      <c r="C170" s="9" t="s">
        <v>179</v>
      </c>
      <c r="D170" s="9" t="s">
        <v>1291</v>
      </c>
      <c r="E170" s="9" t="s">
        <v>1343</v>
      </c>
      <c r="F170" s="15">
        <v>52</v>
      </c>
      <c r="G170" s="15">
        <v>3</v>
      </c>
      <c r="H170" s="5" t="s">
        <v>14</v>
      </c>
      <c r="I170" s="15">
        <f t="shared" si="9"/>
        <v>9186.7800000000007</v>
      </c>
      <c r="J170" s="15">
        <f t="shared" si="10"/>
        <v>11116</v>
      </c>
      <c r="K170" s="16">
        <f t="shared" si="11"/>
        <v>9186.7800000000007</v>
      </c>
      <c r="L170" s="14">
        <v>11116</v>
      </c>
    </row>
    <row r="171" spans="1:12">
      <c r="A171" s="8">
        <v>5200220</v>
      </c>
      <c r="B171" s="8" t="s">
        <v>15</v>
      </c>
      <c r="C171" s="9" t="s">
        <v>180</v>
      </c>
      <c r="D171" s="9" t="s">
        <v>1344</v>
      </c>
      <c r="E171" s="9" t="s">
        <v>1345</v>
      </c>
      <c r="F171" s="15">
        <v>52</v>
      </c>
      <c r="G171" s="15">
        <v>1</v>
      </c>
      <c r="H171" s="5" t="s">
        <v>14</v>
      </c>
      <c r="I171" s="15">
        <f t="shared" si="9"/>
        <v>89.26</v>
      </c>
      <c r="J171" s="15">
        <f t="shared" si="10"/>
        <v>108</v>
      </c>
      <c r="K171" s="16">
        <f t="shared" si="11"/>
        <v>89.26</v>
      </c>
      <c r="L171" s="14">
        <v>108</v>
      </c>
    </row>
    <row r="172" spans="1:12">
      <c r="A172" s="8">
        <v>5200222</v>
      </c>
      <c r="B172" s="8" t="s">
        <v>15</v>
      </c>
      <c r="C172" s="9" t="s">
        <v>181</v>
      </c>
      <c r="D172" s="9" t="s">
        <v>1344</v>
      </c>
      <c r="E172" s="9" t="s">
        <v>1346</v>
      </c>
      <c r="F172" s="15">
        <v>52</v>
      </c>
      <c r="G172" s="15">
        <v>1</v>
      </c>
      <c r="H172" s="5" t="s">
        <v>14</v>
      </c>
      <c r="I172" s="15">
        <f t="shared" si="9"/>
        <v>738.02</v>
      </c>
      <c r="J172" s="15">
        <f t="shared" si="10"/>
        <v>893</v>
      </c>
      <c r="K172" s="16">
        <f t="shared" si="11"/>
        <v>738.02</v>
      </c>
      <c r="L172" s="14">
        <v>893</v>
      </c>
    </row>
    <row r="173" spans="1:12">
      <c r="A173" s="8">
        <v>5200223</v>
      </c>
      <c r="B173" s="8" t="s">
        <v>15</v>
      </c>
      <c r="C173" s="9" t="s">
        <v>182</v>
      </c>
      <c r="D173" s="9" t="s">
        <v>1344</v>
      </c>
      <c r="E173" s="9" t="s">
        <v>1347</v>
      </c>
      <c r="F173" s="15">
        <v>52</v>
      </c>
      <c r="G173" s="15">
        <v>1</v>
      </c>
      <c r="H173" s="5" t="s">
        <v>14</v>
      </c>
      <c r="I173" s="15">
        <f t="shared" si="9"/>
        <v>79.34</v>
      </c>
      <c r="J173" s="15">
        <f t="shared" si="10"/>
        <v>96</v>
      </c>
      <c r="K173" s="16">
        <f t="shared" si="11"/>
        <v>79.34</v>
      </c>
      <c r="L173" s="14">
        <v>96</v>
      </c>
    </row>
    <row r="174" spans="1:12">
      <c r="A174" s="8">
        <v>5202018</v>
      </c>
      <c r="B174" s="8" t="s">
        <v>15</v>
      </c>
      <c r="C174" s="9" t="s">
        <v>183</v>
      </c>
      <c r="D174" s="9" t="s">
        <v>1348</v>
      </c>
      <c r="E174" s="9" t="s">
        <v>1349</v>
      </c>
      <c r="F174" s="15">
        <v>52</v>
      </c>
      <c r="G174" s="15">
        <v>1</v>
      </c>
      <c r="H174" s="5" t="s">
        <v>14</v>
      </c>
      <c r="I174" s="15">
        <f t="shared" si="9"/>
        <v>1062.81</v>
      </c>
      <c r="J174" s="15">
        <f t="shared" si="10"/>
        <v>1286</v>
      </c>
      <c r="K174" s="16">
        <f t="shared" si="11"/>
        <v>1062.81</v>
      </c>
      <c r="L174" s="14">
        <v>1286</v>
      </c>
    </row>
    <row r="175" spans="1:12">
      <c r="A175" s="8">
        <v>5202019</v>
      </c>
      <c r="B175" s="8" t="s">
        <v>15</v>
      </c>
      <c r="C175" s="9" t="s">
        <v>184</v>
      </c>
      <c r="D175" s="9" t="s">
        <v>1348</v>
      </c>
      <c r="E175" s="9" t="s">
        <v>1350</v>
      </c>
      <c r="F175" s="15">
        <v>52</v>
      </c>
      <c r="G175" s="15">
        <v>1</v>
      </c>
      <c r="H175" s="5" t="s">
        <v>14</v>
      </c>
      <c r="I175" s="15">
        <f t="shared" si="9"/>
        <v>1062.81</v>
      </c>
      <c r="J175" s="15">
        <f t="shared" si="10"/>
        <v>1286</v>
      </c>
      <c r="K175" s="16">
        <f t="shared" si="11"/>
        <v>1062.81</v>
      </c>
      <c r="L175" s="14">
        <v>1286</v>
      </c>
    </row>
    <row r="176" spans="1:12">
      <c r="A176" s="8">
        <v>5202020</v>
      </c>
      <c r="B176" s="8" t="s">
        <v>15</v>
      </c>
      <c r="C176" s="9" t="s">
        <v>185</v>
      </c>
      <c r="D176" s="9" t="s">
        <v>1348</v>
      </c>
      <c r="E176" s="9" t="s">
        <v>1351</v>
      </c>
      <c r="F176" s="15">
        <v>52</v>
      </c>
      <c r="G176" s="15">
        <v>1</v>
      </c>
      <c r="H176" s="5" t="s">
        <v>14</v>
      </c>
      <c r="I176" s="15">
        <f t="shared" si="9"/>
        <v>142.97999999999999</v>
      </c>
      <c r="J176" s="15">
        <f t="shared" si="10"/>
        <v>173</v>
      </c>
      <c r="K176" s="16">
        <f t="shared" si="11"/>
        <v>142.97999999999999</v>
      </c>
      <c r="L176" s="14">
        <v>173</v>
      </c>
    </row>
    <row r="177" spans="1:12">
      <c r="A177" s="8">
        <v>5202021</v>
      </c>
      <c r="B177" s="8" t="s">
        <v>15</v>
      </c>
      <c r="C177" s="9" t="s">
        <v>186</v>
      </c>
      <c r="D177" s="9" t="s">
        <v>1348</v>
      </c>
      <c r="E177" s="9" t="s">
        <v>1352</v>
      </c>
      <c r="F177" s="15">
        <v>52</v>
      </c>
      <c r="G177" s="15">
        <v>1</v>
      </c>
      <c r="H177" s="5" t="s">
        <v>14</v>
      </c>
      <c r="I177" s="15">
        <f t="shared" si="9"/>
        <v>124.79</v>
      </c>
      <c r="J177" s="15">
        <f t="shared" si="10"/>
        <v>151</v>
      </c>
      <c r="K177" s="16">
        <f t="shared" si="11"/>
        <v>124.79</v>
      </c>
      <c r="L177" s="14">
        <v>151</v>
      </c>
    </row>
    <row r="178" spans="1:12">
      <c r="A178" s="8">
        <v>5202022</v>
      </c>
      <c r="B178" s="8" t="s">
        <v>15</v>
      </c>
      <c r="C178" s="9" t="s">
        <v>187</v>
      </c>
      <c r="D178" s="9" t="s">
        <v>1348</v>
      </c>
      <c r="E178" s="9" t="s">
        <v>1353</v>
      </c>
      <c r="F178" s="15">
        <v>52</v>
      </c>
      <c r="G178" s="15">
        <v>1</v>
      </c>
      <c r="H178" s="5" t="s">
        <v>14</v>
      </c>
      <c r="I178" s="15">
        <f t="shared" si="9"/>
        <v>161.16</v>
      </c>
      <c r="J178" s="15">
        <f t="shared" si="10"/>
        <v>195</v>
      </c>
      <c r="K178" s="16">
        <f t="shared" si="11"/>
        <v>161.16</v>
      </c>
      <c r="L178" s="14">
        <v>195</v>
      </c>
    </row>
    <row r="179" spans="1:12">
      <c r="A179" s="8">
        <v>5200226</v>
      </c>
      <c r="B179" s="8" t="s">
        <v>15</v>
      </c>
      <c r="C179" s="9" t="s">
        <v>188</v>
      </c>
      <c r="D179" s="9" t="s">
        <v>1344</v>
      </c>
      <c r="E179" s="9" t="s">
        <v>1354</v>
      </c>
      <c r="F179" s="15">
        <v>52</v>
      </c>
      <c r="G179" s="15">
        <v>1</v>
      </c>
      <c r="H179" s="5" t="s">
        <v>14</v>
      </c>
      <c r="I179" s="15">
        <f t="shared" si="9"/>
        <v>815.7</v>
      </c>
      <c r="J179" s="15">
        <f t="shared" si="10"/>
        <v>987</v>
      </c>
      <c r="K179" s="16">
        <f t="shared" si="11"/>
        <v>815.7</v>
      </c>
      <c r="L179" s="14">
        <v>987</v>
      </c>
    </row>
    <row r="180" spans="1:12">
      <c r="A180" s="8">
        <v>5200227</v>
      </c>
      <c r="B180" s="8" t="s">
        <v>15</v>
      </c>
      <c r="C180" s="9" t="s">
        <v>189</v>
      </c>
      <c r="D180" s="9" t="s">
        <v>1344</v>
      </c>
      <c r="E180" s="9" t="s">
        <v>1355</v>
      </c>
      <c r="F180" s="15">
        <v>52</v>
      </c>
      <c r="G180" s="15">
        <v>1</v>
      </c>
      <c r="H180" s="5" t="s">
        <v>14</v>
      </c>
      <c r="I180" s="15">
        <f t="shared" si="9"/>
        <v>23.97</v>
      </c>
      <c r="J180" s="15">
        <f t="shared" si="10"/>
        <v>29</v>
      </c>
      <c r="K180" s="16">
        <f t="shared" si="11"/>
        <v>23.97</v>
      </c>
      <c r="L180" s="14">
        <v>29</v>
      </c>
    </row>
    <row r="181" spans="1:12">
      <c r="A181" s="8">
        <v>5202024</v>
      </c>
      <c r="B181" s="8" t="s">
        <v>15</v>
      </c>
      <c r="C181" s="9" t="s">
        <v>190</v>
      </c>
      <c r="D181" s="9" t="s">
        <v>1348</v>
      </c>
      <c r="E181" s="9" t="s">
        <v>1356</v>
      </c>
      <c r="F181" s="15">
        <v>52</v>
      </c>
      <c r="G181" s="15">
        <v>1</v>
      </c>
      <c r="H181" s="5" t="s">
        <v>14</v>
      </c>
      <c r="I181" s="15">
        <f t="shared" si="9"/>
        <v>66.12</v>
      </c>
      <c r="J181" s="15">
        <f t="shared" si="10"/>
        <v>80</v>
      </c>
      <c r="K181" s="16">
        <f t="shared" si="11"/>
        <v>66.12</v>
      </c>
      <c r="L181" s="14">
        <v>80</v>
      </c>
    </row>
    <row r="182" spans="1:12">
      <c r="A182" s="8">
        <v>5202025</v>
      </c>
      <c r="B182" s="8" t="s">
        <v>15</v>
      </c>
      <c r="C182" s="9" t="s">
        <v>191</v>
      </c>
      <c r="D182" s="9" t="s">
        <v>1348</v>
      </c>
      <c r="E182" s="9" t="s">
        <v>1357</v>
      </c>
      <c r="F182" s="15">
        <v>52</v>
      </c>
      <c r="G182" s="15">
        <v>1</v>
      </c>
      <c r="H182" s="5" t="s">
        <v>14</v>
      </c>
      <c r="I182" s="15">
        <f t="shared" si="9"/>
        <v>89.26</v>
      </c>
      <c r="J182" s="15">
        <f t="shared" si="10"/>
        <v>108</v>
      </c>
      <c r="K182" s="16">
        <f t="shared" si="11"/>
        <v>89.26</v>
      </c>
      <c r="L182" s="14">
        <v>108</v>
      </c>
    </row>
    <row r="183" spans="1:12">
      <c r="A183" s="8">
        <v>5202369</v>
      </c>
      <c r="B183" s="8" t="s">
        <v>15</v>
      </c>
      <c r="C183" s="9" t="s">
        <v>192</v>
      </c>
      <c r="D183" s="9" t="s">
        <v>1262</v>
      </c>
      <c r="E183" s="9" t="s">
        <v>1358</v>
      </c>
      <c r="F183" s="15">
        <v>52</v>
      </c>
      <c r="G183" s="15">
        <v>3</v>
      </c>
      <c r="H183" s="5" t="s">
        <v>14</v>
      </c>
      <c r="I183" s="15">
        <f t="shared" si="9"/>
        <v>1065.29</v>
      </c>
      <c r="J183" s="15">
        <f t="shared" si="10"/>
        <v>1289</v>
      </c>
      <c r="K183" s="16">
        <f t="shared" si="11"/>
        <v>1065.29</v>
      </c>
      <c r="L183" s="14">
        <v>1289</v>
      </c>
    </row>
    <row r="184" spans="1:12">
      <c r="A184" s="8">
        <v>5200231</v>
      </c>
      <c r="B184" s="8" t="s">
        <v>15</v>
      </c>
      <c r="C184" s="9" t="s">
        <v>193</v>
      </c>
      <c r="D184" s="9" t="s">
        <v>1272</v>
      </c>
      <c r="E184" s="9" t="s">
        <v>1359</v>
      </c>
      <c r="F184" s="15">
        <v>52</v>
      </c>
      <c r="G184" s="15">
        <v>1</v>
      </c>
      <c r="H184" s="5" t="s">
        <v>14</v>
      </c>
      <c r="I184" s="15">
        <f t="shared" si="9"/>
        <v>936.36</v>
      </c>
      <c r="J184" s="15">
        <f t="shared" si="10"/>
        <v>1133</v>
      </c>
      <c r="K184" s="16">
        <f t="shared" si="11"/>
        <v>936.36</v>
      </c>
      <c r="L184" s="14">
        <v>1133</v>
      </c>
    </row>
    <row r="185" spans="1:12">
      <c r="A185" s="8">
        <v>5202026</v>
      </c>
      <c r="B185" s="8" t="s">
        <v>15</v>
      </c>
      <c r="C185" s="9" t="s">
        <v>194</v>
      </c>
      <c r="D185" s="9" t="s">
        <v>1348</v>
      </c>
      <c r="E185" s="9" t="s">
        <v>1360</v>
      </c>
      <c r="F185" s="15">
        <v>52</v>
      </c>
      <c r="G185" s="15">
        <v>1</v>
      </c>
      <c r="H185" s="5" t="s">
        <v>14</v>
      </c>
      <c r="I185" s="15">
        <f t="shared" si="9"/>
        <v>2998.35</v>
      </c>
      <c r="J185" s="15">
        <f t="shared" si="10"/>
        <v>3628</v>
      </c>
      <c r="K185" s="16">
        <f t="shared" si="11"/>
        <v>2998.35</v>
      </c>
      <c r="L185" s="14">
        <v>3628</v>
      </c>
    </row>
    <row r="186" spans="1:12">
      <c r="A186" s="8">
        <v>5202027</v>
      </c>
      <c r="B186" s="8" t="s">
        <v>15</v>
      </c>
      <c r="C186" s="9" t="s">
        <v>195</v>
      </c>
      <c r="D186" s="9" t="s">
        <v>1348</v>
      </c>
      <c r="E186" s="9" t="s">
        <v>1361</v>
      </c>
      <c r="F186" s="15">
        <v>52</v>
      </c>
      <c r="G186" s="15">
        <v>1</v>
      </c>
      <c r="H186" s="5" t="s">
        <v>14</v>
      </c>
      <c r="I186" s="15">
        <f t="shared" si="9"/>
        <v>1817.36</v>
      </c>
      <c r="J186" s="15">
        <f t="shared" si="10"/>
        <v>2199</v>
      </c>
      <c r="K186" s="16">
        <f t="shared" si="11"/>
        <v>1817.36</v>
      </c>
      <c r="L186" s="14">
        <v>2199</v>
      </c>
    </row>
    <row r="187" spans="1:12">
      <c r="A187" s="9">
        <v>5202028</v>
      </c>
      <c r="B187" s="9" t="s">
        <v>15</v>
      </c>
      <c r="C187" s="9" t="s">
        <v>196</v>
      </c>
      <c r="D187" s="9" t="s">
        <v>1348</v>
      </c>
      <c r="E187" s="9" t="s">
        <v>1362</v>
      </c>
      <c r="F187" s="15">
        <v>52</v>
      </c>
      <c r="G187" s="15">
        <v>1</v>
      </c>
      <c r="H187" s="5" t="s">
        <v>14</v>
      </c>
      <c r="I187" s="15">
        <f t="shared" si="9"/>
        <v>2881.82</v>
      </c>
      <c r="J187" s="15">
        <f t="shared" si="10"/>
        <v>3487</v>
      </c>
      <c r="K187" s="16">
        <f t="shared" si="11"/>
        <v>2881.82</v>
      </c>
      <c r="L187" s="14">
        <v>3487</v>
      </c>
    </row>
    <row r="188" spans="1:12">
      <c r="A188" s="9">
        <v>5202029</v>
      </c>
      <c r="B188" s="9" t="s">
        <v>15</v>
      </c>
      <c r="C188" s="9" t="s">
        <v>197</v>
      </c>
      <c r="D188" s="9" t="s">
        <v>1348</v>
      </c>
      <c r="E188" s="9" t="s">
        <v>1363</v>
      </c>
      <c r="F188" s="15">
        <v>52</v>
      </c>
      <c r="G188" s="15">
        <v>1</v>
      </c>
      <c r="H188" s="5" t="s">
        <v>14</v>
      </c>
      <c r="I188" s="15">
        <f t="shared" si="9"/>
        <v>3263.64</v>
      </c>
      <c r="J188" s="15">
        <f t="shared" si="10"/>
        <v>3949</v>
      </c>
      <c r="K188" s="16">
        <f t="shared" si="11"/>
        <v>3263.64</v>
      </c>
      <c r="L188" s="14">
        <v>3949</v>
      </c>
    </row>
    <row r="189" spans="1:12">
      <c r="A189" s="9">
        <v>5202030</v>
      </c>
      <c r="B189" s="9" t="s">
        <v>15</v>
      </c>
      <c r="C189" s="9" t="s">
        <v>198</v>
      </c>
      <c r="D189" s="9" t="s">
        <v>1348</v>
      </c>
      <c r="E189" s="9" t="s">
        <v>1364</v>
      </c>
      <c r="F189" s="15">
        <v>52</v>
      </c>
      <c r="G189" s="15">
        <v>1</v>
      </c>
      <c r="H189" s="5" t="s">
        <v>14</v>
      </c>
      <c r="I189" s="15">
        <f t="shared" si="9"/>
        <v>2881.82</v>
      </c>
      <c r="J189" s="15">
        <f t="shared" si="10"/>
        <v>3487</v>
      </c>
      <c r="K189" s="16">
        <f t="shared" si="11"/>
        <v>2881.82</v>
      </c>
      <c r="L189" s="14">
        <v>3487</v>
      </c>
    </row>
    <row r="190" spans="1:12">
      <c r="A190" s="8">
        <v>5202031</v>
      </c>
      <c r="B190" s="8" t="s">
        <v>15</v>
      </c>
      <c r="C190" s="9" t="s">
        <v>199</v>
      </c>
      <c r="D190" s="9" t="s">
        <v>1348</v>
      </c>
      <c r="E190" s="9" t="s">
        <v>1365</v>
      </c>
      <c r="F190" s="15">
        <v>52</v>
      </c>
      <c r="G190" s="15">
        <v>1</v>
      </c>
      <c r="H190" s="5" t="s">
        <v>14</v>
      </c>
      <c r="I190" s="15">
        <f t="shared" si="9"/>
        <v>2663.64</v>
      </c>
      <c r="J190" s="15">
        <f t="shared" si="10"/>
        <v>3223</v>
      </c>
      <c r="K190" s="16">
        <f t="shared" si="11"/>
        <v>2663.64</v>
      </c>
      <c r="L190" s="14">
        <v>3223</v>
      </c>
    </row>
    <row r="191" spans="1:12">
      <c r="A191" s="8">
        <v>5200232</v>
      </c>
      <c r="B191" s="8" t="s">
        <v>15</v>
      </c>
      <c r="C191" s="9" t="s">
        <v>200</v>
      </c>
      <c r="D191" s="9" t="s">
        <v>1344</v>
      </c>
      <c r="E191" s="9" t="s">
        <v>1366</v>
      </c>
      <c r="F191" s="15">
        <v>52</v>
      </c>
      <c r="G191" s="15">
        <v>1</v>
      </c>
      <c r="H191" s="5" t="s">
        <v>14</v>
      </c>
      <c r="I191" s="15">
        <f t="shared" si="9"/>
        <v>4919.83</v>
      </c>
      <c r="J191" s="15">
        <f t="shared" si="10"/>
        <v>5953</v>
      </c>
      <c r="K191" s="16">
        <f t="shared" si="11"/>
        <v>4919.83</v>
      </c>
      <c r="L191" s="14">
        <v>5953</v>
      </c>
    </row>
    <row r="192" spans="1:12">
      <c r="A192" s="8">
        <v>5200233</v>
      </c>
      <c r="B192" s="8" t="s">
        <v>15</v>
      </c>
      <c r="C192" s="9" t="s">
        <v>201</v>
      </c>
      <c r="D192" s="9" t="s">
        <v>1291</v>
      </c>
      <c r="E192" s="9" t="s">
        <v>1367</v>
      </c>
      <c r="F192" s="15">
        <v>52</v>
      </c>
      <c r="G192" s="15">
        <v>3</v>
      </c>
      <c r="H192" s="5" t="s">
        <v>14</v>
      </c>
      <c r="I192" s="15">
        <f t="shared" si="9"/>
        <v>894.21</v>
      </c>
      <c r="J192" s="15">
        <f t="shared" si="10"/>
        <v>1082</v>
      </c>
      <c r="K192" s="16">
        <f t="shared" si="11"/>
        <v>894.21</v>
      </c>
      <c r="L192" s="14">
        <v>1082</v>
      </c>
    </row>
    <row r="193" spans="1:12">
      <c r="A193" s="8">
        <v>5200234</v>
      </c>
      <c r="B193" s="8" t="s">
        <v>15</v>
      </c>
      <c r="C193" s="9" t="s">
        <v>202</v>
      </c>
      <c r="D193" s="9" t="s">
        <v>1291</v>
      </c>
      <c r="E193" s="9" t="s">
        <v>1367</v>
      </c>
      <c r="F193" s="15">
        <v>52</v>
      </c>
      <c r="G193" s="15">
        <v>3</v>
      </c>
      <c r="H193" s="5" t="s">
        <v>14</v>
      </c>
      <c r="I193" s="15">
        <f t="shared" si="9"/>
        <v>828.93</v>
      </c>
      <c r="J193" s="15">
        <f t="shared" si="10"/>
        <v>1003</v>
      </c>
      <c r="K193" s="16">
        <f t="shared" si="11"/>
        <v>828.93</v>
      </c>
      <c r="L193" s="14">
        <v>1003</v>
      </c>
    </row>
    <row r="194" spans="1:12">
      <c r="A194" s="8">
        <v>5200235</v>
      </c>
      <c r="B194" s="8" t="s">
        <v>15</v>
      </c>
      <c r="C194" s="9" t="s">
        <v>203</v>
      </c>
      <c r="D194" s="9" t="s">
        <v>1291</v>
      </c>
      <c r="E194" s="9" t="s">
        <v>1367</v>
      </c>
      <c r="F194" s="15">
        <v>52</v>
      </c>
      <c r="G194" s="15">
        <v>3</v>
      </c>
      <c r="H194" s="5" t="s">
        <v>14</v>
      </c>
      <c r="I194" s="15">
        <f t="shared" si="9"/>
        <v>108.26</v>
      </c>
      <c r="J194" s="15">
        <f t="shared" si="10"/>
        <v>131</v>
      </c>
      <c r="K194" s="16">
        <f t="shared" si="11"/>
        <v>108.26</v>
      </c>
      <c r="L194" s="14">
        <v>131</v>
      </c>
    </row>
    <row r="195" spans="1:12">
      <c r="A195" s="8">
        <v>5200236</v>
      </c>
      <c r="B195" s="8" t="s">
        <v>15</v>
      </c>
      <c r="C195" s="9" t="s">
        <v>204</v>
      </c>
      <c r="D195" s="9" t="s">
        <v>1291</v>
      </c>
      <c r="E195" s="9" t="s">
        <v>1367</v>
      </c>
      <c r="F195" s="15">
        <v>52</v>
      </c>
      <c r="G195" s="15">
        <v>3</v>
      </c>
      <c r="H195" s="5" t="s">
        <v>14</v>
      </c>
      <c r="I195" s="15">
        <f t="shared" si="9"/>
        <v>76.03</v>
      </c>
      <c r="J195" s="15">
        <f t="shared" si="10"/>
        <v>92</v>
      </c>
      <c r="K195" s="16">
        <f t="shared" si="11"/>
        <v>76.03</v>
      </c>
      <c r="L195" s="14">
        <v>92</v>
      </c>
    </row>
    <row r="196" spans="1:12">
      <c r="A196" s="8">
        <v>5200237</v>
      </c>
      <c r="B196" s="8" t="s">
        <v>15</v>
      </c>
      <c r="C196" s="9" t="s">
        <v>205</v>
      </c>
      <c r="D196" s="9" t="s">
        <v>1291</v>
      </c>
      <c r="E196" s="9" t="s">
        <v>1367</v>
      </c>
      <c r="F196" s="15">
        <v>52</v>
      </c>
      <c r="G196" s="15">
        <v>3</v>
      </c>
      <c r="H196" s="5" t="s">
        <v>14</v>
      </c>
      <c r="I196" s="15">
        <f t="shared" si="9"/>
        <v>5698.35</v>
      </c>
      <c r="J196" s="15">
        <f t="shared" si="10"/>
        <v>6895</v>
      </c>
      <c r="K196" s="16">
        <f t="shared" si="11"/>
        <v>5698.35</v>
      </c>
      <c r="L196" s="14">
        <v>6895</v>
      </c>
    </row>
    <row r="197" spans="1:12">
      <c r="A197" s="8">
        <v>5200238</v>
      </c>
      <c r="B197" s="8" t="s">
        <v>15</v>
      </c>
      <c r="C197" s="9" t="s">
        <v>206</v>
      </c>
      <c r="D197" s="9" t="s">
        <v>1291</v>
      </c>
      <c r="E197" s="9" t="s">
        <v>1367</v>
      </c>
      <c r="F197" s="15">
        <v>52</v>
      </c>
      <c r="G197" s="15">
        <v>3</v>
      </c>
      <c r="H197" s="5" t="s">
        <v>14</v>
      </c>
      <c r="I197" s="15">
        <f t="shared" si="9"/>
        <v>693.39</v>
      </c>
      <c r="J197" s="15">
        <f t="shared" si="10"/>
        <v>839</v>
      </c>
      <c r="K197" s="16">
        <f t="shared" si="11"/>
        <v>693.39</v>
      </c>
      <c r="L197" s="14">
        <v>839</v>
      </c>
    </row>
    <row r="198" spans="1:12">
      <c r="A198" s="8">
        <v>5200239</v>
      </c>
      <c r="B198" s="8" t="s">
        <v>15</v>
      </c>
      <c r="C198" s="9" t="s">
        <v>207</v>
      </c>
      <c r="D198" s="9" t="s">
        <v>1291</v>
      </c>
      <c r="E198" s="9" t="s">
        <v>1367</v>
      </c>
      <c r="F198" s="15">
        <v>52</v>
      </c>
      <c r="G198" s="15">
        <v>3</v>
      </c>
      <c r="H198" s="5" t="s">
        <v>14</v>
      </c>
      <c r="I198" s="15">
        <f t="shared" si="9"/>
        <v>7280.17</v>
      </c>
      <c r="J198" s="15">
        <f t="shared" si="10"/>
        <v>8809</v>
      </c>
      <c r="K198" s="16">
        <f t="shared" si="11"/>
        <v>7280.17</v>
      </c>
      <c r="L198" s="14">
        <v>8809</v>
      </c>
    </row>
    <row r="199" spans="1:12">
      <c r="A199" s="8">
        <v>5200240</v>
      </c>
      <c r="B199" s="8" t="s">
        <v>15</v>
      </c>
      <c r="C199" s="9" t="s">
        <v>208</v>
      </c>
      <c r="D199" s="9" t="s">
        <v>1291</v>
      </c>
      <c r="E199" s="9" t="s">
        <v>1367</v>
      </c>
      <c r="F199" s="15">
        <v>52</v>
      </c>
      <c r="G199" s="15">
        <v>3</v>
      </c>
      <c r="H199" s="5" t="s">
        <v>14</v>
      </c>
      <c r="I199" s="15">
        <f t="shared" si="9"/>
        <v>65.290000000000006</v>
      </c>
      <c r="J199" s="15">
        <f t="shared" si="10"/>
        <v>79</v>
      </c>
      <c r="K199" s="16">
        <f t="shared" si="11"/>
        <v>65.290000000000006</v>
      </c>
      <c r="L199" s="14">
        <v>79</v>
      </c>
    </row>
    <row r="200" spans="1:12">
      <c r="A200" s="8">
        <v>5200241</v>
      </c>
      <c r="B200" s="8" t="s">
        <v>15</v>
      </c>
      <c r="C200" s="9" t="s">
        <v>209</v>
      </c>
      <c r="D200" s="9" t="s">
        <v>1368</v>
      </c>
      <c r="E200" s="9" t="s">
        <v>1369</v>
      </c>
      <c r="F200" s="15">
        <v>52</v>
      </c>
      <c r="G200" s="15">
        <v>2</v>
      </c>
      <c r="H200" s="5" t="s">
        <v>14</v>
      </c>
      <c r="I200" s="15">
        <f t="shared" si="9"/>
        <v>699.17</v>
      </c>
      <c r="J200" s="15">
        <f t="shared" si="10"/>
        <v>846</v>
      </c>
      <c r="K200" s="16">
        <f t="shared" si="11"/>
        <v>699.17</v>
      </c>
      <c r="L200" s="14">
        <v>846</v>
      </c>
    </row>
    <row r="201" spans="1:12">
      <c r="A201" s="8">
        <v>5200242</v>
      </c>
      <c r="B201" s="8" t="s">
        <v>15</v>
      </c>
      <c r="C201" s="9" t="s">
        <v>210</v>
      </c>
      <c r="D201" s="9" t="s">
        <v>1254</v>
      </c>
      <c r="E201" s="9" t="s">
        <v>1370</v>
      </c>
      <c r="F201" s="15">
        <v>52</v>
      </c>
      <c r="G201" s="15">
        <v>2</v>
      </c>
      <c r="H201" s="5" t="s">
        <v>14</v>
      </c>
      <c r="I201" s="15">
        <f t="shared" si="9"/>
        <v>838.84</v>
      </c>
      <c r="J201" s="15">
        <f t="shared" si="10"/>
        <v>1015</v>
      </c>
      <c r="K201" s="16">
        <f t="shared" si="11"/>
        <v>838.84</v>
      </c>
      <c r="L201" s="14">
        <v>1015</v>
      </c>
    </row>
    <row r="202" spans="1:12">
      <c r="A202" s="8">
        <v>5200243</v>
      </c>
      <c r="B202" s="8" t="s">
        <v>15</v>
      </c>
      <c r="C202" s="9" t="s">
        <v>211</v>
      </c>
      <c r="D202" s="9" t="s">
        <v>1368</v>
      </c>
      <c r="E202" s="9" t="s">
        <v>1371</v>
      </c>
      <c r="F202" s="15">
        <v>52</v>
      </c>
      <c r="G202" s="15">
        <v>1</v>
      </c>
      <c r="H202" s="5" t="s">
        <v>14</v>
      </c>
      <c r="I202" s="15">
        <f t="shared" si="9"/>
        <v>620.66</v>
      </c>
      <c r="J202" s="15">
        <f t="shared" si="10"/>
        <v>751</v>
      </c>
      <c r="K202" s="16">
        <f t="shared" si="11"/>
        <v>620.66</v>
      </c>
      <c r="L202" s="14">
        <v>751</v>
      </c>
    </row>
    <row r="203" spans="1:12">
      <c r="A203" s="8">
        <v>5202196</v>
      </c>
      <c r="B203" s="8" t="s">
        <v>15</v>
      </c>
      <c r="C203" s="9" t="s">
        <v>212</v>
      </c>
      <c r="D203" s="9" t="s">
        <v>1348</v>
      </c>
      <c r="E203" s="9" t="s">
        <v>1372</v>
      </c>
      <c r="F203" s="15">
        <v>52</v>
      </c>
      <c r="G203" s="15">
        <v>3</v>
      </c>
      <c r="H203" s="5" t="s">
        <v>14</v>
      </c>
      <c r="I203" s="15">
        <f t="shared" si="9"/>
        <v>237.19</v>
      </c>
      <c r="J203" s="15">
        <f t="shared" si="10"/>
        <v>287</v>
      </c>
      <c r="K203" s="16">
        <f t="shared" si="11"/>
        <v>237.19</v>
      </c>
      <c r="L203" s="14">
        <v>287</v>
      </c>
    </row>
    <row r="204" spans="1:12">
      <c r="A204" s="8">
        <v>5200244</v>
      </c>
      <c r="B204" s="8" t="s">
        <v>15</v>
      </c>
      <c r="C204" s="9" t="s">
        <v>213</v>
      </c>
      <c r="D204" s="9" t="s">
        <v>1344</v>
      </c>
      <c r="E204" s="9" t="s">
        <v>1373</v>
      </c>
      <c r="F204" s="15">
        <v>52</v>
      </c>
      <c r="G204" s="15">
        <v>1</v>
      </c>
      <c r="H204" s="5" t="s">
        <v>14</v>
      </c>
      <c r="I204" s="15">
        <f t="shared" si="9"/>
        <v>1808.26</v>
      </c>
      <c r="J204" s="15">
        <f t="shared" si="10"/>
        <v>2188</v>
      </c>
      <c r="K204" s="16">
        <f t="shared" si="11"/>
        <v>1808.26</v>
      </c>
      <c r="L204" s="14">
        <v>2188</v>
      </c>
    </row>
    <row r="205" spans="1:12">
      <c r="A205" s="8">
        <v>5202160</v>
      </c>
      <c r="B205" s="8" t="s">
        <v>15</v>
      </c>
      <c r="C205" s="9" t="s">
        <v>214</v>
      </c>
      <c r="D205" s="9" t="s">
        <v>1348</v>
      </c>
      <c r="E205" s="9" t="s">
        <v>1374</v>
      </c>
      <c r="F205" s="15">
        <v>52</v>
      </c>
      <c r="G205" s="15">
        <v>1</v>
      </c>
      <c r="H205" s="5" t="s">
        <v>14</v>
      </c>
      <c r="I205" s="15">
        <f t="shared" si="9"/>
        <v>2122.31</v>
      </c>
      <c r="J205" s="15">
        <f t="shared" si="10"/>
        <v>2568</v>
      </c>
      <c r="K205" s="16">
        <f t="shared" si="11"/>
        <v>2122.31</v>
      </c>
      <c r="L205" s="14">
        <v>2568</v>
      </c>
    </row>
    <row r="206" spans="1:12">
      <c r="A206" s="8">
        <v>5202211</v>
      </c>
      <c r="B206" s="8" t="s">
        <v>15</v>
      </c>
      <c r="C206" s="9" t="s">
        <v>215</v>
      </c>
      <c r="D206" s="9" t="s">
        <v>1348</v>
      </c>
      <c r="E206" s="9" t="s">
        <v>1375</v>
      </c>
      <c r="F206" s="15">
        <v>52</v>
      </c>
      <c r="G206" s="15">
        <v>3</v>
      </c>
      <c r="H206" s="5" t="s">
        <v>14</v>
      </c>
      <c r="I206" s="15">
        <f t="shared" si="9"/>
        <v>3523.14</v>
      </c>
      <c r="J206" s="15">
        <f t="shared" si="10"/>
        <v>4263</v>
      </c>
      <c r="K206" s="16">
        <f t="shared" si="11"/>
        <v>3523.14</v>
      </c>
      <c r="L206" s="14">
        <v>4263</v>
      </c>
    </row>
    <row r="207" spans="1:12">
      <c r="A207" s="8">
        <v>5200247</v>
      </c>
      <c r="B207" s="8" t="s">
        <v>15</v>
      </c>
      <c r="C207" s="9" t="s">
        <v>216</v>
      </c>
      <c r="D207" s="9" t="s">
        <v>1376</v>
      </c>
      <c r="E207" s="9" t="s">
        <v>1377</v>
      </c>
      <c r="F207" s="15">
        <v>52</v>
      </c>
      <c r="G207" s="15">
        <v>3</v>
      </c>
      <c r="H207" s="5" t="s">
        <v>14</v>
      </c>
      <c r="I207" s="15">
        <f t="shared" si="9"/>
        <v>685.95</v>
      </c>
      <c r="J207" s="15">
        <f t="shared" si="10"/>
        <v>830</v>
      </c>
      <c r="K207" s="16">
        <f t="shared" si="11"/>
        <v>685.95</v>
      </c>
      <c r="L207" s="14">
        <v>830</v>
      </c>
    </row>
    <row r="208" spans="1:12">
      <c r="A208" s="8">
        <v>5200251</v>
      </c>
      <c r="B208" s="8" t="s">
        <v>15</v>
      </c>
      <c r="C208" s="9" t="s">
        <v>217</v>
      </c>
      <c r="D208" s="9" t="s">
        <v>1378</v>
      </c>
      <c r="E208" s="9" t="s">
        <v>1379</v>
      </c>
      <c r="F208" s="15">
        <v>52</v>
      </c>
      <c r="G208" s="15">
        <v>2</v>
      </c>
      <c r="H208" s="5" t="s">
        <v>14</v>
      </c>
      <c r="I208" s="15">
        <f t="shared" si="9"/>
        <v>1041.32</v>
      </c>
      <c r="J208" s="15">
        <f t="shared" si="10"/>
        <v>1260</v>
      </c>
      <c r="K208" s="16">
        <f t="shared" si="11"/>
        <v>1041.32</v>
      </c>
      <c r="L208" s="14">
        <v>1260</v>
      </c>
    </row>
    <row r="209" spans="1:12">
      <c r="A209" s="8">
        <v>5200252</v>
      </c>
      <c r="B209" s="8" t="s">
        <v>15</v>
      </c>
      <c r="C209" s="9" t="s">
        <v>218</v>
      </c>
      <c r="D209" s="9" t="s">
        <v>1376</v>
      </c>
      <c r="E209" s="9" t="s">
        <v>1380</v>
      </c>
      <c r="F209" s="15">
        <v>52</v>
      </c>
      <c r="G209" s="15">
        <v>2</v>
      </c>
      <c r="H209" s="5" t="s">
        <v>14</v>
      </c>
      <c r="I209" s="15">
        <f t="shared" si="9"/>
        <v>1517.36</v>
      </c>
      <c r="J209" s="15">
        <f t="shared" si="10"/>
        <v>1836</v>
      </c>
      <c r="K209" s="16">
        <f t="shared" si="11"/>
        <v>1517.36</v>
      </c>
      <c r="L209" s="14">
        <v>1836</v>
      </c>
    </row>
    <row r="210" spans="1:12">
      <c r="A210" s="8">
        <v>5200253</v>
      </c>
      <c r="B210" s="8" t="s">
        <v>15</v>
      </c>
      <c r="C210" s="9" t="s">
        <v>219</v>
      </c>
      <c r="D210" s="9" t="s">
        <v>1378</v>
      </c>
      <c r="E210" s="9" t="s">
        <v>1381</v>
      </c>
      <c r="F210" s="15">
        <v>52</v>
      </c>
      <c r="G210" s="15">
        <v>2</v>
      </c>
      <c r="H210" s="5" t="s">
        <v>14</v>
      </c>
      <c r="I210" s="15">
        <f t="shared" si="9"/>
        <v>2837.19</v>
      </c>
      <c r="J210" s="15">
        <f t="shared" si="10"/>
        <v>3433</v>
      </c>
      <c r="K210" s="16">
        <f t="shared" si="11"/>
        <v>2837.19</v>
      </c>
      <c r="L210" s="14">
        <v>3433</v>
      </c>
    </row>
    <row r="211" spans="1:12">
      <c r="A211" s="8">
        <v>5200254</v>
      </c>
      <c r="B211" s="8" t="s">
        <v>15</v>
      </c>
      <c r="C211" s="9" t="s">
        <v>220</v>
      </c>
      <c r="D211" s="9" t="s">
        <v>1376</v>
      </c>
      <c r="E211" s="9" t="s">
        <v>1380</v>
      </c>
      <c r="F211" s="15">
        <v>52</v>
      </c>
      <c r="G211" s="15">
        <v>2</v>
      </c>
      <c r="H211" s="5" t="s">
        <v>14</v>
      </c>
      <c r="I211" s="15">
        <f t="shared" si="9"/>
        <v>3357.85</v>
      </c>
      <c r="J211" s="15">
        <f t="shared" si="10"/>
        <v>4063</v>
      </c>
      <c r="K211" s="16">
        <f t="shared" si="11"/>
        <v>3357.85</v>
      </c>
      <c r="L211" s="14">
        <v>4063</v>
      </c>
    </row>
    <row r="212" spans="1:12">
      <c r="A212" s="8">
        <v>5200255</v>
      </c>
      <c r="B212" s="8" t="s">
        <v>15</v>
      </c>
      <c r="C212" s="9" t="s">
        <v>221</v>
      </c>
      <c r="D212" s="9" t="s">
        <v>1344</v>
      </c>
      <c r="E212" s="9" t="s">
        <v>1382</v>
      </c>
      <c r="F212" s="15">
        <v>52</v>
      </c>
      <c r="G212" s="15">
        <v>1</v>
      </c>
      <c r="H212" s="5" t="s">
        <v>14</v>
      </c>
      <c r="I212" s="15">
        <f t="shared" si="9"/>
        <v>936.36</v>
      </c>
      <c r="J212" s="15">
        <f t="shared" si="10"/>
        <v>1133</v>
      </c>
      <c r="K212" s="16">
        <f t="shared" si="11"/>
        <v>936.36</v>
      </c>
      <c r="L212" s="14">
        <v>1133</v>
      </c>
    </row>
    <row r="213" spans="1:12">
      <c r="A213" s="8">
        <v>5200256</v>
      </c>
      <c r="B213" s="8" t="s">
        <v>15</v>
      </c>
      <c r="C213" s="9" t="s">
        <v>222</v>
      </c>
      <c r="D213" s="9" t="s">
        <v>1344</v>
      </c>
      <c r="E213" s="9" t="s">
        <v>1383</v>
      </c>
      <c r="F213" s="15">
        <v>52</v>
      </c>
      <c r="G213" s="15">
        <v>1</v>
      </c>
      <c r="H213" s="5" t="s">
        <v>14</v>
      </c>
      <c r="I213" s="15">
        <f t="shared" si="9"/>
        <v>936.36</v>
      </c>
      <c r="J213" s="15">
        <f t="shared" si="10"/>
        <v>1133</v>
      </c>
      <c r="K213" s="16">
        <f t="shared" si="11"/>
        <v>936.36</v>
      </c>
      <c r="L213" s="14">
        <v>1133</v>
      </c>
    </row>
    <row r="214" spans="1:12">
      <c r="A214" s="8">
        <v>5200258</v>
      </c>
      <c r="B214" s="8" t="s">
        <v>15</v>
      </c>
      <c r="C214" s="9" t="s">
        <v>223</v>
      </c>
      <c r="D214" s="9" t="s">
        <v>1344</v>
      </c>
      <c r="E214" s="9" t="s">
        <v>1384</v>
      </c>
      <c r="F214" s="15">
        <v>52</v>
      </c>
      <c r="G214" s="15">
        <v>1</v>
      </c>
      <c r="H214" s="5" t="s">
        <v>14</v>
      </c>
      <c r="I214" s="15">
        <f t="shared" si="9"/>
        <v>2280.9899999999998</v>
      </c>
      <c r="J214" s="15">
        <f t="shared" si="10"/>
        <v>2760</v>
      </c>
      <c r="K214" s="16">
        <f t="shared" si="11"/>
        <v>2280.9899999999998</v>
      </c>
      <c r="L214" s="14">
        <v>2760</v>
      </c>
    </row>
    <row r="215" spans="1:12">
      <c r="A215" s="8">
        <v>5200259</v>
      </c>
      <c r="B215" s="8" t="s">
        <v>15</v>
      </c>
      <c r="C215" s="9" t="s">
        <v>224</v>
      </c>
      <c r="D215" s="9" t="s">
        <v>1378</v>
      </c>
      <c r="E215" s="9" t="s">
        <v>1385</v>
      </c>
      <c r="F215" s="15">
        <v>52</v>
      </c>
      <c r="G215" s="15">
        <v>2</v>
      </c>
      <c r="H215" s="5" t="s">
        <v>14</v>
      </c>
      <c r="I215" s="15">
        <f t="shared" si="9"/>
        <v>319.01</v>
      </c>
      <c r="J215" s="15">
        <f t="shared" si="10"/>
        <v>386</v>
      </c>
      <c r="K215" s="16">
        <f t="shared" si="11"/>
        <v>319.01</v>
      </c>
      <c r="L215" s="14">
        <v>386</v>
      </c>
    </row>
    <row r="216" spans="1:12">
      <c r="A216" s="8">
        <v>5200260</v>
      </c>
      <c r="B216" s="8" t="s">
        <v>15</v>
      </c>
      <c r="C216" s="9" t="s">
        <v>225</v>
      </c>
      <c r="D216" s="9" t="s">
        <v>1344</v>
      </c>
      <c r="E216" s="9" t="s">
        <v>1386</v>
      </c>
      <c r="F216" s="15">
        <v>52</v>
      </c>
      <c r="G216" s="15">
        <v>1</v>
      </c>
      <c r="H216" s="5" t="s">
        <v>14</v>
      </c>
      <c r="I216" s="15">
        <f t="shared" si="9"/>
        <v>936.36</v>
      </c>
      <c r="J216" s="15">
        <f t="shared" si="10"/>
        <v>1133</v>
      </c>
      <c r="K216" s="16">
        <f t="shared" si="11"/>
        <v>936.36</v>
      </c>
      <c r="L216" s="14">
        <v>1133</v>
      </c>
    </row>
    <row r="217" spans="1:12">
      <c r="A217" s="8">
        <v>5200261</v>
      </c>
      <c r="B217" s="8" t="s">
        <v>15</v>
      </c>
      <c r="C217" s="9" t="s">
        <v>226</v>
      </c>
      <c r="D217" s="9" t="s">
        <v>1344</v>
      </c>
      <c r="E217" s="9" t="s">
        <v>1386</v>
      </c>
      <c r="F217" s="15">
        <v>52</v>
      </c>
      <c r="G217" s="15">
        <v>1</v>
      </c>
      <c r="H217" s="5" t="s">
        <v>14</v>
      </c>
      <c r="I217" s="15">
        <f t="shared" si="9"/>
        <v>838.02</v>
      </c>
      <c r="J217" s="15">
        <f t="shared" si="10"/>
        <v>1014</v>
      </c>
      <c r="K217" s="16">
        <f t="shared" si="11"/>
        <v>838.02</v>
      </c>
      <c r="L217" s="14">
        <v>1014</v>
      </c>
    </row>
    <row r="218" spans="1:12">
      <c r="A218" s="8">
        <v>5200262</v>
      </c>
      <c r="B218" s="8" t="s">
        <v>15</v>
      </c>
      <c r="C218" s="9" t="s">
        <v>227</v>
      </c>
      <c r="D218" s="9" t="s">
        <v>1344</v>
      </c>
      <c r="E218" s="9" t="s">
        <v>1387</v>
      </c>
      <c r="F218" s="15">
        <v>52</v>
      </c>
      <c r="G218" s="15">
        <v>1</v>
      </c>
      <c r="H218" s="5" t="s">
        <v>14</v>
      </c>
      <c r="I218" s="15">
        <f t="shared" si="9"/>
        <v>919.83</v>
      </c>
      <c r="J218" s="15">
        <f t="shared" si="10"/>
        <v>1113</v>
      </c>
      <c r="K218" s="16">
        <f t="shared" si="11"/>
        <v>919.83</v>
      </c>
      <c r="L218" s="14">
        <v>1113</v>
      </c>
    </row>
    <row r="219" spans="1:12">
      <c r="A219" s="8">
        <v>5200263</v>
      </c>
      <c r="B219" s="8" t="s">
        <v>15</v>
      </c>
      <c r="C219" s="9" t="s">
        <v>228</v>
      </c>
      <c r="D219" s="9" t="s">
        <v>1344</v>
      </c>
      <c r="E219" s="9" t="s">
        <v>1388</v>
      </c>
      <c r="F219" s="15">
        <v>52</v>
      </c>
      <c r="G219" s="15">
        <v>1</v>
      </c>
      <c r="H219" s="5" t="s">
        <v>14</v>
      </c>
      <c r="I219" s="15">
        <f t="shared" si="9"/>
        <v>919.83</v>
      </c>
      <c r="J219" s="15">
        <f t="shared" si="10"/>
        <v>1113</v>
      </c>
      <c r="K219" s="16">
        <f t="shared" si="11"/>
        <v>919.83</v>
      </c>
      <c r="L219" s="14">
        <v>1113</v>
      </c>
    </row>
    <row r="220" spans="1:12">
      <c r="A220" s="8">
        <v>5200264</v>
      </c>
      <c r="B220" s="8" t="s">
        <v>15</v>
      </c>
      <c r="C220" s="9" t="s">
        <v>229</v>
      </c>
      <c r="D220" s="9" t="s">
        <v>1344</v>
      </c>
      <c r="E220" s="9" t="s">
        <v>1389</v>
      </c>
      <c r="F220" s="15">
        <v>52</v>
      </c>
      <c r="G220" s="15">
        <v>1</v>
      </c>
      <c r="H220" s="5" t="s">
        <v>14</v>
      </c>
      <c r="I220" s="15">
        <f t="shared" si="9"/>
        <v>919.83</v>
      </c>
      <c r="J220" s="15">
        <f t="shared" si="10"/>
        <v>1113</v>
      </c>
      <c r="K220" s="16">
        <f t="shared" si="11"/>
        <v>919.83</v>
      </c>
      <c r="L220" s="14">
        <v>1113</v>
      </c>
    </row>
    <row r="221" spans="1:12">
      <c r="A221" s="8">
        <v>5200265</v>
      </c>
      <c r="B221" s="8" t="s">
        <v>15</v>
      </c>
      <c r="C221" s="9" t="s">
        <v>230</v>
      </c>
      <c r="D221" s="9" t="s">
        <v>1344</v>
      </c>
      <c r="E221" s="9" t="s">
        <v>1390</v>
      </c>
      <c r="F221" s="15">
        <v>52</v>
      </c>
      <c r="G221" s="15">
        <v>1</v>
      </c>
      <c r="H221" s="5" t="s">
        <v>14</v>
      </c>
      <c r="I221" s="15">
        <f t="shared" si="9"/>
        <v>303.31</v>
      </c>
      <c r="J221" s="15">
        <f t="shared" si="10"/>
        <v>367</v>
      </c>
      <c r="K221" s="16">
        <f t="shared" si="11"/>
        <v>303.31</v>
      </c>
      <c r="L221" s="14">
        <v>367</v>
      </c>
    </row>
    <row r="222" spans="1:12">
      <c r="A222" s="5">
        <v>5200266</v>
      </c>
      <c r="B222" s="5" t="s">
        <v>15</v>
      </c>
      <c r="C222" s="5" t="s">
        <v>231</v>
      </c>
      <c r="D222" s="9" t="s">
        <v>1344</v>
      </c>
      <c r="E222" s="9" t="s">
        <v>1391</v>
      </c>
      <c r="F222" s="15">
        <v>52</v>
      </c>
      <c r="G222" s="15">
        <v>1</v>
      </c>
      <c r="H222" s="5" t="s">
        <v>14</v>
      </c>
      <c r="I222" s="15">
        <f t="shared" si="9"/>
        <v>720.66</v>
      </c>
      <c r="J222" s="15">
        <f t="shared" si="10"/>
        <v>872</v>
      </c>
      <c r="K222" s="16">
        <f t="shared" si="11"/>
        <v>720.66</v>
      </c>
      <c r="L222" s="14">
        <v>872</v>
      </c>
    </row>
    <row r="223" spans="1:12">
      <c r="A223" s="5">
        <v>5200274</v>
      </c>
      <c r="B223" s="5" t="s">
        <v>15</v>
      </c>
      <c r="C223" s="5" t="s">
        <v>232</v>
      </c>
      <c r="D223" s="9" t="s">
        <v>1392</v>
      </c>
      <c r="E223" s="9" t="s">
        <v>1393</v>
      </c>
      <c r="F223" s="15">
        <v>52</v>
      </c>
      <c r="G223" s="15">
        <v>2</v>
      </c>
      <c r="H223" s="5" t="s">
        <v>14</v>
      </c>
      <c r="I223" s="15">
        <f t="shared" si="9"/>
        <v>690.91</v>
      </c>
      <c r="J223" s="15">
        <f t="shared" si="10"/>
        <v>836</v>
      </c>
      <c r="K223" s="16">
        <f t="shared" si="11"/>
        <v>690.91</v>
      </c>
      <c r="L223" s="14">
        <v>836</v>
      </c>
    </row>
    <row r="224" spans="1:12">
      <c r="A224" s="9">
        <v>5202419</v>
      </c>
      <c r="B224" s="9" t="s">
        <v>16</v>
      </c>
      <c r="C224" s="5" t="s">
        <v>233</v>
      </c>
      <c r="D224" s="9" t="s">
        <v>1205</v>
      </c>
      <c r="E224" s="9" t="s">
        <v>1394</v>
      </c>
      <c r="F224" s="15">
        <v>52</v>
      </c>
      <c r="G224" s="15">
        <v>13</v>
      </c>
      <c r="H224" s="5" t="s">
        <v>14</v>
      </c>
      <c r="I224" s="15">
        <f t="shared" si="9"/>
        <v>1674.38</v>
      </c>
      <c r="J224" s="15">
        <f t="shared" si="10"/>
        <v>2026</v>
      </c>
      <c r="K224" s="16">
        <f t="shared" si="11"/>
        <v>1674.38</v>
      </c>
      <c r="L224" s="14">
        <v>2026</v>
      </c>
    </row>
    <row r="225" spans="1:12">
      <c r="A225" s="8">
        <v>5200275</v>
      </c>
      <c r="B225" s="8" t="s">
        <v>16</v>
      </c>
      <c r="C225" s="9" t="s">
        <v>234</v>
      </c>
      <c r="D225" s="9" t="s">
        <v>1376</v>
      </c>
      <c r="E225" s="9" t="s">
        <v>1395</v>
      </c>
      <c r="F225" s="15">
        <v>52</v>
      </c>
      <c r="G225" s="15">
        <v>3</v>
      </c>
      <c r="H225" s="5" t="s">
        <v>14</v>
      </c>
      <c r="I225" s="15">
        <f t="shared" si="9"/>
        <v>1566.94</v>
      </c>
      <c r="J225" s="15">
        <f t="shared" si="10"/>
        <v>1896</v>
      </c>
      <c r="K225" s="16">
        <f t="shared" si="11"/>
        <v>1566.94</v>
      </c>
      <c r="L225" s="14">
        <v>1896</v>
      </c>
    </row>
    <row r="226" spans="1:12">
      <c r="A226" s="8">
        <v>5200276</v>
      </c>
      <c r="B226" s="8" t="s">
        <v>15</v>
      </c>
      <c r="C226" s="9" t="s">
        <v>235</v>
      </c>
      <c r="D226" s="9" t="s">
        <v>1209</v>
      </c>
      <c r="E226" s="9" t="s">
        <v>1396</v>
      </c>
      <c r="F226" s="15">
        <v>52</v>
      </c>
      <c r="G226" s="15">
        <v>3</v>
      </c>
      <c r="H226" s="5" t="s">
        <v>14</v>
      </c>
      <c r="I226" s="15">
        <f t="shared" si="9"/>
        <v>3281.82</v>
      </c>
      <c r="J226" s="15">
        <f t="shared" si="10"/>
        <v>3971</v>
      </c>
      <c r="K226" s="16">
        <f t="shared" si="11"/>
        <v>3281.82</v>
      </c>
      <c r="L226" s="14">
        <v>3971</v>
      </c>
    </row>
    <row r="227" spans="1:12">
      <c r="A227" s="8">
        <v>5200277</v>
      </c>
      <c r="B227" s="8" t="s">
        <v>15</v>
      </c>
      <c r="C227" s="9" t="s">
        <v>236</v>
      </c>
      <c r="D227" s="9" t="s">
        <v>1209</v>
      </c>
      <c r="E227" s="9" t="s">
        <v>1397</v>
      </c>
      <c r="F227" s="15">
        <v>52</v>
      </c>
      <c r="G227" s="15">
        <v>3</v>
      </c>
      <c r="H227" s="5" t="s">
        <v>14</v>
      </c>
      <c r="I227" s="15">
        <f t="shared" si="9"/>
        <v>3281.82</v>
      </c>
      <c r="J227" s="15">
        <f t="shared" si="10"/>
        <v>3971</v>
      </c>
      <c r="K227" s="16">
        <f t="shared" si="11"/>
        <v>3281.82</v>
      </c>
      <c r="L227" s="14">
        <v>3971</v>
      </c>
    </row>
    <row r="228" spans="1:12">
      <c r="A228" s="8">
        <v>5200278</v>
      </c>
      <c r="B228" s="8" t="s">
        <v>15</v>
      </c>
      <c r="C228" s="9" t="s">
        <v>237</v>
      </c>
      <c r="D228" s="9" t="s">
        <v>1209</v>
      </c>
      <c r="E228" s="9" t="s">
        <v>1398</v>
      </c>
      <c r="F228" s="15">
        <v>52</v>
      </c>
      <c r="G228" s="15">
        <v>3</v>
      </c>
      <c r="H228" s="5" t="s">
        <v>14</v>
      </c>
      <c r="I228" s="15">
        <f t="shared" si="9"/>
        <v>1838.02</v>
      </c>
      <c r="J228" s="15">
        <f t="shared" si="10"/>
        <v>2224</v>
      </c>
      <c r="K228" s="16">
        <f t="shared" si="11"/>
        <v>1838.02</v>
      </c>
      <c r="L228" s="14">
        <v>2224</v>
      </c>
    </row>
    <row r="229" spans="1:12">
      <c r="A229" s="8">
        <v>5200279</v>
      </c>
      <c r="B229" s="8" t="s">
        <v>15</v>
      </c>
      <c r="C229" s="9" t="s">
        <v>238</v>
      </c>
      <c r="D229" s="9" t="s">
        <v>1209</v>
      </c>
      <c r="E229" s="9" t="s">
        <v>1399</v>
      </c>
      <c r="F229" s="15">
        <v>52</v>
      </c>
      <c r="G229" s="15">
        <v>3</v>
      </c>
      <c r="H229" s="5" t="s">
        <v>14</v>
      </c>
      <c r="I229" s="15">
        <f t="shared" ref="I229:I285" si="12">K229*(1-$L$3)</f>
        <v>522.30999999999995</v>
      </c>
      <c r="J229" s="15">
        <f t="shared" ref="J229:J285" si="13">L229*(1-$L$3)</f>
        <v>632</v>
      </c>
      <c r="K229" s="16">
        <f t="shared" ref="K229:K285" si="14">ROUND(L229/1.21,2)</f>
        <v>522.30999999999995</v>
      </c>
      <c r="L229" s="14">
        <v>632</v>
      </c>
    </row>
    <row r="230" spans="1:12">
      <c r="A230" s="8">
        <v>5200280</v>
      </c>
      <c r="B230" s="8" t="s">
        <v>15</v>
      </c>
      <c r="C230" s="9" t="s">
        <v>239</v>
      </c>
      <c r="D230" s="9" t="s">
        <v>1209</v>
      </c>
      <c r="E230" s="9" t="s">
        <v>1400</v>
      </c>
      <c r="F230" s="15">
        <v>52</v>
      </c>
      <c r="G230" s="15">
        <v>3</v>
      </c>
      <c r="H230" s="5" t="s">
        <v>14</v>
      </c>
      <c r="I230" s="15">
        <f t="shared" si="12"/>
        <v>833.88</v>
      </c>
      <c r="J230" s="15">
        <f t="shared" si="13"/>
        <v>1009</v>
      </c>
      <c r="K230" s="16">
        <f t="shared" si="14"/>
        <v>833.88</v>
      </c>
      <c r="L230" s="14">
        <v>1009</v>
      </c>
    </row>
    <row r="231" spans="1:12">
      <c r="A231" s="8">
        <v>5200281</v>
      </c>
      <c r="B231" s="8" t="s">
        <v>15</v>
      </c>
      <c r="C231" s="9" t="s">
        <v>240</v>
      </c>
      <c r="D231" s="9" t="s">
        <v>1344</v>
      </c>
      <c r="E231" s="9" t="s">
        <v>1401</v>
      </c>
      <c r="F231" s="15">
        <v>52</v>
      </c>
      <c r="G231" s="15">
        <v>1</v>
      </c>
      <c r="H231" s="5" t="s">
        <v>14</v>
      </c>
      <c r="I231" s="15">
        <f t="shared" si="12"/>
        <v>65.290000000000006</v>
      </c>
      <c r="J231" s="15">
        <f t="shared" si="13"/>
        <v>79</v>
      </c>
      <c r="K231" s="16">
        <f t="shared" si="14"/>
        <v>65.290000000000006</v>
      </c>
      <c r="L231" s="14">
        <v>79</v>
      </c>
    </row>
    <row r="232" spans="1:12">
      <c r="A232" s="8">
        <v>5200295</v>
      </c>
      <c r="B232" s="8" t="s">
        <v>15</v>
      </c>
      <c r="C232" s="9" t="s">
        <v>241</v>
      </c>
      <c r="D232" s="9" t="s">
        <v>1235</v>
      </c>
      <c r="E232" s="9" t="s">
        <v>1402</v>
      </c>
      <c r="F232" s="15">
        <v>52</v>
      </c>
      <c r="G232" s="15">
        <v>1</v>
      </c>
      <c r="H232" s="5" t="s">
        <v>14</v>
      </c>
      <c r="I232" s="15">
        <f t="shared" si="12"/>
        <v>2810.74</v>
      </c>
      <c r="J232" s="15">
        <f t="shared" si="13"/>
        <v>3401</v>
      </c>
      <c r="K232" s="16">
        <f t="shared" si="14"/>
        <v>2810.74</v>
      </c>
      <c r="L232" s="14">
        <v>3401</v>
      </c>
    </row>
    <row r="233" spans="1:12">
      <c r="A233" s="8">
        <v>5200296</v>
      </c>
      <c r="B233" s="8" t="s">
        <v>15</v>
      </c>
      <c r="C233" s="9" t="s">
        <v>242</v>
      </c>
      <c r="D233" s="9" t="s">
        <v>1235</v>
      </c>
      <c r="E233" s="9" t="s">
        <v>1403</v>
      </c>
      <c r="F233" s="15">
        <v>52</v>
      </c>
      <c r="G233" s="15">
        <v>1</v>
      </c>
      <c r="H233" s="5" t="s">
        <v>14</v>
      </c>
      <c r="I233" s="15">
        <f t="shared" si="12"/>
        <v>2810.74</v>
      </c>
      <c r="J233" s="15">
        <f t="shared" si="13"/>
        <v>3401</v>
      </c>
      <c r="K233" s="16">
        <f t="shared" si="14"/>
        <v>2810.74</v>
      </c>
      <c r="L233" s="14">
        <v>3401</v>
      </c>
    </row>
    <row r="234" spans="1:12">
      <c r="A234" s="8">
        <v>5200297</v>
      </c>
      <c r="B234" s="8" t="s">
        <v>15</v>
      </c>
      <c r="C234" s="9" t="s">
        <v>243</v>
      </c>
      <c r="D234" s="9" t="s">
        <v>1235</v>
      </c>
      <c r="E234" s="9" t="s">
        <v>1404</v>
      </c>
      <c r="F234" s="15">
        <v>52</v>
      </c>
      <c r="G234" s="15">
        <v>1</v>
      </c>
      <c r="H234" s="5" t="s">
        <v>14</v>
      </c>
      <c r="I234" s="15">
        <f t="shared" si="12"/>
        <v>2690.08</v>
      </c>
      <c r="J234" s="15">
        <f t="shared" si="13"/>
        <v>3255</v>
      </c>
      <c r="K234" s="16">
        <f t="shared" si="14"/>
        <v>2690.08</v>
      </c>
      <c r="L234" s="14">
        <v>3255</v>
      </c>
    </row>
    <row r="235" spans="1:12">
      <c r="A235" s="8">
        <v>5200298</v>
      </c>
      <c r="B235" s="8" t="s">
        <v>15</v>
      </c>
      <c r="C235" s="9" t="s">
        <v>244</v>
      </c>
      <c r="D235" s="9" t="s">
        <v>1235</v>
      </c>
      <c r="E235" s="9" t="s">
        <v>1405</v>
      </c>
      <c r="F235" s="15">
        <v>52</v>
      </c>
      <c r="G235" s="15">
        <v>1</v>
      </c>
      <c r="H235" s="5" t="s">
        <v>14</v>
      </c>
      <c r="I235" s="15">
        <f t="shared" si="12"/>
        <v>2155.37</v>
      </c>
      <c r="J235" s="15">
        <f t="shared" si="13"/>
        <v>2608</v>
      </c>
      <c r="K235" s="16">
        <f t="shared" si="14"/>
        <v>2155.37</v>
      </c>
      <c r="L235" s="14">
        <v>2608</v>
      </c>
    </row>
    <row r="236" spans="1:12">
      <c r="A236" s="8">
        <v>5200299</v>
      </c>
      <c r="B236" s="8" t="s">
        <v>15</v>
      </c>
      <c r="C236" s="9" t="s">
        <v>245</v>
      </c>
      <c r="D236" s="9" t="s">
        <v>1235</v>
      </c>
      <c r="E236" s="9" t="s">
        <v>1406</v>
      </c>
      <c r="F236" s="15">
        <v>52</v>
      </c>
      <c r="G236" s="15">
        <v>1</v>
      </c>
      <c r="H236" s="5" t="s">
        <v>14</v>
      </c>
      <c r="I236" s="15">
        <f t="shared" si="12"/>
        <v>2119.83</v>
      </c>
      <c r="J236" s="15">
        <f t="shared" si="13"/>
        <v>2565</v>
      </c>
      <c r="K236" s="16">
        <f t="shared" si="14"/>
        <v>2119.83</v>
      </c>
      <c r="L236" s="14">
        <v>2565</v>
      </c>
    </row>
    <row r="237" spans="1:12">
      <c r="A237" s="8">
        <v>5200300</v>
      </c>
      <c r="B237" s="8" t="s">
        <v>15</v>
      </c>
      <c r="C237" s="9" t="s">
        <v>246</v>
      </c>
      <c r="D237" s="9" t="s">
        <v>1235</v>
      </c>
      <c r="E237" s="9" t="s">
        <v>1407</v>
      </c>
      <c r="F237" s="15">
        <v>52</v>
      </c>
      <c r="G237" s="15">
        <v>1</v>
      </c>
      <c r="H237" s="5" t="s">
        <v>14</v>
      </c>
      <c r="I237" s="15">
        <f t="shared" si="12"/>
        <v>2155.37</v>
      </c>
      <c r="J237" s="15">
        <f t="shared" si="13"/>
        <v>2608</v>
      </c>
      <c r="K237" s="16">
        <f t="shared" si="14"/>
        <v>2155.37</v>
      </c>
      <c r="L237" s="14">
        <v>2608</v>
      </c>
    </row>
    <row r="238" spans="1:12">
      <c r="A238" s="8">
        <v>5202032</v>
      </c>
      <c r="B238" s="8" t="s">
        <v>15</v>
      </c>
      <c r="C238" s="9" t="s">
        <v>247</v>
      </c>
      <c r="D238" s="9" t="s">
        <v>1348</v>
      </c>
      <c r="E238" s="9" t="s">
        <v>1408</v>
      </c>
      <c r="F238" s="15">
        <v>52</v>
      </c>
      <c r="G238" s="15">
        <v>1</v>
      </c>
      <c r="H238" s="5" t="s">
        <v>14</v>
      </c>
      <c r="I238" s="15">
        <f t="shared" si="12"/>
        <v>314.05</v>
      </c>
      <c r="J238" s="15">
        <f t="shared" si="13"/>
        <v>380</v>
      </c>
      <c r="K238" s="16">
        <f t="shared" si="14"/>
        <v>314.05</v>
      </c>
      <c r="L238" s="14">
        <v>380</v>
      </c>
    </row>
    <row r="239" spans="1:12">
      <c r="A239" s="8">
        <v>5202033</v>
      </c>
      <c r="B239" s="8" t="s">
        <v>15</v>
      </c>
      <c r="C239" s="9" t="s">
        <v>248</v>
      </c>
      <c r="D239" s="9" t="s">
        <v>1348</v>
      </c>
      <c r="E239" s="9" t="s">
        <v>1409</v>
      </c>
      <c r="F239" s="15">
        <v>52</v>
      </c>
      <c r="G239" s="15">
        <v>1</v>
      </c>
      <c r="H239" s="5" t="s">
        <v>14</v>
      </c>
      <c r="I239" s="15">
        <f t="shared" si="12"/>
        <v>63.64</v>
      </c>
      <c r="J239" s="15">
        <f t="shared" si="13"/>
        <v>77</v>
      </c>
      <c r="K239" s="16">
        <f t="shared" si="14"/>
        <v>63.64</v>
      </c>
      <c r="L239" s="14">
        <v>77</v>
      </c>
    </row>
    <row r="240" spans="1:12">
      <c r="A240" s="8">
        <v>5202034</v>
      </c>
      <c r="B240" s="8" t="s">
        <v>15</v>
      </c>
      <c r="C240" s="9" t="s">
        <v>249</v>
      </c>
      <c r="D240" s="9" t="s">
        <v>1348</v>
      </c>
      <c r="E240" s="9" t="s">
        <v>1410</v>
      </c>
      <c r="F240" s="15">
        <v>52</v>
      </c>
      <c r="G240" s="15">
        <v>1</v>
      </c>
      <c r="H240" s="5" t="s">
        <v>14</v>
      </c>
      <c r="I240" s="15">
        <f t="shared" si="12"/>
        <v>65.290000000000006</v>
      </c>
      <c r="J240" s="15">
        <f t="shared" si="13"/>
        <v>79</v>
      </c>
      <c r="K240" s="16">
        <f t="shared" si="14"/>
        <v>65.290000000000006</v>
      </c>
      <c r="L240" s="14">
        <v>79</v>
      </c>
    </row>
    <row r="241" spans="1:12">
      <c r="A241" s="8">
        <v>5202035</v>
      </c>
      <c r="B241" s="8" t="s">
        <v>15</v>
      </c>
      <c r="C241" s="9" t="s">
        <v>250</v>
      </c>
      <c r="D241" s="9" t="s">
        <v>1348</v>
      </c>
      <c r="E241" s="9" t="s">
        <v>1411</v>
      </c>
      <c r="F241" s="15">
        <v>52</v>
      </c>
      <c r="G241" s="15">
        <v>1</v>
      </c>
      <c r="H241" s="5" t="s">
        <v>14</v>
      </c>
      <c r="I241" s="15">
        <f t="shared" si="12"/>
        <v>85.12</v>
      </c>
      <c r="J241" s="15">
        <f t="shared" si="13"/>
        <v>103</v>
      </c>
      <c r="K241" s="16">
        <f t="shared" si="14"/>
        <v>85.12</v>
      </c>
      <c r="L241" s="14">
        <v>103</v>
      </c>
    </row>
    <row r="242" spans="1:12">
      <c r="A242" s="8">
        <v>5202036</v>
      </c>
      <c r="B242" s="8" t="s">
        <v>15</v>
      </c>
      <c r="C242" s="9" t="s">
        <v>251</v>
      </c>
      <c r="D242" s="9" t="s">
        <v>1348</v>
      </c>
      <c r="E242" s="9" t="s">
        <v>1412</v>
      </c>
      <c r="F242" s="15">
        <v>52</v>
      </c>
      <c r="G242" s="15">
        <v>1</v>
      </c>
      <c r="H242" s="5" t="s">
        <v>14</v>
      </c>
      <c r="I242" s="15">
        <f t="shared" si="12"/>
        <v>106.61</v>
      </c>
      <c r="J242" s="15">
        <f t="shared" si="13"/>
        <v>129</v>
      </c>
      <c r="K242" s="16">
        <f t="shared" si="14"/>
        <v>106.61</v>
      </c>
      <c r="L242" s="14">
        <v>129</v>
      </c>
    </row>
    <row r="243" spans="1:12">
      <c r="A243" s="8">
        <v>5202037</v>
      </c>
      <c r="B243" s="8" t="s">
        <v>15</v>
      </c>
      <c r="C243" s="9" t="s">
        <v>252</v>
      </c>
      <c r="D243" s="9" t="s">
        <v>1348</v>
      </c>
      <c r="E243" s="9" t="s">
        <v>1413</v>
      </c>
      <c r="F243" s="15">
        <v>52</v>
      </c>
      <c r="G243" s="15">
        <v>1</v>
      </c>
      <c r="H243" s="5" t="s">
        <v>14</v>
      </c>
      <c r="I243" s="15">
        <f t="shared" si="12"/>
        <v>343.8</v>
      </c>
      <c r="J243" s="15">
        <f t="shared" si="13"/>
        <v>416</v>
      </c>
      <c r="K243" s="16">
        <f t="shared" si="14"/>
        <v>343.8</v>
      </c>
      <c r="L243" s="14">
        <v>416</v>
      </c>
    </row>
    <row r="244" spans="1:12">
      <c r="A244" s="8">
        <v>5202038</v>
      </c>
      <c r="B244" s="8" t="s">
        <v>15</v>
      </c>
      <c r="C244" s="9" t="s">
        <v>253</v>
      </c>
      <c r="D244" s="9" t="s">
        <v>1348</v>
      </c>
      <c r="E244" s="9" t="s">
        <v>1412</v>
      </c>
      <c r="F244" s="15">
        <v>52</v>
      </c>
      <c r="G244" s="15">
        <v>1</v>
      </c>
      <c r="H244" s="5" t="s">
        <v>14</v>
      </c>
      <c r="I244" s="15">
        <f t="shared" si="12"/>
        <v>71.069999999999993</v>
      </c>
      <c r="J244" s="15">
        <f t="shared" si="13"/>
        <v>86</v>
      </c>
      <c r="K244" s="16">
        <f t="shared" si="14"/>
        <v>71.069999999999993</v>
      </c>
      <c r="L244" s="14">
        <v>86</v>
      </c>
    </row>
    <row r="245" spans="1:12">
      <c r="A245" s="8">
        <v>5200301</v>
      </c>
      <c r="B245" s="8" t="s">
        <v>15</v>
      </c>
      <c r="C245" s="9" t="s">
        <v>254</v>
      </c>
      <c r="D245" s="9" t="s">
        <v>1344</v>
      </c>
      <c r="E245" s="9" t="s">
        <v>1414</v>
      </c>
      <c r="F245" s="15">
        <v>52</v>
      </c>
      <c r="G245" s="15">
        <v>1</v>
      </c>
      <c r="H245" s="5" t="s">
        <v>14</v>
      </c>
      <c r="I245" s="15">
        <f t="shared" si="12"/>
        <v>120.66</v>
      </c>
      <c r="J245" s="15">
        <f t="shared" si="13"/>
        <v>146</v>
      </c>
      <c r="K245" s="16">
        <f t="shared" si="14"/>
        <v>120.66</v>
      </c>
      <c r="L245" s="14">
        <v>146</v>
      </c>
    </row>
    <row r="246" spans="1:12">
      <c r="A246" s="8">
        <v>5202370</v>
      </c>
      <c r="B246" s="8" t="s">
        <v>15</v>
      </c>
      <c r="C246" s="9" t="s">
        <v>255</v>
      </c>
      <c r="D246" s="9" t="s">
        <v>1262</v>
      </c>
      <c r="E246" s="9" t="s">
        <v>1415</v>
      </c>
      <c r="F246" s="15">
        <v>52</v>
      </c>
      <c r="G246" s="15">
        <v>3</v>
      </c>
      <c r="H246" s="5" t="s">
        <v>14</v>
      </c>
      <c r="I246" s="15">
        <f t="shared" si="12"/>
        <v>4303.3100000000004</v>
      </c>
      <c r="J246" s="15">
        <f t="shared" si="13"/>
        <v>5207</v>
      </c>
      <c r="K246" s="16">
        <f t="shared" si="14"/>
        <v>4303.3100000000004</v>
      </c>
      <c r="L246" s="14">
        <v>5207</v>
      </c>
    </row>
    <row r="247" spans="1:12">
      <c r="A247" s="8">
        <v>5202371</v>
      </c>
      <c r="B247" s="8" t="s">
        <v>15</v>
      </c>
      <c r="C247" s="9" t="s">
        <v>256</v>
      </c>
      <c r="D247" s="9" t="s">
        <v>1262</v>
      </c>
      <c r="E247" s="9" t="s">
        <v>1415</v>
      </c>
      <c r="F247" s="15">
        <v>52</v>
      </c>
      <c r="G247" s="15">
        <v>3</v>
      </c>
      <c r="H247" s="5" t="s">
        <v>14</v>
      </c>
      <c r="I247" s="15">
        <f t="shared" si="12"/>
        <v>4224.79</v>
      </c>
      <c r="J247" s="15">
        <f t="shared" si="13"/>
        <v>5112</v>
      </c>
      <c r="K247" s="16">
        <f t="shared" si="14"/>
        <v>4224.79</v>
      </c>
      <c r="L247" s="14">
        <v>5112</v>
      </c>
    </row>
    <row r="248" spans="1:12">
      <c r="A248" s="8">
        <v>5202372</v>
      </c>
      <c r="B248" s="8" t="s">
        <v>15</v>
      </c>
      <c r="C248" s="9" t="s">
        <v>257</v>
      </c>
      <c r="D248" s="9" t="s">
        <v>1262</v>
      </c>
      <c r="E248" s="9" t="s">
        <v>1416</v>
      </c>
      <c r="F248" s="15">
        <v>52</v>
      </c>
      <c r="G248" s="15">
        <v>3</v>
      </c>
      <c r="H248" s="5" t="s">
        <v>14</v>
      </c>
      <c r="I248" s="15">
        <f t="shared" si="12"/>
        <v>4571.07</v>
      </c>
      <c r="J248" s="15">
        <f t="shared" si="13"/>
        <v>5531</v>
      </c>
      <c r="K248" s="16">
        <f t="shared" si="14"/>
        <v>4571.07</v>
      </c>
      <c r="L248" s="14">
        <v>5531</v>
      </c>
    </row>
    <row r="249" spans="1:12">
      <c r="A249" s="8">
        <v>5202373</v>
      </c>
      <c r="B249" s="8" t="s">
        <v>15</v>
      </c>
      <c r="C249" s="9" t="s">
        <v>258</v>
      </c>
      <c r="D249" s="9" t="s">
        <v>1262</v>
      </c>
      <c r="E249" s="9" t="s">
        <v>1416</v>
      </c>
      <c r="F249" s="15">
        <v>52</v>
      </c>
      <c r="G249" s="15">
        <v>3</v>
      </c>
      <c r="H249" s="5" t="s">
        <v>14</v>
      </c>
      <c r="I249" s="15">
        <f t="shared" si="12"/>
        <v>4479.34</v>
      </c>
      <c r="J249" s="15">
        <f t="shared" si="13"/>
        <v>5420</v>
      </c>
      <c r="K249" s="16">
        <f t="shared" si="14"/>
        <v>4479.34</v>
      </c>
      <c r="L249" s="14">
        <v>5420</v>
      </c>
    </row>
    <row r="250" spans="1:12">
      <c r="A250" s="8">
        <v>5202374</v>
      </c>
      <c r="B250" s="8" t="s">
        <v>15</v>
      </c>
      <c r="C250" s="9" t="s">
        <v>259</v>
      </c>
      <c r="D250" s="9" t="s">
        <v>1262</v>
      </c>
      <c r="E250" s="9" t="s">
        <v>1417</v>
      </c>
      <c r="F250" s="15">
        <v>52</v>
      </c>
      <c r="G250" s="15">
        <v>3</v>
      </c>
      <c r="H250" s="5" t="s">
        <v>14</v>
      </c>
      <c r="I250" s="15">
        <f t="shared" si="12"/>
        <v>4809.92</v>
      </c>
      <c r="J250" s="15">
        <f t="shared" si="13"/>
        <v>5820</v>
      </c>
      <c r="K250" s="16">
        <f t="shared" si="14"/>
        <v>4809.92</v>
      </c>
      <c r="L250" s="14">
        <v>5820</v>
      </c>
    </row>
    <row r="251" spans="1:12">
      <c r="A251" s="8">
        <v>5202375</v>
      </c>
      <c r="B251" s="8" t="s">
        <v>15</v>
      </c>
      <c r="C251" s="9" t="s">
        <v>260</v>
      </c>
      <c r="D251" s="9" t="s">
        <v>1262</v>
      </c>
      <c r="E251" s="9" t="s">
        <v>1417</v>
      </c>
      <c r="F251" s="15">
        <v>52</v>
      </c>
      <c r="G251" s="15">
        <v>3</v>
      </c>
      <c r="H251" s="5" t="s">
        <v>14</v>
      </c>
      <c r="I251" s="15">
        <f t="shared" si="12"/>
        <v>4656.2</v>
      </c>
      <c r="J251" s="15">
        <f t="shared" si="13"/>
        <v>5634</v>
      </c>
      <c r="K251" s="16">
        <f t="shared" si="14"/>
        <v>4656.2</v>
      </c>
      <c r="L251" s="14">
        <v>5634</v>
      </c>
    </row>
    <row r="252" spans="1:12">
      <c r="A252" s="8">
        <v>5202193</v>
      </c>
      <c r="B252" s="8" t="s">
        <v>15</v>
      </c>
      <c r="C252" s="9" t="s">
        <v>261</v>
      </c>
      <c r="D252" s="9" t="s">
        <v>1291</v>
      </c>
      <c r="E252" s="9" t="s">
        <v>1418</v>
      </c>
      <c r="F252" s="15">
        <v>52</v>
      </c>
      <c r="G252" s="15">
        <v>3</v>
      </c>
      <c r="H252" s="5" t="s">
        <v>14</v>
      </c>
      <c r="I252" s="15">
        <f t="shared" si="12"/>
        <v>5638.02</v>
      </c>
      <c r="J252" s="15">
        <f t="shared" si="13"/>
        <v>6822</v>
      </c>
      <c r="K252" s="16">
        <f t="shared" si="14"/>
        <v>5638.02</v>
      </c>
      <c r="L252" s="14">
        <v>6822</v>
      </c>
    </row>
    <row r="253" spans="1:12">
      <c r="A253" s="8">
        <v>5202194</v>
      </c>
      <c r="B253" s="8" t="s">
        <v>15</v>
      </c>
      <c r="C253" s="9" t="s">
        <v>262</v>
      </c>
      <c r="D253" s="9" t="s">
        <v>1291</v>
      </c>
      <c r="E253" s="9" t="s">
        <v>1419</v>
      </c>
      <c r="F253" s="15">
        <v>52</v>
      </c>
      <c r="G253" s="15">
        <v>3</v>
      </c>
      <c r="H253" s="5" t="s">
        <v>14</v>
      </c>
      <c r="I253" s="15">
        <f t="shared" si="12"/>
        <v>6210.74</v>
      </c>
      <c r="J253" s="15">
        <f t="shared" si="13"/>
        <v>7515</v>
      </c>
      <c r="K253" s="16">
        <f t="shared" si="14"/>
        <v>6210.74</v>
      </c>
      <c r="L253" s="14">
        <v>7515</v>
      </c>
    </row>
    <row r="254" spans="1:12">
      <c r="A254" s="8">
        <v>5202195</v>
      </c>
      <c r="B254" s="8" t="s">
        <v>15</v>
      </c>
      <c r="C254" s="9" t="s">
        <v>263</v>
      </c>
      <c r="D254" s="9" t="s">
        <v>1291</v>
      </c>
      <c r="E254" s="9" t="s">
        <v>1420</v>
      </c>
      <c r="F254" s="15">
        <v>52</v>
      </c>
      <c r="G254" s="15">
        <v>3</v>
      </c>
      <c r="H254" s="5" t="s">
        <v>14</v>
      </c>
      <c r="I254" s="15">
        <f t="shared" si="12"/>
        <v>6593.39</v>
      </c>
      <c r="J254" s="15">
        <f t="shared" si="13"/>
        <v>7978</v>
      </c>
      <c r="K254" s="16">
        <f t="shared" si="14"/>
        <v>6593.39</v>
      </c>
      <c r="L254" s="14">
        <v>7978</v>
      </c>
    </row>
    <row r="255" spans="1:12">
      <c r="A255" s="8">
        <v>5202502</v>
      </c>
      <c r="B255" s="8" t="s">
        <v>16</v>
      </c>
      <c r="C255" s="9" t="s">
        <v>264</v>
      </c>
      <c r="D255" s="9" t="s">
        <v>1205</v>
      </c>
      <c r="E255" s="9" t="s">
        <v>1421</v>
      </c>
      <c r="F255" s="15">
        <v>52</v>
      </c>
      <c r="G255" s="15">
        <v>13</v>
      </c>
      <c r="H255" s="5" t="s">
        <v>14</v>
      </c>
      <c r="I255" s="15">
        <f t="shared" si="12"/>
        <v>2412.4</v>
      </c>
      <c r="J255" s="15">
        <f t="shared" si="13"/>
        <v>2919</v>
      </c>
      <c r="K255" s="16">
        <f t="shared" si="14"/>
        <v>2412.4</v>
      </c>
      <c r="L255" s="14">
        <v>2919</v>
      </c>
    </row>
    <row r="256" spans="1:12">
      <c r="A256" s="8">
        <v>5202503</v>
      </c>
      <c r="B256" s="8" t="s">
        <v>16</v>
      </c>
      <c r="C256" s="9" t="s">
        <v>265</v>
      </c>
      <c r="D256" s="9" t="s">
        <v>1205</v>
      </c>
      <c r="E256" s="9" t="s">
        <v>1421</v>
      </c>
      <c r="F256" s="15">
        <v>52</v>
      </c>
      <c r="G256" s="15">
        <v>13</v>
      </c>
      <c r="H256" s="5" t="s">
        <v>14</v>
      </c>
      <c r="I256" s="15">
        <f t="shared" si="12"/>
        <v>3062.81</v>
      </c>
      <c r="J256" s="15">
        <f t="shared" si="13"/>
        <v>3706</v>
      </c>
      <c r="K256" s="16">
        <f t="shared" si="14"/>
        <v>3062.81</v>
      </c>
      <c r="L256" s="14">
        <v>3706</v>
      </c>
    </row>
    <row r="257" spans="1:12">
      <c r="A257" s="8">
        <v>5202504</v>
      </c>
      <c r="B257" s="8" t="s">
        <v>16</v>
      </c>
      <c r="C257" s="9" t="s">
        <v>266</v>
      </c>
      <c r="D257" s="9" t="s">
        <v>1205</v>
      </c>
      <c r="E257" s="9" t="s">
        <v>1422</v>
      </c>
      <c r="F257" s="15">
        <v>52</v>
      </c>
      <c r="G257" s="15">
        <v>13</v>
      </c>
      <c r="H257" s="5" t="s">
        <v>14</v>
      </c>
      <c r="I257" s="15">
        <f t="shared" si="12"/>
        <v>2800.83</v>
      </c>
      <c r="J257" s="15">
        <f t="shared" si="13"/>
        <v>3389</v>
      </c>
      <c r="K257" s="16">
        <f t="shared" si="14"/>
        <v>2800.83</v>
      </c>
      <c r="L257" s="14">
        <v>3389</v>
      </c>
    </row>
    <row r="258" spans="1:12">
      <c r="A258" s="8">
        <v>5202505</v>
      </c>
      <c r="B258" s="8" t="s">
        <v>16</v>
      </c>
      <c r="C258" s="9" t="s">
        <v>267</v>
      </c>
      <c r="D258" s="9" t="s">
        <v>1205</v>
      </c>
      <c r="E258" s="9" t="s">
        <v>1422</v>
      </c>
      <c r="F258" s="15">
        <v>52</v>
      </c>
      <c r="G258" s="15">
        <v>13</v>
      </c>
      <c r="H258" s="5" t="s">
        <v>14</v>
      </c>
      <c r="I258" s="15">
        <f t="shared" si="12"/>
        <v>3457.02</v>
      </c>
      <c r="J258" s="15">
        <f t="shared" si="13"/>
        <v>4183</v>
      </c>
      <c r="K258" s="16">
        <f t="shared" si="14"/>
        <v>3457.02</v>
      </c>
      <c r="L258" s="14">
        <v>4183</v>
      </c>
    </row>
    <row r="259" spans="1:12">
      <c r="A259" s="8">
        <v>5202506</v>
      </c>
      <c r="B259" s="8" t="s">
        <v>16</v>
      </c>
      <c r="C259" s="9" t="s">
        <v>268</v>
      </c>
      <c r="D259" s="9" t="s">
        <v>1205</v>
      </c>
      <c r="E259" s="9" t="s">
        <v>1423</v>
      </c>
      <c r="F259" s="15">
        <v>52</v>
      </c>
      <c r="G259" s="15">
        <v>13</v>
      </c>
      <c r="H259" s="5" t="s">
        <v>14</v>
      </c>
      <c r="I259" s="15">
        <f t="shared" si="12"/>
        <v>4061.98</v>
      </c>
      <c r="J259" s="15">
        <f t="shared" si="13"/>
        <v>4915</v>
      </c>
      <c r="K259" s="16">
        <f t="shared" si="14"/>
        <v>4061.98</v>
      </c>
      <c r="L259" s="14">
        <v>4915</v>
      </c>
    </row>
    <row r="260" spans="1:12">
      <c r="A260" s="8">
        <v>5202507</v>
      </c>
      <c r="B260" s="8" t="s">
        <v>16</v>
      </c>
      <c r="C260" s="9" t="s">
        <v>269</v>
      </c>
      <c r="D260" s="9" t="s">
        <v>1205</v>
      </c>
      <c r="E260" s="9" t="s">
        <v>1424</v>
      </c>
      <c r="F260" s="15">
        <v>52</v>
      </c>
      <c r="G260" s="15">
        <v>13</v>
      </c>
      <c r="H260" s="5" t="s">
        <v>14</v>
      </c>
      <c r="I260" s="15">
        <f t="shared" si="12"/>
        <v>5298.35</v>
      </c>
      <c r="J260" s="15">
        <f t="shared" si="13"/>
        <v>6411</v>
      </c>
      <c r="K260" s="16">
        <f t="shared" si="14"/>
        <v>5298.35</v>
      </c>
      <c r="L260" s="14">
        <v>6411</v>
      </c>
    </row>
    <row r="261" spans="1:12">
      <c r="A261" s="8">
        <v>5202508</v>
      </c>
      <c r="B261" s="8" t="s">
        <v>16</v>
      </c>
      <c r="C261" s="9" t="s">
        <v>270</v>
      </c>
      <c r="D261" s="9" t="s">
        <v>1205</v>
      </c>
      <c r="E261" s="9" t="s">
        <v>1422</v>
      </c>
      <c r="F261" s="15">
        <v>52</v>
      </c>
      <c r="G261" s="15">
        <v>13</v>
      </c>
      <c r="H261" s="5" t="s">
        <v>14</v>
      </c>
      <c r="I261" s="15">
        <f t="shared" si="12"/>
        <v>5666.12</v>
      </c>
      <c r="J261" s="15">
        <f t="shared" si="13"/>
        <v>6856</v>
      </c>
      <c r="K261" s="16">
        <f t="shared" si="14"/>
        <v>5666.12</v>
      </c>
      <c r="L261" s="14">
        <v>6856</v>
      </c>
    </row>
    <row r="262" spans="1:12">
      <c r="A262" s="8">
        <v>5202509</v>
      </c>
      <c r="B262" s="8" t="s">
        <v>16</v>
      </c>
      <c r="C262" s="9" t="s">
        <v>271</v>
      </c>
      <c r="D262" s="9" t="s">
        <v>1205</v>
      </c>
      <c r="E262" s="9" t="s">
        <v>1424</v>
      </c>
      <c r="F262" s="15">
        <v>52</v>
      </c>
      <c r="G262" s="15">
        <v>13</v>
      </c>
      <c r="H262" s="5" t="s">
        <v>14</v>
      </c>
      <c r="I262" s="15">
        <f t="shared" si="12"/>
        <v>8104.13</v>
      </c>
      <c r="J262" s="15">
        <f t="shared" si="13"/>
        <v>9806</v>
      </c>
      <c r="K262" s="16">
        <f t="shared" si="14"/>
        <v>8104.13</v>
      </c>
      <c r="L262" s="14">
        <v>9806</v>
      </c>
    </row>
    <row r="263" spans="1:12">
      <c r="A263" s="8">
        <v>5200333</v>
      </c>
      <c r="B263" s="8" t="s">
        <v>15</v>
      </c>
      <c r="C263" s="9" t="s">
        <v>272</v>
      </c>
      <c r="D263" s="9" t="s">
        <v>1425</v>
      </c>
      <c r="E263" s="9" t="s">
        <v>1426</v>
      </c>
      <c r="F263" s="15">
        <v>52</v>
      </c>
      <c r="G263" s="15">
        <v>2</v>
      </c>
      <c r="H263" s="5" t="s">
        <v>14</v>
      </c>
      <c r="I263" s="15">
        <f t="shared" si="12"/>
        <v>542.98</v>
      </c>
      <c r="J263" s="15">
        <f t="shared" si="13"/>
        <v>657</v>
      </c>
      <c r="K263" s="16">
        <f t="shared" si="14"/>
        <v>542.98</v>
      </c>
      <c r="L263" s="14">
        <v>657</v>
      </c>
    </row>
    <row r="264" spans="1:12">
      <c r="A264" s="8">
        <v>5200334</v>
      </c>
      <c r="B264" s="8" t="s">
        <v>15</v>
      </c>
      <c r="C264" s="9" t="s">
        <v>273</v>
      </c>
      <c r="D264" s="9" t="s">
        <v>1425</v>
      </c>
      <c r="E264" s="9" t="s">
        <v>1427</v>
      </c>
      <c r="F264" s="15">
        <v>52</v>
      </c>
      <c r="G264" s="15">
        <v>2</v>
      </c>
      <c r="H264" s="5" t="s">
        <v>14</v>
      </c>
      <c r="I264" s="15">
        <f t="shared" si="12"/>
        <v>712.4</v>
      </c>
      <c r="J264" s="15">
        <f t="shared" si="13"/>
        <v>862</v>
      </c>
      <c r="K264" s="16">
        <f t="shared" si="14"/>
        <v>712.4</v>
      </c>
      <c r="L264" s="14">
        <v>862</v>
      </c>
    </row>
    <row r="265" spans="1:12">
      <c r="A265" s="8">
        <v>5200335</v>
      </c>
      <c r="B265" s="8" t="s">
        <v>15</v>
      </c>
      <c r="C265" s="9" t="s">
        <v>274</v>
      </c>
      <c r="D265" s="9" t="s">
        <v>1425</v>
      </c>
      <c r="E265" s="9" t="s">
        <v>1428</v>
      </c>
      <c r="F265" s="15">
        <v>52</v>
      </c>
      <c r="G265" s="15">
        <v>2</v>
      </c>
      <c r="H265" s="5" t="s">
        <v>14</v>
      </c>
      <c r="I265" s="15">
        <f t="shared" si="12"/>
        <v>1018.18</v>
      </c>
      <c r="J265" s="15">
        <f t="shared" si="13"/>
        <v>1232</v>
      </c>
      <c r="K265" s="16">
        <f t="shared" si="14"/>
        <v>1018.18</v>
      </c>
      <c r="L265" s="14">
        <v>1232</v>
      </c>
    </row>
    <row r="266" spans="1:12">
      <c r="A266" s="8">
        <v>5200336</v>
      </c>
      <c r="B266" s="8" t="s">
        <v>15</v>
      </c>
      <c r="C266" s="9" t="s">
        <v>275</v>
      </c>
      <c r="D266" s="9" t="s">
        <v>1425</v>
      </c>
      <c r="E266" s="9" t="s">
        <v>1429</v>
      </c>
      <c r="F266" s="15">
        <v>52</v>
      </c>
      <c r="G266" s="15">
        <v>2</v>
      </c>
      <c r="H266" s="5" t="s">
        <v>14</v>
      </c>
      <c r="I266" s="15">
        <f t="shared" si="12"/>
        <v>1018.18</v>
      </c>
      <c r="J266" s="15">
        <f t="shared" si="13"/>
        <v>1232</v>
      </c>
      <c r="K266" s="16">
        <f t="shared" si="14"/>
        <v>1018.18</v>
      </c>
      <c r="L266" s="14">
        <v>1232</v>
      </c>
    </row>
    <row r="267" spans="1:12">
      <c r="A267" s="9">
        <v>5200337</v>
      </c>
      <c r="B267" s="9" t="s">
        <v>15</v>
      </c>
      <c r="C267" s="9" t="s">
        <v>276</v>
      </c>
      <c r="D267" s="9" t="s">
        <v>1425</v>
      </c>
      <c r="E267" s="9" t="s">
        <v>1430</v>
      </c>
      <c r="F267" s="15">
        <v>52</v>
      </c>
      <c r="G267" s="15">
        <v>2</v>
      </c>
      <c r="H267" s="5" t="s">
        <v>14</v>
      </c>
      <c r="I267" s="15">
        <f t="shared" si="12"/>
        <v>1242.1500000000001</v>
      </c>
      <c r="J267" s="15">
        <f t="shared" si="13"/>
        <v>1503</v>
      </c>
      <c r="K267" s="16">
        <f t="shared" si="14"/>
        <v>1242.1500000000001</v>
      </c>
      <c r="L267" s="14">
        <v>1503</v>
      </c>
    </row>
    <row r="268" spans="1:12">
      <c r="A268" s="8">
        <v>5200338</v>
      </c>
      <c r="B268" s="8" t="s">
        <v>15</v>
      </c>
      <c r="C268" s="9" t="s">
        <v>277</v>
      </c>
      <c r="D268" s="9" t="s">
        <v>1431</v>
      </c>
      <c r="E268" s="9" t="s">
        <v>1432</v>
      </c>
      <c r="F268" s="15">
        <v>52</v>
      </c>
      <c r="G268" s="15">
        <v>3</v>
      </c>
      <c r="H268" s="5" t="s">
        <v>14</v>
      </c>
      <c r="I268" s="15">
        <f t="shared" si="12"/>
        <v>1631.4</v>
      </c>
      <c r="J268" s="15">
        <f t="shared" si="13"/>
        <v>1974</v>
      </c>
      <c r="K268" s="16">
        <f t="shared" si="14"/>
        <v>1631.4</v>
      </c>
      <c r="L268" s="14">
        <v>1974</v>
      </c>
    </row>
    <row r="269" spans="1:12">
      <c r="A269" s="8">
        <v>5200339</v>
      </c>
      <c r="B269" s="8" t="s">
        <v>15</v>
      </c>
      <c r="C269" s="9" t="s">
        <v>278</v>
      </c>
      <c r="D269" s="9" t="s">
        <v>1431</v>
      </c>
      <c r="E269" s="9" t="s">
        <v>1433</v>
      </c>
      <c r="F269" s="15">
        <v>52</v>
      </c>
      <c r="G269" s="15">
        <v>3</v>
      </c>
      <c r="H269" s="5" t="s">
        <v>14</v>
      </c>
      <c r="I269" s="15">
        <f t="shared" si="12"/>
        <v>1881.82</v>
      </c>
      <c r="J269" s="15">
        <f t="shared" si="13"/>
        <v>2277</v>
      </c>
      <c r="K269" s="16">
        <f t="shared" si="14"/>
        <v>1881.82</v>
      </c>
      <c r="L269" s="14">
        <v>2277</v>
      </c>
    </row>
    <row r="270" spans="1:12">
      <c r="A270" s="8">
        <v>5200340</v>
      </c>
      <c r="B270" s="8" t="s">
        <v>15</v>
      </c>
      <c r="C270" s="9" t="s">
        <v>279</v>
      </c>
      <c r="D270" s="9" t="s">
        <v>1431</v>
      </c>
      <c r="E270" s="9" t="s">
        <v>1434</v>
      </c>
      <c r="F270" s="15">
        <v>52</v>
      </c>
      <c r="G270" s="15">
        <v>3</v>
      </c>
      <c r="H270" s="5" t="s">
        <v>14</v>
      </c>
      <c r="I270" s="15">
        <f t="shared" si="12"/>
        <v>1838.02</v>
      </c>
      <c r="J270" s="15">
        <f t="shared" si="13"/>
        <v>2224</v>
      </c>
      <c r="K270" s="16">
        <f t="shared" si="14"/>
        <v>1838.02</v>
      </c>
      <c r="L270" s="14">
        <v>2224</v>
      </c>
    </row>
    <row r="271" spans="1:12">
      <c r="A271" s="8">
        <v>5200341</v>
      </c>
      <c r="B271" s="8" t="s">
        <v>15</v>
      </c>
      <c r="C271" s="9" t="s">
        <v>280</v>
      </c>
      <c r="D271" s="9" t="s">
        <v>1431</v>
      </c>
      <c r="E271" s="9" t="s">
        <v>1432</v>
      </c>
      <c r="F271" s="15">
        <v>52</v>
      </c>
      <c r="G271" s="15">
        <v>3</v>
      </c>
      <c r="H271" s="5" t="s">
        <v>14</v>
      </c>
      <c r="I271" s="15">
        <f t="shared" si="12"/>
        <v>1838.02</v>
      </c>
      <c r="J271" s="15">
        <f t="shared" si="13"/>
        <v>2224</v>
      </c>
      <c r="K271" s="16">
        <f t="shared" si="14"/>
        <v>1838.02</v>
      </c>
      <c r="L271" s="14">
        <v>2224</v>
      </c>
    </row>
    <row r="272" spans="1:12">
      <c r="A272" s="8">
        <v>5200342</v>
      </c>
      <c r="B272" s="8" t="s">
        <v>15</v>
      </c>
      <c r="C272" s="9" t="s">
        <v>281</v>
      </c>
      <c r="D272" s="9" t="s">
        <v>1431</v>
      </c>
      <c r="E272" s="9" t="s">
        <v>1433</v>
      </c>
      <c r="F272" s="15">
        <v>52</v>
      </c>
      <c r="G272" s="15">
        <v>3</v>
      </c>
      <c r="H272" s="5" t="s">
        <v>14</v>
      </c>
      <c r="I272" s="15">
        <f t="shared" si="12"/>
        <v>2152.0700000000002</v>
      </c>
      <c r="J272" s="15">
        <f t="shared" si="13"/>
        <v>2604</v>
      </c>
      <c r="K272" s="16">
        <f t="shared" si="14"/>
        <v>2152.0700000000002</v>
      </c>
      <c r="L272" s="14">
        <v>2604</v>
      </c>
    </row>
    <row r="273" spans="1:12">
      <c r="A273" s="8">
        <v>5200343</v>
      </c>
      <c r="B273" s="8" t="s">
        <v>15</v>
      </c>
      <c r="C273" s="9" t="s">
        <v>282</v>
      </c>
      <c r="D273" s="9" t="s">
        <v>1431</v>
      </c>
      <c r="E273" s="9" t="s">
        <v>1434</v>
      </c>
      <c r="F273" s="15">
        <v>52</v>
      </c>
      <c r="G273" s="15">
        <v>3</v>
      </c>
      <c r="H273" s="5" t="s">
        <v>14</v>
      </c>
      <c r="I273" s="15">
        <f t="shared" si="12"/>
        <v>1956.2</v>
      </c>
      <c r="J273" s="15">
        <f t="shared" si="13"/>
        <v>2367</v>
      </c>
      <c r="K273" s="16">
        <f t="shared" si="14"/>
        <v>1956.2</v>
      </c>
      <c r="L273" s="14">
        <v>2367</v>
      </c>
    </row>
    <row r="274" spans="1:12">
      <c r="A274" s="8">
        <v>5202269</v>
      </c>
      <c r="B274" s="8" t="s">
        <v>15</v>
      </c>
      <c r="C274" s="9" t="s">
        <v>283</v>
      </c>
      <c r="D274" s="9" t="s">
        <v>1435</v>
      </c>
      <c r="E274" s="9" t="s">
        <v>1436</v>
      </c>
      <c r="F274" s="15">
        <v>52</v>
      </c>
      <c r="G274" s="15">
        <v>3</v>
      </c>
      <c r="H274" s="5" t="s">
        <v>14</v>
      </c>
      <c r="I274" s="15">
        <f t="shared" si="12"/>
        <v>1158.68</v>
      </c>
      <c r="J274" s="15">
        <f t="shared" si="13"/>
        <v>1402</v>
      </c>
      <c r="K274" s="16">
        <f t="shared" si="14"/>
        <v>1158.68</v>
      </c>
      <c r="L274" s="14">
        <v>1402</v>
      </c>
    </row>
    <row r="275" spans="1:12">
      <c r="A275" s="8">
        <v>5202271</v>
      </c>
      <c r="B275" s="8" t="s">
        <v>15</v>
      </c>
      <c r="C275" s="9" t="s">
        <v>284</v>
      </c>
      <c r="D275" s="9" t="s">
        <v>1435</v>
      </c>
      <c r="E275" s="9" t="s">
        <v>1437</v>
      </c>
      <c r="F275" s="15">
        <v>52</v>
      </c>
      <c r="G275" s="15">
        <v>3</v>
      </c>
      <c r="H275" s="5" t="s">
        <v>14</v>
      </c>
      <c r="I275" s="15">
        <f t="shared" si="12"/>
        <v>1539.67</v>
      </c>
      <c r="J275" s="15">
        <f t="shared" si="13"/>
        <v>1863</v>
      </c>
      <c r="K275" s="16">
        <f t="shared" si="14"/>
        <v>1539.67</v>
      </c>
      <c r="L275" s="14">
        <v>1863</v>
      </c>
    </row>
    <row r="276" spans="1:12">
      <c r="A276" s="8">
        <v>5202272</v>
      </c>
      <c r="B276" s="8" t="s">
        <v>15</v>
      </c>
      <c r="C276" s="9" t="s">
        <v>285</v>
      </c>
      <c r="D276" s="9" t="s">
        <v>1435</v>
      </c>
      <c r="E276" s="9" t="s">
        <v>1438</v>
      </c>
      <c r="F276" s="15">
        <v>52</v>
      </c>
      <c r="G276" s="15">
        <v>3</v>
      </c>
      <c r="H276" s="5" t="s">
        <v>14</v>
      </c>
      <c r="I276" s="15">
        <f t="shared" si="12"/>
        <v>1722.31</v>
      </c>
      <c r="J276" s="15">
        <f t="shared" si="13"/>
        <v>2084</v>
      </c>
      <c r="K276" s="16">
        <f t="shared" si="14"/>
        <v>1722.31</v>
      </c>
      <c r="L276" s="14">
        <v>2084</v>
      </c>
    </row>
    <row r="277" spans="1:12">
      <c r="A277" s="8">
        <v>5202174</v>
      </c>
      <c r="B277" s="8" t="s">
        <v>15</v>
      </c>
      <c r="C277" s="9" t="s">
        <v>286</v>
      </c>
      <c r="D277" s="9" t="s">
        <v>1439</v>
      </c>
      <c r="E277" s="9" t="s">
        <v>1440</v>
      </c>
      <c r="F277" s="15">
        <v>52</v>
      </c>
      <c r="G277" s="15">
        <v>3</v>
      </c>
      <c r="H277" s="5" t="s">
        <v>14</v>
      </c>
      <c r="I277" s="15">
        <f t="shared" si="12"/>
        <v>1752.07</v>
      </c>
      <c r="J277" s="15">
        <f t="shared" si="13"/>
        <v>2120</v>
      </c>
      <c r="K277" s="16">
        <f t="shared" si="14"/>
        <v>1752.07</v>
      </c>
      <c r="L277" s="14">
        <v>2120</v>
      </c>
    </row>
    <row r="278" spans="1:12">
      <c r="A278" s="8">
        <v>5202173</v>
      </c>
      <c r="B278" s="8" t="s">
        <v>15</v>
      </c>
      <c r="C278" s="9" t="s">
        <v>287</v>
      </c>
      <c r="D278" s="9" t="s">
        <v>1439</v>
      </c>
      <c r="E278" s="9" t="s">
        <v>1441</v>
      </c>
      <c r="F278" s="15">
        <v>52</v>
      </c>
      <c r="G278" s="15">
        <v>3</v>
      </c>
      <c r="H278" s="5" t="s">
        <v>14</v>
      </c>
      <c r="I278" s="15">
        <f t="shared" si="12"/>
        <v>2233.88</v>
      </c>
      <c r="J278" s="15">
        <f t="shared" si="13"/>
        <v>2703</v>
      </c>
      <c r="K278" s="16">
        <f t="shared" si="14"/>
        <v>2233.88</v>
      </c>
      <c r="L278" s="14">
        <v>2703</v>
      </c>
    </row>
    <row r="279" spans="1:12">
      <c r="A279" s="8">
        <v>5202216</v>
      </c>
      <c r="B279" s="8" t="s">
        <v>15</v>
      </c>
      <c r="C279" s="9" t="s">
        <v>288</v>
      </c>
      <c r="D279" s="9" t="s">
        <v>1439</v>
      </c>
      <c r="E279" s="9" t="s">
        <v>1442</v>
      </c>
      <c r="F279" s="15">
        <v>52</v>
      </c>
      <c r="G279" s="15">
        <v>3</v>
      </c>
      <c r="H279" s="5" t="s">
        <v>14</v>
      </c>
      <c r="I279" s="15">
        <f t="shared" si="12"/>
        <v>1952.89</v>
      </c>
      <c r="J279" s="15">
        <f t="shared" si="13"/>
        <v>2363</v>
      </c>
      <c r="K279" s="16">
        <f t="shared" si="14"/>
        <v>1952.89</v>
      </c>
      <c r="L279" s="14">
        <v>2363</v>
      </c>
    </row>
    <row r="280" spans="1:12">
      <c r="A280" s="8">
        <v>5202218</v>
      </c>
      <c r="B280" s="8" t="s">
        <v>15</v>
      </c>
      <c r="C280" s="9" t="s">
        <v>289</v>
      </c>
      <c r="D280" s="9" t="s">
        <v>1439</v>
      </c>
      <c r="E280" s="9" t="s">
        <v>1443</v>
      </c>
      <c r="F280" s="15">
        <v>52</v>
      </c>
      <c r="G280" s="15">
        <v>3</v>
      </c>
      <c r="H280" s="5" t="s">
        <v>14</v>
      </c>
      <c r="I280" s="15">
        <f t="shared" si="12"/>
        <v>2438.02</v>
      </c>
      <c r="J280" s="15">
        <f t="shared" si="13"/>
        <v>2950</v>
      </c>
      <c r="K280" s="16">
        <f t="shared" si="14"/>
        <v>2438.02</v>
      </c>
      <c r="L280" s="14">
        <v>2950</v>
      </c>
    </row>
    <row r="281" spans="1:12">
      <c r="A281" s="8">
        <v>5202219</v>
      </c>
      <c r="B281" s="8" t="s">
        <v>15</v>
      </c>
      <c r="C281" s="9" t="s">
        <v>290</v>
      </c>
      <c r="D281" s="9" t="s">
        <v>1439</v>
      </c>
      <c r="E281" s="9" t="s">
        <v>1444</v>
      </c>
      <c r="F281" s="15">
        <v>52</v>
      </c>
      <c r="G281" s="15">
        <v>3</v>
      </c>
      <c r="H281" s="5" t="s">
        <v>14</v>
      </c>
      <c r="I281" s="15">
        <f t="shared" si="12"/>
        <v>3680.99</v>
      </c>
      <c r="J281" s="15">
        <f t="shared" si="13"/>
        <v>4454</v>
      </c>
      <c r="K281" s="16">
        <f t="shared" si="14"/>
        <v>3680.99</v>
      </c>
      <c r="L281" s="14">
        <v>4454</v>
      </c>
    </row>
    <row r="282" spans="1:12">
      <c r="A282" s="8">
        <v>5202274</v>
      </c>
      <c r="B282" s="8" t="s">
        <v>15</v>
      </c>
      <c r="C282" s="9" t="s">
        <v>291</v>
      </c>
      <c r="D282" s="9" t="s">
        <v>1445</v>
      </c>
      <c r="E282" s="9" t="s">
        <v>1446</v>
      </c>
      <c r="F282" s="15">
        <v>52</v>
      </c>
      <c r="G282" s="15">
        <v>2</v>
      </c>
      <c r="H282" s="5" t="s">
        <v>14</v>
      </c>
      <c r="I282" s="15">
        <f t="shared" si="12"/>
        <v>1103.31</v>
      </c>
      <c r="J282" s="15">
        <f t="shared" si="13"/>
        <v>1335</v>
      </c>
      <c r="K282" s="16">
        <f t="shared" si="14"/>
        <v>1103.31</v>
      </c>
      <c r="L282" s="14">
        <v>1335</v>
      </c>
    </row>
    <row r="283" spans="1:12">
      <c r="A283" s="8">
        <v>5202275</v>
      </c>
      <c r="B283" s="8" t="s">
        <v>15</v>
      </c>
      <c r="C283" s="9" t="s">
        <v>292</v>
      </c>
      <c r="D283" s="9" t="s">
        <v>1445</v>
      </c>
      <c r="E283" s="9" t="s">
        <v>1447</v>
      </c>
      <c r="F283" s="15">
        <v>52</v>
      </c>
      <c r="G283" s="15">
        <v>2</v>
      </c>
      <c r="H283" s="5" t="s">
        <v>14</v>
      </c>
      <c r="I283" s="15">
        <f t="shared" si="12"/>
        <v>1357.02</v>
      </c>
      <c r="J283" s="15">
        <f t="shared" si="13"/>
        <v>1642</v>
      </c>
      <c r="K283" s="16">
        <f t="shared" si="14"/>
        <v>1357.02</v>
      </c>
      <c r="L283" s="14">
        <v>1642</v>
      </c>
    </row>
    <row r="284" spans="1:12">
      <c r="A284" s="8">
        <v>5202277</v>
      </c>
      <c r="B284" s="8" t="s">
        <v>15</v>
      </c>
      <c r="C284" s="9" t="s">
        <v>293</v>
      </c>
      <c r="D284" s="9" t="s">
        <v>1445</v>
      </c>
      <c r="E284" s="9" t="s">
        <v>1448</v>
      </c>
      <c r="F284" s="15">
        <v>52</v>
      </c>
      <c r="G284" s="15">
        <v>2</v>
      </c>
      <c r="H284" s="5" t="s">
        <v>14</v>
      </c>
      <c r="I284" s="15">
        <f t="shared" si="12"/>
        <v>1322.31</v>
      </c>
      <c r="J284" s="15">
        <f t="shared" si="13"/>
        <v>1600</v>
      </c>
      <c r="K284" s="16">
        <f t="shared" si="14"/>
        <v>1322.31</v>
      </c>
      <c r="L284" s="14">
        <v>1600</v>
      </c>
    </row>
    <row r="285" spans="1:12">
      <c r="A285" s="8">
        <v>5202278</v>
      </c>
      <c r="B285" s="8" t="s">
        <v>15</v>
      </c>
      <c r="C285" s="9" t="s">
        <v>294</v>
      </c>
      <c r="D285" s="9" t="s">
        <v>1445</v>
      </c>
      <c r="E285" s="9" t="s">
        <v>1449</v>
      </c>
      <c r="F285" s="15">
        <v>52</v>
      </c>
      <c r="G285" s="15">
        <v>2</v>
      </c>
      <c r="H285" s="5" t="s">
        <v>14</v>
      </c>
      <c r="I285" s="15">
        <f t="shared" si="12"/>
        <v>1281.82</v>
      </c>
      <c r="J285" s="15">
        <f t="shared" si="13"/>
        <v>1551</v>
      </c>
      <c r="K285" s="16">
        <f t="shared" si="14"/>
        <v>1281.82</v>
      </c>
      <c r="L285" s="14">
        <v>1551</v>
      </c>
    </row>
    <row r="286" spans="1:12">
      <c r="A286" s="8">
        <v>5202279</v>
      </c>
      <c r="B286" s="8" t="s">
        <v>15</v>
      </c>
      <c r="C286" s="9" t="s">
        <v>295</v>
      </c>
      <c r="D286" s="9" t="s">
        <v>1445</v>
      </c>
      <c r="E286" s="9" t="s">
        <v>1450</v>
      </c>
      <c r="F286" s="15">
        <v>52</v>
      </c>
      <c r="G286" s="15">
        <v>2</v>
      </c>
      <c r="H286" s="5" t="s">
        <v>14</v>
      </c>
      <c r="I286" s="15">
        <f t="shared" ref="I286:I345" si="15">K286*(1-$L$3)</f>
        <v>1318.18</v>
      </c>
      <c r="J286" s="15">
        <f t="shared" ref="J286:J345" si="16">L286*(1-$L$3)</f>
        <v>1595</v>
      </c>
      <c r="K286" s="16">
        <f t="shared" ref="K286:K345" si="17">ROUND(L286/1.21,2)</f>
        <v>1318.18</v>
      </c>
      <c r="L286" s="14">
        <v>1595</v>
      </c>
    </row>
    <row r="287" spans="1:12">
      <c r="A287" s="8">
        <v>5202280</v>
      </c>
      <c r="B287" s="8" t="s">
        <v>15</v>
      </c>
      <c r="C287" s="9" t="s">
        <v>296</v>
      </c>
      <c r="D287" s="9" t="s">
        <v>1451</v>
      </c>
      <c r="E287" s="9" t="s">
        <v>1452</v>
      </c>
      <c r="F287" s="15">
        <v>52</v>
      </c>
      <c r="G287" s="15">
        <v>2</v>
      </c>
      <c r="H287" s="5" t="s">
        <v>14</v>
      </c>
      <c r="I287" s="15">
        <f t="shared" si="15"/>
        <v>1061.1600000000001</v>
      </c>
      <c r="J287" s="15">
        <f t="shared" si="16"/>
        <v>1284</v>
      </c>
      <c r="K287" s="16">
        <f t="shared" si="17"/>
        <v>1061.1600000000001</v>
      </c>
      <c r="L287" s="14">
        <v>1284</v>
      </c>
    </row>
    <row r="288" spans="1:12">
      <c r="A288" s="8">
        <v>5202281</v>
      </c>
      <c r="B288" s="8" t="s">
        <v>15</v>
      </c>
      <c r="C288" s="9" t="s">
        <v>297</v>
      </c>
      <c r="D288" s="9" t="s">
        <v>1451</v>
      </c>
      <c r="E288" s="9" t="s">
        <v>1453</v>
      </c>
      <c r="F288" s="15">
        <v>52</v>
      </c>
      <c r="G288" s="15">
        <v>2</v>
      </c>
      <c r="H288" s="5" t="s">
        <v>14</v>
      </c>
      <c r="I288" s="15">
        <f t="shared" si="15"/>
        <v>1182.6400000000001</v>
      </c>
      <c r="J288" s="15">
        <f t="shared" si="16"/>
        <v>1431</v>
      </c>
      <c r="K288" s="16">
        <f t="shared" si="17"/>
        <v>1182.6400000000001</v>
      </c>
      <c r="L288" s="14">
        <v>1431</v>
      </c>
    </row>
    <row r="289" spans="1:12">
      <c r="A289" s="8">
        <v>5202283</v>
      </c>
      <c r="B289" s="8" t="s">
        <v>15</v>
      </c>
      <c r="C289" s="9" t="s">
        <v>298</v>
      </c>
      <c r="D289" s="9" t="s">
        <v>1451</v>
      </c>
      <c r="E289" s="9" t="s">
        <v>1454</v>
      </c>
      <c r="F289" s="15">
        <v>52</v>
      </c>
      <c r="G289" s="15">
        <v>2</v>
      </c>
      <c r="H289" s="5" t="s">
        <v>14</v>
      </c>
      <c r="I289" s="15">
        <f t="shared" si="15"/>
        <v>1205.79</v>
      </c>
      <c r="J289" s="15">
        <f t="shared" si="16"/>
        <v>1459</v>
      </c>
      <c r="K289" s="16">
        <f t="shared" si="17"/>
        <v>1205.79</v>
      </c>
      <c r="L289" s="14">
        <v>1459</v>
      </c>
    </row>
    <row r="290" spans="1:12">
      <c r="A290" s="8">
        <v>5202284</v>
      </c>
      <c r="B290" s="8" t="s">
        <v>15</v>
      </c>
      <c r="C290" s="9" t="s">
        <v>299</v>
      </c>
      <c r="D290" s="9" t="s">
        <v>1451</v>
      </c>
      <c r="E290" s="9" t="s">
        <v>1455</v>
      </c>
      <c r="F290" s="15">
        <v>52</v>
      </c>
      <c r="G290" s="15">
        <v>2</v>
      </c>
      <c r="H290" s="5" t="s">
        <v>14</v>
      </c>
      <c r="I290" s="15">
        <f t="shared" si="15"/>
        <v>1255.3699999999999</v>
      </c>
      <c r="J290" s="15">
        <f t="shared" si="16"/>
        <v>1519</v>
      </c>
      <c r="K290" s="16">
        <f t="shared" si="17"/>
        <v>1255.3699999999999</v>
      </c>
      <c r="L290" s="14">
        <v>1519</v>
      </c>
    </row>
    <row r="291" spans="1:12">
      <c r="A291" s="8">
        <v>5202285</v>
      </c>
      <c r="B291" s="8" t="s">
        <v>15</v>
      </c>
      <c r="C291" s="9" t="s">
        <v>300</v>
      </c>
      <c r="D291" s="9" t="s">
        <v>1451</v>
      </c>
      <c r="E291" s="9" t="s">
        <v>1456</v>
      </c>
      <c r="F291" s="15">
        <v>52</v>
      </c>
      <c r="G291" s="15">
        <v>2</v>
      </c>
      <c r="H291" s="5" t="s">
        <v>14</v>
      </c>
      <c r="I291" s="15">
        <f t="shared" si="15"/>
        <v>1255.3699999999999</v>
      </c>
      <c r="J291" s="15">
        <f t="shared" si="16"/>
        <v>1519</v>
      </c>
      <c r="K291" s="16">
        <f t="shared" si="17"/>
        <v>1255.3699999999999</v>
      </c>
      <c r="L291" s="14">
        <v>1519</v>
      </c>
    </row>
    <row r="292" spans="1:12">
      <c r="A292" s="8">
        <v>5202286</v>
      </c>
      <c r="B292" s="8" t="s">
        <v>15</v>
      </c>
      <c r="C292" s="9" t="s">
        <v>301</v>
      </c>
      <c r="D292" s="9" t="s">
        <v>1451</v>
      </c>
      <c r="E292" s="9" t="s">
        <v>1457</v>
      </c>
      <c r="F292" s="15">
        <v>52</v>
      </c>
      <c r="G292" s="15">
        <v>2</v>
      </c>
      <c r="H292" s="5" t="s">
        <v>14</v>
      </c>
      <c r="I292" s="15">
        <f t="shared" si="15"/>
        <v>1305.79</v>
      </c>
      <c r="J292" s="15">
        <f t="shared" si="16"/>
        <v>1580</v>
      </c>
      <c r="K292" s="16">
        <f t="shared" si="17"/>
        <v>1305.79</v>
      </c>
      <c r="L292" s="14">
        <v>1580</v>
      </c>
    </row>
    <row r="293" spans="1:12">
      <c r="A293" s="8">
        <v>5202287</v>
      </c>
      <c r="B293" s="8" t="s">
        <v>15</v>
      </c>
      <c r="C293" s="9" t="s">
        <v>302</v>
      </c>
      <c r="D293" s="9" t="s">
        <v>1458</v>
      </c>
      <c r="E293" s="9" t="s">
        <v>1459</v>
      </c>
      <c r="F293" s="15">
        <v>52</v>
      </c>
      <c r="G293" s="15">
        <v>3</v>
      </c>
      <c r="H293" s="5" t="s">
        <v>14</v>
      </c>
      <c r="I293" s="15">
        <f t="shared" si="15"/>
        <v>1214.05</v>
      </c>
      <c r="J293" s="15">
        <f t="shared" si="16"/>
        <v>1469</v>
      </c>
      <c r="K293" s="16">
        <f t="shared" si="17"/>
        <v>1214.05</v>
      </c>
      <c r="L293" s="14">
        <v>1469</v>
      </c>
    </row>
    <row r="294" spans="1:12">
      <c r="A294" s="8">
        <v>5202289</v>
      </c>
      <c r="B294" s="8" t="s">
        <v>15</v>
      </c>
      <c r="C294" s="9" t="s">
        <v>303</v>
      </c>
      <c r="D294" s="9" t="s">
        <v>1458</v>
      </c>
      <c r="E294" s="9" t="s">
        <v>1460</v>
      </c>
      <c r="F294" s="15">
        <v>52</v>
      </c>
      <c r="G294" s="15">
        <v>3</v>
      </c>
      <c r="H294" s="5" t="s">
        <v>14</v>
      </c>
      <c r="I294" s="15">
        <f t="shared" si="15"/>
        <v>1904.13</v>
      </c>
      <c r="J294" s="15">
        <f t="shared" si="16"/>
        <v>2304</v>
      </c>
      <c r="K294" s="16">
        <f t="shared" si="17"/>
        <v>1904.13</v>
      </c>
      <c r="L294" s="14">
        <v>2304</v>
      </c>
    </row>
    <row r="295" spans="1:12">
      <c r="A295" s="8">
        <v>5202410</v>
      </c>
      <c r="B295" s="8" t="s">
        <v>15</v>
      </c>
      <c r="C295" s="9" t="s">
        <v>304</v>
      </c>
      <c r="D295" s="9" t="s">
        <v>1291</v>
      </c>
      <c r="E295" s="9" t="s">
        <v>1461</v>
      </c>
      <c r="F295" s="15">
        <v>52</v>
      </c>
      <c r="G295" s="15">
        <v>3</v>
      </c>
      <c r="H295" s="5" t="s">
        <v>14</v>
      </c>
      <c r="I295" s="15">
        <f t="shared" si="15"/>
        <v>1952.89</v>
      </c>
      <c r="J295" s="15">
        <f t="shared" si="16"/>
        <v>2363</v>
      </c>
      <c r="K295" s="16">
        <f t="shared" si="17"/>
        <v>1952.89</v>
      </c>
      <c r="L295" s="14">
        <v>2363</v>
      </c>
    </row>
    <row r="296" spans="1:12">
      <c r="A296" s="8">
        <v>5202469</v>
      </c>
      <c r="B296" s="8" t="s">
        <v>16</v>
      </c>
      <c r="C296" s="9" t="s">
        <v>305</v>
      </c>
      <c r="D296" s="9" t="s">
        <v>1462</v>
      </c>
      <c r="E296" s="9" t="s">
        <v>1463</v>
      </c>
      <c r="F296" s="15">
        <v>52</v>
      </c>
      <c r="G296" s="15">
        <v>13</v>
      </c>
      <c r="H296" s="5" t="s">
        <v>14</v>
      </c>
      <c r="I296" s="15">
        <f t="shared" si="15"/>
        <v>2785.95</v>
      </c>
      <c r="J296" s="15">
        <f t="shared" si="16"/>
        <v>3371</v>
      </c>
      <c r="K296" s="16">
        <f t="shared" si="17"/>
        <v>2785.95</v>
      </c>
      <c r="L296" s="14">
        <v>3371</v>
      </c>
    </row>
    <row r="297" spans="1:12">
      <c r="A297" s="8">
        <v>5202470</v>
      </c>
      <c r="B297" s="8" t="s">
        <v>16</v>
      </c>
      <c r="C297" s="9" t="s">
        <v>306</v>
      </c>
      <c r="D297" s="9" t="s">
        <v>1462</v>
      </c>
      <c r="E297" s="9" t="s">
        <v>1464</v>
      </c>
      <c r="F297" s="15">
        <v>52</v>
      </c>
      <c r="G297" s="15">
        <v>13</v>
      </c>
      <c r="H297" s="5" t="s">
        <v>14</v>
      </c>
      <c r="I297" s="15">
        <f t="shared" si="15"/>
        <v>3244.63</v>
      </c>
      <c r="J297" s="15">
        <f t="shared" si="16"/>
        <v>3926</v>
      </c>
      <c r="K297" s="16">
        <f t="shared" si="17"/>
        <v>3244.63</v>
      </c>
      <c r="L297" s="14">
        <v>3926</v>
      </c>
    </row>
    <row r="298" spans="1:12">
      <c r="A298" s="8">
        <v>5202471</v>
      </c>
      <c r="B298" s="8" t="s">
        <v>16</v>
      </c>
      <c r="C298" s="9" t="s">
        <v>307</v>
      </c>
      <c r="D298" s="9" t="s">
        <v>1462</v>
      </c>
      <c r="E298" s="9" t="s">
        <v>1465</v>
      </c>
      <c r="F298" s="15">
        <v>52</v>
      </c>
      <c r="G298" s="15">
        <v>13</v>
      </c>
      <c r="H298" s="5" t="s">
        <v>14</v>
      </c>
      <c r="I298" s="15">
        <f t="shared" si="15"/>
        <v>3043.8</v>
      </c>
      <c r="J298" s="15">
        <f t="shared" si="16"/>
        <v>3683</v>
      </c>
      <c r="K298" s="16">
        <f t="shared" si="17"/>
        <v>3043.8</v>
      </c>
      <c r="L298" s="14">
        <v>3683</v>
      </c>
    </row>
    <row r="299" spans="1:12">
      <c r="A299" s="8">
        <v>5202472</v>
      </c>
      <c r="B299" s="8" t="s">
        <v>16</v>
      </c>
      <c r="C299" s="9" t="s">
        <v>308</v>
      </c>
      <c r="D299" s="9" t="s">
        <v>1462</v>
      </c>
      <c r="E299" s="9" t="s">
        <v>1466</v>
      </c>
      <c r="F299" s="15">
        <v>52</v>
      </c>
      <c r="G299" s="15">
        <v>13</v>
      </c>
      <c r="H299" s="5" t="s">
        <v>14</v>
      </c>
      <c r="I299" s="15">
        <f t="shared" si="15"/>
        <v>3804.13</v>
      </c>
      <c r="J299" s="15">
        <f t="shared" si="16"/>
        <v>4603</v>
      </c>
      <c r="K299" s="16">
        <f t="shared" si="17"/>
        <v>3804.13</v>
      </c>
      <c r="L299" s="14">
        <v>4603</v>
      </c>
    </row>
    <row r="300" spans="1:12">
      <c r="A300" s="8">
        <v>5202473</v>
      </c>
      <c r="B300" s="8" t="s">
        <v>16</v>
      </c>
      <c r="C300" s="9" t="s">
        <v>309</v>
      </c>
      <c r="D300" s="9" t="s">
        <v>1462</v>
      </c>
      <c r="E300" s="9" t="s">
        <v>1467</v>
      </c>
      <c r="F300" s="15">
        <v>52</v>
      </c>
      <c r="G300" s="15">
        <v>13</v>
      </c>
      <c r="H300" s="5" t="s">
        <v>14</v>
      </c>
      <c r="I300" s="15">
        <f t="shared" si="15"/>
        <v>5001.6499999999996</v>
      </c>
      <c r="J300" s="15">
        <f t="shared" si="16"/>
        <v>6052</v>
      </c>
      <c r="K300" s="16">
        <f t="shared" si="17"/>
        <v>5001.6499999999996</v>
      </c>
      <c r="L300" s="14">
        <v>6052</v>
      </c>
    </row>
    <row r="301" spans="1:12">
      <c r="A301" s="8">
        <v>5202460</v>
      </c>
      <c r="B301" s="8" t="s">
        <v>16</v>
      </c>
      <c r="C301" s="9" t="s">
        <v>310</v>
      </c>
      <c r="D301" s="9" t="s">
        <v>1468</v>
      </c>
      <c r="E301" s="9" t="s">
        <v>1469</v>
      </c>
      <c r="F301" s="15">
        <v>52</v>
      </c>
      <c r="G301" s="15">
        <v>13</v>
      </c>
      <c r="H301" s="5" t="s">
        <v>14</v>
      </c>
      <c r="I301" s="15">
        <f t="shared" si="15"/>
        <v>2004.13</v>
      </c>
      <c r="J301" s="15">
        <f t="shared" si="16"/>
        <v>2425</v>
      </c>
      <c r="K301" s="16">
        <f t="shared" si="17"/>
        <v>2004.13</v>
      </c>
      <c r="L301" s="14">
        <v>2425</v>
      </c>
    </row>
    <row r="302" spans="1:12">
      <c r="A302" s="8">
        <v>5202461</v>
      </c>
      <c r="B302" s="8" t="s">
        <v>16</v>
      </c>
      <c r="C302" s="9" t="s">
        <v>311</v>
      </c>
      <c r="D302" s="9" t="s">
        <v>1468</v>
      </c>
      <c r="E302" s="9" t="s">
        <v>1470</v>
      </c>
      <c r="F302" s="15">
        <v>52</v>
      </c>
      <c r="G302" s="15">
        <v>13</v>
      </c>
      <c r="H302" s="5" t="s">
        <v>14</v>
      </c>
      <c r="I302" s="15">
        <f t="shared" si="15"/>
        <v>2214.88</v>
      </c>
      <c r="J302" s="15">
        <f t="shared" si="16"/>
        <v>2680</v>
      </c>
      <c r="K302" s="16">
        <f t="shared" si="17"/>
        <v>2214.88</v>
      </c>
      <c r="L302" s="14">
        <v>2680</v>
      </c>
    </row>
    <row r="303" spans="1:12">
      <c r="A303" s="8">
        <v>5202462</v>
      </c>
      <c r="B303" s="8" t="s">
        <v>16</v>
      </c>
      <c r="C303" s="9" t="s">
        <v>312</v>
      </c>
      <c r="D303" s="9" t="s">
        <v>1468</v>
      </c>
      <c r="E303" s="9" t="s">
        <v>1471</v>
      </c>
      <c r="F303" s="15">
        <v>52</v>
      </c>
      <c r="G303" s="15">
        <v>13</v>
      </c>
      <c r="H303" s="5" t="s">
        <v>14</v>
      </c>
      <c r="I303" s="15">
        <f t="shared" si="15"/>
        <v>3691.74</v>
      </c>
      <c r="J303" s="15">
        <f t="shared" si="16"/>
        <v>4467</v>
      </c>
      <c r="K303" s="16">
        <f t="shared" si="17"/>
        <v>3691.74</v>
      </c>
      <c r="L303" s="14">
        <v>4467</v>
      </c>
    </row>
    <row r="304" spans="1:12">
      <c r="A304" s="9">
        <v>5202463</v>
      </c>
      <c r="B304" s="9" t="s">
        <v>16</v>
      </c>
      <c r="C304" s="9" t="s">
        <v>313</v>
      </c>
      <c r="D304" s="9" t="s">
        <v>1468</v>
      </c>
      <c r="E304" s="9" t="s">
        <v>1472</v>
      </c>
      <c r="F304" s="15">
        <v>52</v>
      </c>
      <c r="G304" s="15">
        <v>13</v>
      </c>
      <c r="H304" s="5" t="s">
        <v>14</v>
      </c>
      <c r="I304" s="15">
        <f t="shared" si="15"/>
        <v>3058.68</v>
      </c>
      <c r="J304" s="15">
        <f t="shared" si="16"/>
        <v>3701</v>
      </c>
      <c r="K304" s="16">
        <f t="shared" si="17"/>
        <v>3058.68</v>
      </c>
      <c r="L304" s="14">
        <v>3701</v>
      </c>
    </row>
    <row r="305" spans="1:12">
      <c r="A305" s="8">
        <v>5200364</v>
      </c>
      <c r="B305" s="8" t="s">
        <v>15</v>
      </c>
      <c r="C305" s="9" t="s">
        <v>314</v>
      </c>
      <c r="D305" s="9" t="s">
        <v>1473</v>
      </c>
      <c r="E305" s="9" t="s">
        <v>1474</v>
      </c>
      <c r="F305" s="15">
        <v>52</v>
      </c>
      <c r="G305" s="15">
        <v>2</v>
      </c>
      <c r="H305" s="5" t="s">
        <v>14</v>
      </c>
      <c r="I305" s="15">
        <f t="shared" si="15"/>
        <v>7087.6</v>
      </c>
      <c r="J305" s="15">
        <f t="shared" si="16"/>
        <v>8576</v>
      </c>
      <c r="K305" s="16">
        <f t="shared" si="17"/>
        <v>7087.6</v>
      </c>
      <c r="L305" s="14">
        <v>8576</v>
      </c>
    </row>
    <row r="306" spans="1:12">
      <c r="A306" s="8">
        <v>5200365</v>
      </c>
      <c r="B306" s="8" t="s">
        <v>15</v>
      </c>
      <c r="C306" s="9" t="s">
        <v>315</v>
      </c>
      <c r="D306" s="9" t="s">
        <v>1473</v>
      </c>
      <c r="E306" s="9" t="s">
        <v>1475</v>
      </c>
      <c r="F306" s="15">
        <v>52</v>
      </c>
      <c r="G306" s="15">
        <v>2</v>
      </c>
      <c r="H306" s="5" t="s">
        <v>14</v>
      </c>
      <c r="I306" s="15">
        <f t="shared" si="15"/>
        <v>7087.6</v>
      </c>
      <c r="J306" s="15">
        <f t="shared" si="16"/>
        <v>8576</v>
      </c>
      <c r="K306" s="16">
        <f t="shared" si="17"/>
        <v>7087.6</v>
      </c>
      <c r="L306" s="14">
        <v>8576</v>
      </c>
    </row>
    <row r="307" spans="1:12">
      <c r="A307" s="8">
        <v>5200366</v>
      </c>
      <c r="B307" s="8" t="s">
        <v>15</v>
      </c>
      <c r="C307" s="9" t="s">
        <v>316</v>
      </c>
      <c r="D307" s="9" t="s">
        <v>1476</v>
      </c>
      <c r="E307" s="9" t="s">
        <v>1477</v>
      </c>
      <c r="F307" s="15">
        <v>52</v>
      </c>
      <c r="G307" s="15">
        <v>2</v>
      </c>
      <c r="H307" s="5" t="s">
        <v>14</v>
      </c>
      <c r="I307" s="15">
        <f t="shared" si="15"/>
        <v>842.98</v>
      </c>
      <c r="J307" s="15">
        <f t="shared" si="16"/>
        <v>1020</v>
      </c>
      <c r="K307" s="16">
        <f t="shared" si="17"/>
        <v>842.98</v>
      </c>
      <c r="L307" s="14">
        <v>1020</v>
      </c>
    </row>
    <row r="308" spans="1:12">
      <c r="A308" s="8">
        <v>5202512</v>
      </c>
      <c r="B308" s="8" t="s">
        <v>16</v>
      </c>
      <c r="C308" s="9" t="s">
        <v>317</v>
      </c>
      <c r="D308" s="9" t="s">
        <v>1205</v>
      </c>
      <c r="E308" s="9" t="s">
        <v>1478</v>
      </c>
      <c r="F308" s="15">
        <v>52</v>
      </c>
      <c r="G308" s="15">
        <v>13</v>
      </c>
      <c r="H308" s="5" t="s">
        <v>14</v>
      </c>
      <c r="I308" s="15">
        <f t="shared" si="15"/>
        <v>5366.94</v>
      </c>
      <c r="J308" s="15">
        <f t="shared" si="16"/>
        <v>6494</v>
      </c>
      <c r="K308" s="16">
        <f t="shared" si="17"/>
        <v>5366.94</v>
      </c>
      <c r="L308" s="14">
        <v>6494</v>
      </c>
    </row>
    <row r="309" spans="1:12">
      <c r="A309" s="8">
        <v>5202511</v>
      </c>
      <c r="B309" s="8" t="s">
        <v>16</v>
      </c>
      <c r="C309" s="9" t="s">
        <v>318</v>
      </c>
      <c r="D309" s="9" t="s">
        <v>1205</v>
      </c>
      <c r="E309" s="9" t="s">
        <v>1479</v>
      </c>
      <c r="F309" s="15">
        <v>52</v>
      </c>
      <c r="G309" s="15">
        <v>13</v>
      </c>
      <c r="H309" s="5" t="s">
        <v>14</v>
      </c>
      <c r="I309" s="15">
        <f t="shared" si="15"/>
        <v>4052.89</v>
      </c>
      <c r="J309" s="15">
        <f t="shared" si="16"/>
        <v>4904</v>
      </c>
      <c r="K309" s="16">
        <f t="shared" si="17"/>
        <v>4052.89</v>
      </c>
      <c r="L309" s="14">
        <v>4904</v>
      </c>
    </row>
    <row r="310" spans="1:12">
      <c r="A310" s="8">
        <v>5202513</v>
      </c>
      <c r="B310" s="8" t="s">
        <v>16</v>
      </c>
      <c r="C310" s="9" t="s">
        <v>319</v>
      </c>
      <c r="D310" s="9" t="s">
        <v>1205</v>
      </c>
      <c r="E310" s="9" t="s">
        <v>1480</v>
      </c>
      <c r="F310" s="15">
        <v>52</v>
      </c>
      <c r="G310" s="15">
        <v>13</v>
      </c>
      <c r="H310" s="5" t="s">
        <v>14</v>
      </c>
      <c r="I310" s="15">
        <f t="shared" si="15"/>
        <v>9028.1</v>
      </c>
      <c r="J310" s="15">
        <f t="shared" si="16"/>
        <v>10924</v>
      </c>
      <c r="K310" s="16">
        <f t="shared" si="17"/>
        <v>9028.1</v>
      </c>
      <c r="L310" s="14">
        <v>10924</v>
      </c>
    </row>
    <row r="311" spans="1:12">
      <c r="A311" s="8">
        <v>5202517</v>
      </c>
      <c r="B311" s="8" t="s">
        <v>16</v>
      </c>
      <c r="C311" s="9" t="s">
        <v>320</v>
      </c>
      <c r="D311" s="9" t="s">
        <v>1205</v>
      </c>
      <c r="E311" s="9" t="s">
        <v>1481</v>
      </c>
      <c r="F311" s="15">
        <v>52</v>
      </c>
      <c r="G311" s="15">
        <v>13</v>
      </c>
      <c r="H311" s="5" t="s">
        <v>14</v>
      </c>
      <c r="I311" s="15">
        <f t="shared" si="15"/>
        <v>4106.6099999999997</v>
      </c>
      <c r="J311" s="15">
        <f t="shared" si="16"/>
        <v>4969</v>
      </c>
      <c r="K311" s="16">
        <f t="shared" si="17"/>
        <v>4106.6099999999997</v>
      </c>
      <c r="L311" s="14">
        <v>4969</v>
      </c>
    </row>
    <row r="312" spans="1:12">
      <c r="A312" s="8">
        <v>5202518</v>
      </c>
      <c r="B312" s="8" t="s">
        <v>16</v>
      </c>
      <c r="C312" s="9" t="s">
        <v>321</v>
      </c>
      <c r="D312" s="9" t="s">
        <v>1205</v>
      </c>
      <c r="E312" s="9" t="s">
        <v>1481</v>
      </c>
      <c r="F312" s="15">
        <v>52</v>
      </c>
      <c r="G312" s="15">
        <v>13</v>
      </c>
      <c r="H312" s="5" t="s">
        <v>14</v>
      </c>
      <c r="I312" s="15">
        <f t="shared" si="15"/>
        <v>5053.72</v>
      </c>
      <c r="J312" s="15">
        <f t="shared" si="16"/>
        <v>6115</v>
      </c>
      <c r="K312" s="16">
        <f t="shared" si="17"/>
        <v>5053.72</v>
      </c>
      <c r="L312" s="14">
        <v>6115</v>
      </c>
    </row>
    <row r="313" spans="1:12">
      <c r="A313" s="8">
        <v>5202515</v>
      </c>
      <c r="B313" s="8" t="s">
        <v>16</v>
      </c>
      <c r="C313" s="9" t="s">
        <v>322</v>
      </c>
      <c r="D313" s="9" t="s">
        <v>1205</v>
      </c>
      <c r="E313" s="9" t="s">
        <v>1482</v>
      </c>
      <c r="F313" s="15">
        <v>52</v>
      </c>
      <c r="G313" s="15">
        <v>13</v>
      </c>
      <c r="H313" s="5" t="s">
        <v>14</v>
      </c>
      <c r="I313" s="15">
        <f t="shared" si="15"/>
        <v>4214.05</v>
      </c>
      <c r="J313" s="15">
        <f t="shared" si="16"/>
        <v>5099</v>
      </c>
      <c r="K313" s="16">
        <f t="shared" si="17"/>
        <v>4214.05</v>
      </c>
      <c r="L313" s="14">
        <v>5099</v>
      </c>
    </row>
    <row r="314" spans="1:12">
      <c r="A314" s="9">
        <v>5202516</v>
      </c>
      <c r="B314" s="9" t="s">
        <v>16</v>
      </c>
      <c r="C314" s="9" t="s">
        <v>323</v>
      </c>
      <c r="D314" s="9" t="s">
        <v>1205</v>
      </c>
      <c r="E314" s="9" t="s">
        <v>1483</v>
      </c>
      <c r="F314" s="15">
        <v>52</v>
      </c>
      <c r="G314" s="15">
        <v>13</v>
      </c>
      <c r="H314" s="5" t="s">
        <v>14</v>
      </c>
      <c r="I314" s="15">
        <f t="shared" si="15"/>
        <v>6867.77</v>
      </c>
      <c r="J314" s="15">
        <f t="shared" si="16"/>
        <v>8310</v>
      </c>
      <c r="K314" s="16">
        <f t="shared" si="17"/>
        <v>6867.77</v>
      </c>
      <c r="L314" s="14">
        <v>8310</v>
      </c>
    </row>
    <row r="315" spans="1:12">
      <c r="A315" s="9">
        <v>5202514</v>
      </c>
      <c r="B315" s="9" t="s">
        <v>16</v>
      </c>
      <c r="C315" s="9" t="s">
        <v>324</v>
      </c>
      <c r="D315" s="9" t="s">
        <v>1205</v>
      </c>
      <c r="E315" s="9" t="s">
        <v>1484</v>
      </c>
      <c r="F315" s="15">
        <v>52</v>
      </c>
      <c r="G315" s="15">
        <v>13</v>
      </c>
      <c r="H315" s="5" t="s">
        <v>14</v>
      </c>
      <c r="I315" s="15">
        <f t="shared" si="15"/>
        <v>7790.08</v>
      </c>
      <c r="J315" s="15">
        <f t="shared" si="16"/>
        <v>9426</v>
      </c>
      <c r="K315" s="16">
        <f t="shared" si="17"/>
        <v>7790.08</v>
      </c>
      <c r="L315" s="14">
        <v>9426</v>
      </c>
    </row>
    <row r="316" spans="1:12">
      <c r="A316" s="5">
        <v>5200374</v>
      </c>
      <c r="B316" s="5" t="s">
        <v>15</v>
      </c>
      <c r="C316" s="5" t="s">
        <v>325</v>
      </c>
      <c r="D316" s="9" t="s">
        <v>1425</v>
      </c>
      <c r="E316" s="9" t="s">
        <v>1485</v>
      </c>
      <c r="F316" s="15">
        <v>52</v>
      </c>
      <c r="G316" s="15">
        <v>2</v>
      </c>
      <c r="H316" s="5" t="s">
        <v>14</v>
      </c>
      <c r="I316" s="15">
        <f t="shared" si="15"/>
        <v>950.41</v>
      </c>
      <c r="J316" s="15">
        <f t="shared" si="16"/>
        <v>1150</v>
      </c>
      <c r="K316" s="16">
        <f t="shared" si="17"/>
        <v>950.41</v>
      </c>
      <c r="L316" s="14">
        <v>1150</v>
      </c>
    </row>
    <row r="317" spans="1:12">
      <c r="A317" s="5">
        <v>5200375</v>
      </c>
      <c r="B317" s="5" t="s">
        <v>15</v>
      </c>
      <c r="C317" s="5" t="s">
        <v>326</v>
      </c>
      <c r="D317" s="9" t="s">
        <v>1431</v>
      </c>
      <c r="E317" s="9" t="s">
        <v>1486</v>
      </c>
      <c r="F317" s="15">
        <v>52</v>
      </c>
      <c r="G317" s="15">
        <v>3</v>
      </c>
      <c r="H317" s="5" t="s">
        <v>14</v>
      </c>
      <c r="I317" s="15">
        <f t="shared" si="15"/>
        <v>2619.83</v>
      </c>
      <c r="J317" s="15">
        <f t="shared" si="16"/>
        <v>3170</v>
      </c>
      <c r="K317" s="16">
        <f t="shared" si="17"/>
        <v>2619.83</v>
      </c>
      <c r="L317" s="14">
        <v>3170</v>
      </c>
    </row>
    <row r="318" spans="1:12">
      <c r="A318" s="5">
        <v>5200376</v>
      </c>
      <c r="B318" s="5" t="s">
        <v>15</v>
      </c>
      <c r="C318" s="5" t="s">
        <v>327</v>
      </c>
      <c r="D318" s="9" t="s">
        <v>1431</v>
      </c>
      <c r="E318" s="9" t="s">
        <v>1487</v>
      </c>
      <c r="F318" s="15">
        <v>52</v>
      </c>
      <c r="G318" s="15">
        <v>3</v>
      </c>
      <c r="H318" s="5" t="s">
        <v>14</v>
      </c>
      <c r="I318" s="15">
        <f t="shared" si="15"/>
        <v>2395.04</v>
      </c>
      <c r="J318" s="15">
        <f t="shared" si="16"/>
        <v>2898</v>
      </c>
      <c r="K318" s="16">
        <f t="shared" si="17"/>
        <v>2395.04</v>
      </c>
      <c r="L318" s="14">
        <v>2898</v>
      </c>
    </row>
    <row r="319" spans="1:12">
      <c r="A319" s="5">
        <v>5200377</v>
      </c>
      <c r="B319" s="5" t="s">
        <v>15</v>
      </c>
      <c r="C319" s="5" t="s">
        <v>328</v>
      </c>
      <c r="D319" s="9" t="s">
        <v>1431</v>
      </c>
      <c r="E319" s="9" t="s">
        <v>1488</v>
      </c>
      <c r="F319" s="15">
        <v>52</v>
      </c>
      <c r="G319" s="15">
        <v>3</v>
      </c>
      <c r="H319" s="5" t="s">
        <v>14</v>
      </c>
      <c r="I319" s="15">
        <f t="shared" si="15"/>
        <v>1958.68</v>
      </c>
      <c r="J319" s="15">
        <f t="shared" si="16"/>
        <v>2370</v>
      </c>
      <c r="K319" s="16">
        <f t="shared" si="17"/>
        <v>1958.68</v>
      </c>
      <c r="L319" s="14">
        <v>2370</v>
      </c>
    </row>
    <row r="320" spans="1:12">
      <c r="A320" s="5">
        <v>5202290</v>
      </c>
      <c r="B320" s="5" t="s">
        <v>15</v>
      </c>
      <c r="C320" s="5" t="s">
        <v>329</v>
      </c>
      <c r="D320" s="9" t="s">
        <v>1435</v>
      </c>
      <c r="E320" s="9" t="s">
        <v>1489</v>
      </c>
      <c r="F320" s="15">
        <v>52</v>
      </c>
      <c r="G320" s="15">
        <v>3</v>
      </c>
      <c r="H320" s="5" t="s">
        <v>14</v>
      </c>
      <c r="I320" s="15">
        <f t="shared" si="15"/>
        <v>1722.31</v>
      </c>
      <c r="J320" s="15">
        <f t="shared" si="16"/>
        <v>2084</v>
      </c>
      <c r="K320" s="16">
        <f t="shared" si="17"/>
        <v>1722.31</v>
      </c>
      <c r="L320" s="14">
        <v>2084</v>
      </c>
    </row>
    <row r="321" spans="1:12">
      <c r="A321" s="5">
        <v>5202291</v>
      </c>
      <c r="B321" s="5" t="s">
        <v>15</v>
      </c>
      <c r="C321" s="5" t="s">
        <v>330</v>
      </c>
      <c r="D321" s="9" t="s">
        <v>1435</v>
      </c>
      <c r="E321" s="9" t="s">
        <v>1490</v>
      </c>
      <c r="F321" s="15">
        <v>52</v>
      </c>
      <c r="G321" s="15">
        <v>3</v>
      </c>
      <c r="H321" s="5" t="s">
        <v>14</v>
      </c>
      <c r="I321" s="15">
        <f t="shared" si="15"/>
        <v>1550.41</v>
      </c>
      <c r="J321" s="15">
        <f t="shared" si="16"/>
        <v>1876</v>
      </c>
      <c r="K321" s="16">
        <f t="shared" si="17"/>
        <v>1550.41</v>
      </c>
      <c r="L321" s="14">
        <v>1876</v>
      </c>
    </row>
    <row r="322" spans="1:12">
      <c r="A322" s="5">
        <v>5202177</v>
      </c>
      <c r="B322" s="5" t="s">
        <v>15</v>
      </c>
      <c r="C322" s="5" t="s">
        <v>331</v>
      </c>
      <c r="D322" s="9" t="s">
        <v>1439</v>
      </c>
      <c r="E322" s="9" t="s">
        <v>1491</v>
      </c>
      <c r="F322" s="15">
        <v>52</v>
      </c>
      <c r="G322" s="15">
        <v>3</v>
      </c>
      <c r="H322" s="5" t="s">
        <v>14</v>
      </c>
      <c r="I322" s="15">
        <f t="shared" si="15"/>
        <v>2646.28</v>
      </c>
      <c r="J322" s="15">
        <f t="shared" si="16"/>
        <v>3202</v>
      </c>
      <c r="K322" s="16">
        <f t="shared" si="17"/>
        <v>2646.28</v>
      </c>
      <c r="L322" s="14">
        <v>3202</v>
      </c>
    </row>
    <row r="323" spans="1:12">
      <c r="A323" s="5">
        <v>5202176</v>
      </c>
      <c r="B323" s="5" t="s">
        <v>15</v>
      </c>
      <c r="C323" s="5" t="s">
        <v>332</v>
      </c>
      <c r="D323" s="9" t="s">
        <v>1439</v>
      </c>
      <c r="E323" s="9" t="s">
        <v>1492</v>
      </c>
      <c r="F323" s="15">
        <v>52</v>
      </c>
      <c r="G323" s="15">
        <v>3</v>
      </c>
      <c r="H323" s="5" t="s">
        <v>14</v>
      </c>
      <c r="I323" s="15">
        <f t="shared" si="15"/>
        <v>2433.06</v>
      </c>
      <c r="J323" s="15">
        <f t="shared" si="16"/>
        <v>2944</v>
      </c>
      <c r="K323" s="16">
        <f t="shared" si="17"/>
        <v>2433.06</v>
      </c>
      <c r="L323" s="14">
        <v>2944</v>
      </c>
    </row>
    <row r="324" spans="1:12">
      <c r="A324" s="8">
        <v>5202292</v>
      </c>
      <c r="B324" s="8" t="s">
        <v>15</v>
      </c>
      <c r="C324" s="9" t="s">
        <v>333</v>
      </c>
      <c r="D324" s="9" t="s">
        <v>1445</v>
      </c>
      <c r="E324" s="9" t="s">
        <v>1493</v>
      </c>
      <c r="F324" s="15">
        <v>52</v>
      </c>
      <c r="G324" s="15">
        <v>2</v>
      </c>
      <c r="H324" s="5" t="s">
        <v>14</v>
      </c>
      <c r="I324" s="15">
        <f t="shared" si="15"/>
        <v>1534.71</v>
      </c>
      <c r="J324" s="15">
        <f t="shared" si="16"/>
        <v>1857</v>
      </c>
      <c r="K324" s="16">
        <f t="shared" si="17"/>
        <v>1534.71</v>
      </c>
      <c r="L324" s="14">
        <v>1857</v>
      </c>
    </row>
    <row r="325" spans="1:12">
      <c r="A325" s="8">
        <v>5202293</v>
      </c>
      <c r="B325" s="8" t="s">
        <v>15</v>
      </c>
      <c r="C325" s="9" t="s">
        <v>334</v>
      </c>
      <c r="D325" s="9" t="s">
        <v>1445</v>
      </c>
      <c r="E325" s="9" t="s">
        <v>1494</v>
      </c>
      <c r="F325" s="15">
        <v>52</v>
      </c>
      <c r="G325" s="15">
        <v>2</v>
      </c>
      <c r="H325" s="5" t="s">
        <v>14</v>
      </c>
      <c r="I325" s="15">
        <f t="shared" si="15"/>
        <v>1368.6</v>
      </c>
      <c r="J325" s="15">
        <f t="shared" si="16"/>
        <v>1656</v>
      </c>
      <c r="K325" s="16">
        <f t="shared" si="17"/>
        <v>1368.6</v>
      </c>
      <c r="L325" s="14">
        <v>1656</v>
      </c>
    </row>
    <row r="326" spans="1:12">
      <c r="A326" s="8">
        <v>5202294</v>
      </c>
      <c r="B326" s="8" t="s">
        <v>15</v>
      </c>
      <c r="C326" s="9" t="s">
        <v>335</v>
      </c>
      <c r="D326" s="9" t="s">
        <v>1451</v>
      </c>
      <c r="E326" s="9" t="s">
        <v>1495</v>
      </c>
      <c r="F326" s="15">
        <v>52</v>
      </c>
      <c r="G326" s="15">
        <v>2</v>
      </c>
      <c r="H326" s="5" t="s">
        <v>14</v>
      </c>
      <c r="I326" s="15">
        <f t="shared" si="15"/>
        <v>1039.67</v>
      </c>
      <c r="J326" s="15">
        <f t="shared" si="16"/>
        <v>1258</v>
      </c>
      <c r="K326" s="16">
        <f t="shared" si="17"/>
        <v>1039.67</v>
      </c>
      <c r="L326" s="14">
        <v>1258</v>
      </c>
    </row>
    <row r="327" spans="1:12">
      <c r="A327" s="8">
        <v>5202295</v>
      </c>
      <c r="B327" s="8" t="s">
        <v>15</v>
      </c>
      <c r="C327" s="9" t="s">
        <v>336</v>
      </c>
      <c r="D327" s="9" t="s">
        <v>1458</v>
      </c>
      <c r="E327" s="9" t="s">
        <v>1496</v>
      </c>
      <c r="F327" s="15">
        <v>52</v>
      </c>
      <c r="G327" s="15">
        <v>3</v>
      </c>
      <c r="H327" s="5" t="s">
        <v>14</v>
      </c>
      <c r="I327" s="15">
        <f t="shared" si="15"/>
        <v>1722.31</v>
      </c>
      <c r="J327" s="15">
        <f t="shared" si="16"/>
        <v>2084</v>
      </c>
      <c r="K327" s="16">
        <f t="shared" si="17"/>
        <v>1722.31</v>
      </c>
      <c r="L327" s="14">
        <v>2084</v>
      </c>
    </row>
    <row r="328" spans="1:12">
      <c r="A328" s="8">
        <v>5202296</v>
      </c>
      <c r="B328" s="8" t="s">
        <v>15</v>
      </c>
      <c r="C328" s="9" t="s">
        <v>337</v>
      </c>
      <c r="D328" s="9" t="s">
        <v>1458</v>
      </c>
      <c r="E328" s="9" t="s">
        <v>1497</v>
      </c>
      <c r="F328" s="15">
        <v>52</v>
      </c>
      <c r="G328" s="15">
        <v>3</v>
      </c>
      <c r="H328" s="5" t="s">
        <v>14</v>
      </c>
      <c r="I328" s="15">
        <f t="shared" si="15"/>
        <v>1713.22</v>
      </c>
      <c r="J328" s="15">
        <f t="shared" si="16"/>
        <v>2073</v>
      </c>
      <c r="K328" s="16">
        <f t="shared" si="17"/>
        <v>1713.22</v>
      </c>
      <c r="L328" s="14">
        <v>2073</v>
      </c>
    </row>
    <row r="329" spans="1:12">
      <c r="A329" s="8">
        <v>5202474</v>
      </c>
      <c r="B329" s="8" t="s">
        <v>16</v>
      </c>
      <c r="C329" s="9" t="s">
        <v>338</v>
      </c>
      <c r="D329" s="9" t="s">
        <v>1462</v>
      </c>
      <c r="E329" s="9" t="s">
        <v>1498</v>
      </c>
      <c r="F329" s="15">
        <v>52</v>
      </c>
      <c r="G329" s="15">
        <v>13</v>
      </c>
      <c r="H329" s="5" t="s">
        <v>14</v>
      </c>
      <c r="I329" s="15">
        <f t="shared" si="15"/>
        <v>6439.67</v>
      </c>
      <c r="J329" s="15">
        <f t="shared" si="16"/>
        <v>7792</v>
      </c>
      <c r="K329" s="16">
        <f t="shared" si="17"/>
        <v>6439.67</v>
      </c>
      <c r="L329" s="14">
        <v>7792</v>
      </c>
    </row>
    <row r="330" spans="1:12">
      <c r="A330" s="8">
        <v>5202475</v>
      </c>
      <c r="B330" s="8" t="s">
        <v>16</v>
      </c>
      <c r="C330" s="9" t="s">
        <v>339</v>
      </c>
      <c r="D330" s="9" t="s">
        <v>1462</v>
      </c>
      <c r="E330" s="9" t="s">
        <v>1499</v>
      </c>
      <c r="F330" s="15">
        <v>52</v>
      </c>
      <c r="G330" s="15">
        <v>13</v>
      </c>
      <c r="H330" s="5" t="s">
        <v>14</v>
      </c>
      <c r="I330" s="15">
        <f t="shared" si="15"/>
        <v>7376.03</v>
      </c>
      <c r="J330" s="15">
        <f t="shared" si="16"/>
        <v>8925</v>
      </c>
      <c r="K330" s="16">
        <f t="shared" si="17"/>
        <v>7376.03</v>
      </c>
      <c r="L330" s="14">
        <v>8925</v>
      </c>
    </row>
    <row r="331" spans="1:12">
      <c r="A331" s="8">
        <v>5202476</v>
      </c>
      <c r="B331" s="8" t="s">
        <v>16</v>
      </c>
      <c r="C331" s="9" t="s">
        <v>340</v>
      </c>
      <c r="D331" s="9" t="s">
        <v>1462</v>
      </c>
      <c r="E331" s="9" t="s">
        <v>1500</v>
      </c>
      <c r="F331" s="15">
        <v>52</v>
      </c>
      <c r="G331" s="15">
        <v>13</v>
      </c>
      <c r="H331" s="5" t="s">
        <v>14</v>
      </c>
      <c r="I331" s="15">
        <f t="shared" si="15"/>
        <v>5103.3100000000004</v>
      </c>
      <c r="J331" s="15">
        <f t="shared" si="16"/>
        <v>6175</v>
      </c>
      <c r="K331" s="16">
        <f t="shared" si="17"/>
        <v>5103.3100000000004</v>
      </c>
      <c r="L331" s="14">
        <v>6175</v>
      </c>
    </row>
    <row r="332" spans="1:12">
      <c r="A332" s="8">
        <v>5202477</v>
      </c>
      <c r="B332" s="8" t="s">
        <v>16</v>
      </c>
      <c r="C332" s="9" t="s">
        <v>341</v>
      </c>
      <c r="D332" s="9" t="s">
        <v>1462</v>
      </c>
      <c r="E332" s="9" t="s">
        <v>1501</v>
      </c>
      <c r="F332" s="15">
        <v>52</v>
      </c>
      <c r="G332" s="15">
        <v>13</v>
      </c>
      <c r="H332" s="5" t="s">
        <v>14</v>
      </c>
      <c r="I332" s="15">
        <f t="shared" si="15"/>
        <v>3963.64</v>
      </c>
      <c r="J332" s="15">
        <f t="shared" si="16"/>
        <v>4796</v>
      </c>
      <c r="K332" s="16">
        <f t="shared" si="17"/>
        <v>3963.64</v>
      </c>
      <c r="L332" s="14">
        <v>4796</v>
      </c>
    </row>
    <row r="333" spans="1:12">
      <c r="A333" s="8">
        <v>5202464</v>
      </c>
      <c r="B333" s="8" t="s">
        <v>16</v>
      </c>
      <c r="C333" s="9" t="s">
        <v>342</v>
      </c>
      <c r="D333" s="9" t="s">
        <v>1468</v>
      </c>
      <c r="E333" s="9" t="s">
        <v>1502</v>
      </c>
      <c r="F333" s="15">
        <v>52</v>
      </c>
      <c r="G333" s="15">
        <v>13</v>
      </c>
      <c r="H333" s="5" t="s">
        <v>14</v>
      </c>
      <c r="I333" s="15">
        <f t="shared" si="15"/>
        <v>2638.02</v>
      </c>
      <c r="J333" s="15">
        <f t="shared" si="16"/>
        <v>3192</v>
      </c>
      <c r="K333" s="16">
        <f t="shared" si="17"/>
        <v>2638.02</v>
      </c>
      <c r="L333" s="14">
        <v>3192</v>
      </c>
    </row>
    <row r="334" spans="1:12">
      <c r="A334" s="8">
        <v>5200387</v>
      </c>
      <c r="B334" s="8" t="s">
        <v>15</v>
      </c>
      <c r="C334" s="9" t="s">
        <v>343</v>
      </c>
      <c r="D334" s="9" t="s">
        <v>1476</v>
      </c>
      <c r="E334" s="9" t="s">
        <v>1503</v>
      </c>
      <c r="F334" s="15">
        <v>52</v>
      </c>
      <c r="G334" s="15">
        <v>2</v>
      </c>
      <c r="H334" s="5" t="s">
        <v>14</v>
      </c>
      <c r="I334" s="15">
        <f t="shared" si="15"/>
        <v>1466.94</v>
      </c>
      <c r="J334" s="15">
        <f t="shared" si="16"/>
        <v>1775</v>
      </c>
      <c r="K334" s="16">
        <f t="shared" si="17"/>
        <v>1466.94</v>
      </c>
      <c r="L334" s="14">
        <v>1775</v>
      </c>
    </row>
    <row r="335" spans="1:12">
      <c r="A335" s="8">
        <v>5200389</v>
      </c>
      <c r="B335" s="8" t="s">
        <v>15</v>
      </c>
      <c r="C335" s="9" t="s">
        <v>344</v>
      </c>
      <c r="D335" s="9" t="s">
        <v>1431</v>
      </c>
      <c r="E335" s="9" t="s">
        <v>1504</v>
      </c>
      <c r="F335" s="15">
        <v>52</v>
      </c>
      <c r="G335" s="15">
        <v>3</v>
      </c>
      <c r="H335" s="5" t="s">
        <v>14</v>
      </c>
      <c r="I335" s="15">
        <f t="shared" si="15"/>
        <v>3998.35</v>
      </c>
      <c r="J335" s="15">
        <f t="shared" si="16"/>
        <v>4838</v>
      </c>
      <c r="K335" s="16">
        <f t="shared" si="17"/>
        <v>3998.35</v>
      </c>
      <c r="L335" s="14">
        <v>4838</v>
      </c>
    </row>
    <row r="336" spans="1:12">
      <c r="A336" s="8">
        <v>5200390</v>
      </c>
      <c r="B336" s="8" t="s">
        <v>15</v>
      </c>
      <c r="C336" s="9" t="s">
        <v>345</v>
      </c>
      <c r="D336" s="9" t="s">
        <v>1431</v>
      </c>
      <c r="E336" s="9" t="s">
        <v>1505</v>
      </c>
      <c r="F336" s="15">
        <v>52</v>
      </c>
      <c r="G336" s="15">
        <v>3</v>
      </c>
      <c r="H336" s="5" t="s">
        <v>14</v>
      </c>
      <c r="I336" s="15">
        <f t="shared" si="15"/>
        <v>3434.71</v>
      </c>
      <c r="J336" s="15">
        <f t="shared" si="16"/>
        <v>4156</v>
      </c>
      <c r="K336" s="16">
        <f t="shared" si="17"/>
        <v>3434.71</v>
      </c>
      <c r="L336" s="14">
        <v>4156</v>
      </c>
    </row>
    <row r="337" spans="1:12">
      <c r="A337" s="8">
        <v>5200391</v>
      </c>
      <c r="B337" s="8" t="s">
        <v>15</v>
      </c>
      <c r="C337" s="9" t="s">
        <v>346</v>
      </c>
      <c r="D337" s="9" t="s">
        <v>1376</v>
      </c>
      <c r="E337" s="9" t="s">
        <v>1506</v>
      </c>
      <c r="F337" s="15">
        <v>52</v>
      </c>
      <c r="G337" s="15">
        <v>3</v>
      </c>
      <c r="H337" s="5" t="s">
        <v>14</v>
      </c>
      <c r="I337" s="15">
        <f t="shared" si="15"/>
        <v>8809.09</v>
      </c>
      <c r="J337" s="15">
        <f t="shared" si="16"/>
        <v>10659</v>
      </c>
      <c r="K337" s="16">
        <f t="shared" si="17"/>
        <v>8809.09</v>
      </c>
      <c r="L337" s="14">
        <v>10659</v>
      </c>
    </row>
    <row r="338" spans="1:12">
      <c r="A338" s="8">
        <v>5202520</v>
      </c>
      <c r="B338" s="8" t="s">
        <v>16</v>
      </c>
      <c r="C338" s="9" t="s">
        <v>347</v>
      </c>
      <c r="D338" s="9" t="s">
        <v>1205</v>
      </c>
      <c r="E338" s="9" t="s">
        <v>1507</v>
      </c>
      <c r="F338" s="15">
        <v>52</v>
      </c>
      <c r="G338" s="15">
        <v>13</v>
      </c>
      <c r="H338" s="5" t="s">
        <v>14</v>
      </c>
      <c r="I338" s="15">
        <f t="shared" si="15"/>
        <v>4595.87</v>
      </c>
      <c r="J338" s="15">
        <f t="shared" si="16"/>
        <v>5561</v>
      </c>
      <c r="K338" s="16">
        <f t="shared" si="17"/>
        <v>4595.87</v>
      </c>
      <c r="L338" s="14">
        <v>5561</v>
      </c>
    </row>
    <row r="339" spans="1:12">
      <c r="A339" s="8">
        <v>5202519</v>
      </c>
      <c r="B339" s="8" t="s">
        <v>16</v>
      </c>
      <c r="C339" s="9" t="s">
        <v>348</v>
      </c>
      <c r="D339" s="9" t="s">
        <v>1205</v>
      </c>
      <c r="E339" s="9" t="s">
        <v>1508</v>
      </c>
      <c r="F339" s="15">
        <v>52</v>
      </c>
      <c r="G339" s="15">
        <v>13</v>
      </c>
      <c r="H339" s="5" t="s">
        <v>14</v>
      </c>
      <c r="I339" s="15">
        <f t="shared" si="15"/>
        <v>3281.82</v>
      </c>
      <c r="J339" s="15">
        <f t="shared" si="16"/>
        <v>3971</v>
      </c>
      <c r="K339" s="16">
        <f t="shared" si="17"/>
        <v>3281.82</v>
      </c>
      <c r="L339" s="14">
        <v>3971</v>
      </c>
    </row>
    <row r="340" spans="1:12">
      <c r="A340" s="8">
        <v>5202521</v>
      </c>
      <c r="B340" s="8" t="s">
        <v>16</v>
      </c>
      <c r="C340" s="9" t="s">
        <v>349</v>
      </c>
      <c r="D340" s="9" t="s">
        <v>1205</v>
      </c>
      <c r="E340" s="9" t="s">
        <v>1509</v>
      </c>
      <c r="F340" s="15">
        <v>52</v>
      </c>
      <c r="G340" s="15">
        <v>13</v>
      </c>
      <c r="H340" s="5" t="s">
        <v>14</v>
      </c>
      <c r="I340" s="15">
        <f t="shared" si="15"/>
        <v>7790.08</v>
      </c>
      <c r="J340" s="15">
        <f t="shared" si="16"/>
        <v>9426</v>
      </c>
      <c r="K340" s="16">
        <f t="shared" si="17"/>
        <v>7790.08</v>
      </c>
      <c r="L340" s="14">
        <v>9426</v>
      </c>
    </row>
    <row r="341" spans="1:12">
      <c r="A341" s="8">
        <v>5202524</v>
      </c>
      <c r="B341" s="8" t="s">
        <v>16</v>
      </c>
      <c r="C341" s="9" t="s">
        <v>350</v>
      </c>
      <c r="D341" s="9" t="s">
        <v>1205</v>
      </c>
      <c r="E341" s="9" t="s">
        <v>1510</v>
      </c>
      <c r="F341" s="15">
        <v>52</v>
      </c>
      <c r="G341" s="15">
        <v>13</v>
      </c>
      <c r="H341" s="5" t="s">
        <v>14</v>
      </c>
      <c r="I341" s="15">
        <f t="shared" si="15"/>
        <v>3751.24</v>
      </c>
      <c r="J341" s="15">
        <f t="shared" si="16"/>
        <v>4539</v>
      </c>
      <c r="K341" s="16">
        <f t="shared" si="17"/>
        <v>3751.24</v>
      </c>
      <c r="L341" s="14">
        <v>4539</v>
      </c>
    </row>
    <row r="342" spans="1:12">
      <c r="A342" s="8">
        <v>5202523</v>
      </c>
      <c r="B342" s="8" t="s">
        <v>16</v>
      </c>
      <c r="C342" s="9" t="s">
        <v>351</v>
      </c>
      <c r="D342" s="9" t="s">
        <v>1205</v>
      </c>
      <c r="E342" s="9" t="s">
        <v>1511</v>
      </c>
      <c r="F342" s="15">
        <v>52</v>
      </c>
      <c r="G342" s="15">
        <v>13</v>
      </c>
      <c r="H342" s="5" t="s">
        <v>14</v>
      </c>
      <c r="I342" s="15">
        <f t="shared" si="15"/>
        <v>3858.68</v>
      </c>
      <c r="J342" s="15">
        <f t="shared" si="16"/>
        <v>4669</v>
      </c>
      <c r="K342" s="16">
        <f t="shared" si="17"/>
        <v>3858.68</v>
      </c>
      <c r="L342" s="14">
        <v>4669</v>
      </c>
    </row>
    <row r="343" spans="1:12">
      <c r="A343" s="8">
        <v>5202522</v>
      </c>
      <c r="B343" s="8" t="s">
        <v>16</v>
      </c>
      <c r="C343" s="9" t="s">
        <v>352</v>
      </c>
      <c r="D343" s="9" t="s">
        <v>1205</v>
      </c>
      <c r="E343" s="9" t="s">
        <v>1512</v>
      </c>
      <c r="F343" s="15">
        <v>52</v>
      </c>
      <c r="G343" s="15">
        <v>13</v>
      </c>
      <c r="H343" s="5" t="s">
        <v>14</v>
      </c>
      <c r="I343" s="15">
        <f t="shared" si="15"/>
        <v>5925.62</v>
      </c>
      <c r="J343" s="15">
        <f t="shared" si="16"/>
        <v>7170</v>
      </c>
      <c r="K343" s="16">
        <f t="shared" si="17"/>
        <v>5925.62</v>
      </c>
      <c r="L343" s="14">
        <v>7170</v>
      </c>
    </row>
    <row r="344" spans="1:12">
      <c r="A344" s="8">
        <v>5200398</v>
      </c>
      <c r="B344" s="8" t="s">
        <v>15</v>
      </c>
      <c r="C344" s="9" t="s">
        <v>353</v>
      </c>
      <c r="D344" s="9" t="s">
        <v>1425</v>
      </c>
      <c r="E344" s="9" t="s">
        <v>1513</v>
      </c>
      <c r="F344" s="15">
        <v>52</v>
      </c>
      <c r="G344" s="15">
        <v>2</v>
      </c>
      <c r="H344" s="5" t="s">
        <v>14</v>
      </c>
      <c r="I344" s="15">
        <f t="shared" si="15"/>
        <v>790.91</v>
      </c>
      <c r="J344" s="15">
        <f t="shared" si="16"/>
        <v>957</v>
      </c>
      <c r="K344" s="16">
        <f t="shared" si="17"/>
        <v>790.91</v>
      </c>
      <c r="L344" s="14">
        <v>957</v>
      </c>
    </row>
    <row r="345" spans="1:12">
      <c r="A345" s="8">
        <v>5200399</v>
      </c>
      <c r="B345" s="8" t="s">
        <v>15</v>
      </c>
      <c r="C345" s="9" t="s">
        <v>354</v>
      </c>
      <c r="D345" s="9" t="s">
        <v>1431</v>
      </c>
      <c r="E345" s="9" t="s">
        <v>1514</v>
      </c>
      <c r="F345" s="15">
        <v>52</v>
      </c>
      <c r="G345" s="15">
        <v>3</v>
      </c>
      <c r="H345" s="5" t="s">
        <v>14</v>
      </c>
      <c r="I345" s="15">
        <f t="shared" si="15"/>
        <v>1842.98</v>
      </c>
      <c r="J345" s="15">
        <f t="shared" si="16"/>
        <v>2230</v>
      </c>
      <c r="K345" s="16">
        <f t="shared" si="17"/>
        <v>1842.98</v>
      </c>
      <c r="L345" s="14">
        <v>2230</v>
      </c>
    </row>
    <row r="346" spans="1:12">
      <c r="A346" s="8">
        <v>5200400</v>
      </c>
      <c r="B346" s="8" t="s">
        <v>15</v>
      </c>
      <c r="C346" s="9" t="s">
        <v>355</v>
      </c>
      <c r="D346" s="9" t="s">
        <v>1431</v>
      </c>
      <c r="E346" s="9" t="s">
        <v>1515</v>
      </c>
      <c r="F346" s="15">
        <v>52</v>
      </c>
      <c r="G346" s="15">
        <v>3</v>
      </c>
      <c r="H346" s="5" t="s">
        <v>14</v>
      </c>
      <c r="I346" s="15">
        <f t="shared" ref="I346:I405" si="18">K346*(1-$L$3)</f>
        <v>2194.21</v>
      </c>
      <c r="J346" s="15">
        <f t="shared" ref="J346:J405" si="19">L346*(1-$L$3)</f>
        <v>2655</v>
      </c>
      <c r="K346" s="16">
        <f t="shared" ref="K346:K405" si="20">ROUND(L346/1.21,2)</f>
        <v>2194.21</v>
      </c>
      <c r="L346" s="14">
        <v>2655</v>
      </c>
    </row>
    <row r="347" spans="1:12">
      <c r="A347" s="8">
        <v>5200401</v>
      </c>
      <c r="B347" s="8" t="s">
        <v>15</v>
      </c>
      <c r="C347" s="9" t="s">
        <v>356</v>
      </c>
      <c r="D347" s="9" t="s">
        <v>1431</v>
      </c>
      <c r="E347" s="9" t="s">
        <v>1516</v>
      </c>
      <c r="F347" s="15">
        <v>52</v>
      </c>
      <c r="G347" s="15">
        <v>3</v>
      </c>
      <c r="H347" s="5" t="s">
        <v>14</v>
      </c>
      <c r="I347" s="15">
        <f t="shared" si="18"/>
        <v>1738.02</v>
      </c>
      <c r="J347" s="15">
        <f t="shared" si="19"/>
        <v>2103</v>
      </c>
      <c r="K347" s="16">
        <f t="shared" si="20"/>
        <v>1738.02</v>
      </c>
      <c r="L347" s="14">
        <v>2103</v>
      </c>
    </row>
    <row r="348" spans="1:12">
      <c r="A348" s="8">
        <v>5202297</v>
      </c>
      <c r="B348" s="8" t="s">
        <v>15</v>
      </c>
      <c r="C348" s="9" t="s">
        <v>357</v>
      </c>
      <c r="D348" s="9" t="s">
        <v>1435</v>
      </c>
      <c r="E348" s="9" t="s">
        <v>1517</v>
      </c>
      <c r="F348" s="15">
        <v>52</v>
      </c>
      <c r="G348" s="15">
        <v>3</v>
      </c>
      <c r="H348" s="5" t="s">
        <v>14</v>
      </c>
      <c r="I348" s="15">
        <f t="shared" si="18"/>
        <v>1357.85</v>
      </c>
      <c r="J348" s="15">
        <f t="shared" si="19"/>
        <v>1643</v>
      </c>
      <c r="K348" s="16">
        <f t="shared" si="20"/>
        <v>1357.85</v>
      </c>
      <c r="L348" s="14">
        <v>1643</v>
      </c>
    </row>
    <row r="349" spans="1:12">
      <c r="A349" s="8">
        <v>5202298</v>
      </c>
      <c r="B349" s="8" t="s">
        <v>15</v>
      </c>
      <c r="C349" s="9" t="s">
        <v>358</v>
      </c>
      <c r="D349" s="9" t="s">
        <v>1435</v>
      </c>
      <c r="E349" s="9" t="s">
        <v>1518</v>
      </c>
      <c r="F349" s="15">
        <v>52</v>
      </c>
      <c r="G349" s="15">
        <v>3</v>
      </c>
      <c r="H349" s="5" t="s">
        <v>14</v>
      </c>
      <c r="I349" s="15">
        <f t="shared" si="18"/>
        <v>1261.98</v>
      </c>
      <c r="J349" s="15">
        <f t="shared" si="19"/>
        <v>1527</v>
      </c>
      <c r="K349" s="16">
        <f t="shared" si="20"/>
        <v>1261.98</v>
      </c>
      <c r="L349" s="14">
        <v>1527</v>
      </c>
    </row>
    <row r="350" spans="1:12">
      <c r="A350" s="8">
        <v>5202179</v>
      </c>
      <c r="B350" s="8" t="s">
        <v>15</v>
      </c>
      <c r="C350" s="9" t="s">
        <v>359</v>
      </c>
      <c r="D350" s="9" t="s">
        <v>1439</v>
      </c>
      <c r="E350" s="9" t="s">
        <v>1519</v>
      </c>
      <c r="F350" s="15">
        <v>52</v>
      </c>
      <c r="G350" s="15">
        <v>3</v>
      </c>
      <c r="H350" s="5" t="s">
        <v>14</v>
      </c>
      <c r="I350" s="15">
        <f t="shared" si="18"/>
        <v>1904.96</v>
      </c>
      <c r="J350" s="15">
        <f t="shared" si="19"/>
        <v>2305</v>
      </c>
      <c r="K350" s="16">
        <f t="shared" si="20"/>
        <v>1904.96</v>
      </c>
      <c r="L350" s="14">
        <v>2305</v>
      </c>
    </row>
    <row r="351" spans="1:12">
      <c r="A351" s="8">
        <v>5202178</v>
      </c>
      <c r="B351" s="8" t="s">
        <v>15</v>
      </c>
      <c r="C351" s="9" t="s">
        <v>360</v>
      </c>
      <c r="D351" s="9" t="s">
        <v>1439</v>
      </c>
      <c r="E351" s="9" t="s">
        <v>1520</v>
      </c>
      <c r="F351" s="15">
        <v>52</v>
      </c>
      <c r="G351" s="15">
        <v>3</v>
      </c>
      <c r="H351" s="5" t="s">
        <v>14</v>
      </c>
      <c r="I351" s="15">
        <f t="shared" si="18"/>
        <v>1908.26</v>
      </c>
      <c r="J351" s="15">
        <f t="shared" si="19"/>
        <v>2309</v>
      </c>
      <c r="K351" s="16">
        <f t="shared" si="20"/>
        <v>1908.26</v>
      </c>
      <c r="L351" s="14">
        <v>2309</v>
      </c>
    </row>
    <row r="352" spans="1:12">
      <c r="A352" s="8">
        <v>5202299</v>
      </c>
      <c r="B352" s="8" t="s">
        <v>15</v>
      </c>
      <c r="C352" s="9" t="s">
        <v>361</v>
      </c>
      <c r="D352" s="9" t="s">
        <v>1445</v>
      </c>
      <c r="E352" s="9" t="s">
        <v>1521</v>
      </c>
      <c r="F352" s="15">
        <v>52</v>
      </c>
      <c r="G352" s="15">
        <v>2</v>
      </c>
      <c r="H352" s="5" t="s">
        <v>14</v>
      </c>
      <c r="I352" s="15">
        <f t="shared" si="18"/>
        <v>1341.32</v>
      </c>
      <c r="J352" s="15">
        <f t="shared" si="19"/>
        <v>1623</v>
      </c>
      <c r="K352" s="16">
        <f t="shared" si="20"/>
        <v>1341.32</v>
      </c>
      <c r="L352" s="14">
        <v>1623</v>
      </c>
    </row>
    <row r="353" spans="1:12">
      <c r="A353" s="8">
        <v>5202300</v>
      </c>
      <c r="B353" s="8" t="s">
        <v>15</v>
      </c>
      <c r="C353" s="9" t="s">
        <v>362</v>
      </c>
      <c r="D353" s="9" t="s">
        <v>1445</v>
      </c>
      <c r="E353" s="9" t="s">
        <v>1522</v>
      </c>
      <c r="F353" s="15">
        <v>52</v>
      </c>
      <c r="G353" s="15">
        <v>2</v>
      </c>
      <c r="H353" s="5" t="s">
        <v>14</v>
      </c>
      <c r="I353" s="15">
        <f t="shared" si="18"/>
        <v>1100</v>
      </c>
      <c r="J353" s="15">
        <f t="shared" si="19"/>
        <v>1331</v>
      </c>
      <c r="K353" s="16">
        <f t="shared" si="20"/>
        <v>1100</v>
      </c>
      <c r="L353" s="14">
        <v>1331</v>
      </c>
    </row>
    <row r="354" spans="1:12">
      <c r="A354" s="8">
        <v>5202301</v>
      </c>
      <c r="B354" s="8" t="s">
        <v>15</v>
      </c>
      <c r="C354" s="9" t="s">
        <v>363</v>
      </c>
      <c r="D354" s="9" t="s">
        <v>1451</v>
      </c>
      <c r="E354" s="9" t="s">
        <v>1523</v>
      </c>
      <c r="F354" s="15">
        <v>52</v>
      </c>
      <c r="G354" s="15">
        <v>2</v>
      </c>
      <c r="H354" s="5" t="s">
        <v>14</v>
      </c>
      <c r="I354" s="15">
        <f t="shared" si="18"/>
        <v>857.02</v>
      </c>
      <c r="J354" s="15">
        <f t="shared" si="19"/>
        <v>1037</v>
      </c>
      <c r="K354" s="16">
        <f t="shared" si="20"/>
        <v>857.02</v>
      </c>
      <c r="L354" s="14">
        <v>1037</v>
      </c>
    </row>
    <row r="355" spans="1:12">
      <c r="A355" s="8">
        <v>5202302</v>
      </c>
      <c r="B355" s="8" t="s">
        <v>15</v>
      </c>
      <c r="C355" s="9" t="s">
        <v>364</v>
      </c>
      <c r="D355" s="9" t="s">
        <v>1458</v>
      </c>
      <c r="E355" s="9" t="s">
        <v>1524</v>
      </c>
      <c r="F355" s="15">
        <v>52</v>
      </c>
      <c r="G355" s="15">
        <v>3</v>
      </c>
      <c r="H355" s="5" t="s">
        <v>14</v>
      </c>
      <c r="I355" s="15">
        <f t="shared" si="18"/>
        <v>1357.85</v>
      </c>
      <c r="J355" s="15">
        <f t="shared" si="19"/>
        <v>1643</v>
      </c>
      <c r="K355" s="16">
        <f t="shared" si="20"/>
        <v>1357.85</v>
      </c>
      <c r="L355" s="14">
        <v>1643</v>
      </c>
    </row>
    <row r="356" spans="1:12">
      <c r="A356" s="8">
        <v>5202303</v>
      </c>
      <c r="B356" s="8" t="s">
        <v>15</v>
      </c>
      <c r="C356" s="9" t="s">
        <v>365</v>
      </c>
      <c r="D356" s="9" t="s">
        <v>1458</v>
      </c>
      <c r="E356" s="9" t="s">
        <v>1525</v>
      </c>
      <c r="F356" s="15">
        <v>52</v>
      </c>
      <c r="G356" s="15">
        <v>3</v>
      </c>
      <c r="H356" s="5" t="s">
        <v>14</v>
      </c>
      <c r="I356" s="15">
        <f t="shared" si="18"/>
        <v>1600</v>
      </c>
      <c r="J356" s="15">
        <f t="shared" si="19"/>
        <v>1936</v>
      </c>
      <c r="K356" s="16">
        <f t="shared" si="20"/>
        <v>1600</v>
      </c>
      <c r="L356" s="14">
        <v>1936</v>
      </c>
    </row>
    <row r="357" spans="1:12">
      <c r="A357" s="8">
        <v>5202478</v>
      </c>
      <c r="B357" s="8" t="s">
        <v>16</v>
      </c>
      <c r="C357" s="9" t="s">
        <v>366</v>
      </c>
      <c r="D357" s="9" t="s">
        <v>1462</v>
      </c>
      <c r="E357" s="9" t="s">
        <v>1499</v>
      </c>
      <c r="F357" s="15">
        <v>52</v>
      </c>
      <c r="G357" s="15">
        <v>13</v>
      </c>
      <c r="H357" s="5" t="s">
        <v>14</v>
      </c>
      <c r="I357" s="15">
        <f t="shared" si="18"/>
        <v>5490.91</v>
      </c>
      <c r="J357" s="15">
        <f t="shared" si="19"/>
        <v>6644</v>
      </c>
      <c r="K357" s="16">
        <f t="shared" si="20"/>
        <v>5490.91</v>
      </c>
      <c r="L357" s="14">
        <v>6644</v>
      </c>
    </row>
    <row r="358" spans="1:12">
      <c r="A358" s="8">
        <v>5202479</v>
      </c>
      <c r="B358" s="8" t="s">
        <v>16</v>
      </c>
      <c r="C358" s="9" t="s">
        <v>367</v>
      </c>
      <c r="D358" s="9" t="s">
        <v>1462</v>
      </c>
      <c r="E358" s="9" t="s">
        <v>1526</v>
      </c>
      <c r="F358" s="15">
        <v>52</v>
      </c>
      <c r="G358" s="15">
        <v>13</v>
      </c>
      <c r="H358" s="5" t="s">
        <v>14</v>
      </c>
      <c r="I358" s="15">
        <f t="shared" si="18"/>
        <v>4684.3</v>
      </c>
      <c r="J358" s="15">
        <f t="shared" si="19"/>
        <v>5668</v>
      </c>
      <c r="K358" s="16">
        <f t="shared" si="20"/>
        <v>4684.3</v>
      </c>
      <c r="L358" s="14">
        <v>5668</v>
      </c>
    </row>
    <row r="359" spans="1:12">
      <c r="A359" s="8">
        <v>5202480</v>
      </c>
      <c r="B359" s="8" t="s">
        <v>16</v>
      </c>
      <c r="C359" s="9" t="s">
        <v>368</v>
      </c>
      <c r="D359" s="9" t="s">
        <v>1462</v>
      </c>
      <c r="E359" s="9" t="s">
        <v>1527</v>
      </c>
      <c r="F359" s="15">
        <v>52</v>
      </c>
      <c r="G359" s="15">
        <v>13</v>
      </c>
      <c r="H359" s="5" t="s">
        <v>14</v>
      </c>
      <c r="I359" s="15">
        <f t="shared" si="18"/>
        <v>3343.8</v>
      </c>
      <c r="J359" s="15">
        <f t="shared" si="19"/>
        <v>4046</v>
      </c>
      <c r="K359" s="16">
        <f t="shared" si="20"/>
        <v>3343.8</v>
      </c>
      <c r="L359" s="14">
        <v>4046</v>
      </c>
    </row>
    <row r="360" spans="1:12">
      <c r="A360" s="8">
        <v>5202465</v>
      </c>
      <c r="B360" s="8" t="s">
        <v>16</v>
      </c>
      <c r="C360" s="9" t="s">
        <v>369</v>
      </c>
      <c r="D360" s="9" t="s">
        <v>1468</v>
      </c>
      <c r="E360" s="9" t="s">
        <v>1528</v>
      </c>
      <c r="F360" s="15">
        <v>52</v>
      </c>
      <c r="G360" s="15">
        <v>13</v>
      </c>
      <c r="H360" s="5" t="s">
        <v>14</v>
      </c>
      <c r="I360" s="15">
        <f t="shared" si="18"/>
        <v>2320.66</v>
      </c>
      <c r="J360" s="15">
        <f t="shared" si="19"/>
        <v>2808</v>
      </c>
      <c r="K360" s="16">
        <f t="shared" si="20"/>
        <v>2320.66</v>
      </c>
      <c r="L360" s="14">
        <v>2808</v>
      </c>
    </row>
    <row r="361" spans="1:12">
      <c r="A361" s="8">
        <v>5200414</v>
      </c>
      <c r="B361" s="8" t="s">
        <v>15</v>
      </c>
      <c r="C361" s="9" t="s">
        <v>370</v>
      </c>
      <c r="D361" s="9" t="s">
        <v>1476</v>
      </c>
      <c r="E361" s="9" t="s">
        <v>1529</v>
      </c>
      <c r="F361" s="15">
        <v>52</v>
      </c>
      <c r="G361" s="15">
        <v>2</v>
      </c>
      <c r="H361" s="5" t="s">
        <v>14</v>
      </c>
      <c r="I361" s="15">
        <f t="shared" si="18"/>
        <v>1337.19</v>
      </c>
      <c r="J361" s="15">
        <f t="shared" si="19"/>
        <v>1618</v>
      </c>
      <c r="K361" s="16">
        <f t="shared" si="20"/>
        <v>1337.19</v>
      </c>
      <c r="L361" s="14">
        <v>1618</v>
      </c>
    </row>
    <row r="362" spans="1:12">
      <c r="A362" s="8">
        <v>5200416</v>
      </c>
      <c r="B362" s="8" t="s">
        <v>15</v>
      </c>
      <c r="C362" s="9" t="s">
        <v>371</v>
      </c>
      <c r="D362" s="9" t="s">
        <v>1431</v>
      </c>
      <c r="E362" s="9" t="s">
        <v>1530</v>
      </c>
      <c r="F362" s="15">
        <v>52</v>
      </c>
      <c r="G362" s="15">
        <v>3</v>
      </c>
      <c r="H362" s="5" t="s">
        <v>14</v>
      </c>
      <c r="I362" s="15">
        <f t="shared" si="18"/>
        <v>3196.69</v>
      </c>
      <c r="J362" s="15">
        <f t="shared" si="19"/>
        <v>3868</v>
      </c>
      <c r="K362" s="16">
        <f t="shared" si="20"/>
        <v>3196.69</v>
      </c>
      <c r="L362" s="14">
        <v>3868</v>
      </c>
    </row>
    <row r="363" spans="1:12">
      <c r="A363" s="8">
        <v>5200417</v>
      </c>
      <c r="B363" s="8" t="s">
        <v>15</v>
      </c>
      <c r="C363" s="9" t="s">
        <v>372</v>
      </c>
      <c r="D363" s="9" t="s">
        <v>1431</v>
      </c>
      <c r="E363" s="9" t="s">
        <v>1531</v>
      </c>
      <c r="F363" s="15">
        <v>52</v>
      </c>
      <c r="G363" s="15">
        <v>3</v>
      </c>
      <c r="H363" s="5" t="s">
        <v>14</v>
      </c>
      <c r="I363" s="15">
        <f t="shared" si="18"/>
        <v>2636.36</v>
      </c>
      <c r="J363" s="15">
        <f t="shared" si="19"/>
        <v>3190</v>
      </c>
      <c r="K363" s="16">
        <f t="shared" si="20"/>
        <v>2636.36</v>
      </c>
      <c r="L363" s="14">
        <v>3190</v>
      </c>
    </row>
    <row r="364" spans="1:12">
      <c r="A364" s="8">
        <v>5200418</v>
      </c>
      <c r="B364" s="8" t="s">
        <v>15</v>
      </c>
      <c r="C364" s="9" t="s">
        <v>373</v>
      </c>
      <c r="D364" s="9" t="s">
        <v>1376</v>
      </c>
      <c r="E364" s="9" t="s">
        <v>1532</v>
      </c>
      <c r="F364" s="15">
        <v>52</v>
      </c>
      <c r="G364" s="15">
        <v>3</v>
      </c>
      <c r="H364" s="5" t="s">
        <v>14</v>
      </c>
      <c r="I364" s="15">
        <f t="shared" si="18"/>
        <v>7200.83</v>
      </c>
      <c r="J364" s="15">
        <f t="shared" si="19"/>
        <v>8713</v>
      </c>
      <c r="K364" s="16">
        <f t="shared" si="20"/>
        <v>7200.83</v>
      </c>
      <c r="L364" s="14">
        <v>8713</v>
      </c>
    </row>
    <row r="365" spans="1:12">
      <c r="A365" s="8">
        <v>5200419</v>
      </c>
      <c r="B365" s="8" t="s">
        <v>15</v>
      </c>
      <c r="C365" s="9" t="s">
        <v>374</v>
      </c>
      <c r="D365" s="9" t="s">
        <v>1235</v>
      </c>
      <c r="E365" s="9" t="s">
        <v>1533</v>
      </c>
      <c r="F365" s="15">
        <v>52</v>
      </c>
      <c r="G365" s="15">
        <v>2</v>
      </c>
      <c r="H365" s="5" t="s">
        <v>14</v>
      </c>
      <c r="I365" s="15">
        <f t="shared" si="18"/>
        <v>4036.36</v>
      </c>
      <c r="J365" s="15">
        <f t="shared" si="19"/>
        <v>4884</v>
      </c>
      <c r="K365" s="16">
        <f t="shared" si="20"/>
        <v>4036.36</v>
      </c>
      <c r="L365" s="14">
        <v>4884</v>
      </c>
    </row>
    <row r="366" spans="1:12">
      <c r="A366" s="8">
        <v>5202510</v>
      </c>
      <c r="B366" s="8" t="s">
        <v>16</v>
      </c>
      <c r="C366" s="9" t="s">
        <v>375</v>
      </c>
      <c r="D366" s="9" t="s">
        <v>1205</v>
      </c>
      <c r="E366" s="9" t="s">
        <v>1534</v>
      </c>
      <c r="F366" s="15">
        <v>52</v>
      </c>
      <c r="G366" s="15">
        <v>13</v>
      </c>
      <c r="H366" s="5" t="s">
        <v>14</v>
      </c>
      <c r="I366" s="15">
        <f t="shared" si="18"/>
        <v>3175.21</v>
      </c>
      <c r="J366" s="15">
        <f t="shared" si="19"/>
        <v>3842</v>
      </c>
      <c r="K366" s="16">
        <f t="shared" si="20"/>
        <v>3175.21</v>
      </c>
      <c r="L366" s="14">
        <v>3842</v>
      </c>
    </row>
    <row r="367" spans="1:12">
      <c r="A367" s="8">
        <v>5200424</v>
      </c>
      <c r="B367" s="8" t="s">
        <v>15</v>
      </c>
      <c r="C367" s="9" t="s">
        <v>376</v>
      </c>
      <c r="D367" s="9" t="s">
        <v>1425</v>
      </c>
      <c r="E367" s="9" t="s">
        <v>1535</v>
      </c>
      <c r="F367" s="15">
        <v>52</v>
      </c>
      <c r="G367" s="15">
        <v>2</v>
      </c>
      <c r="H367" s="5" t="s">
        <v>14</v>
      </c>
      <c r="I367" s="15">
        <f t="shared" si="18"/>
        <v>848.76</v>
      </c>
      <c r="J367" s="15">
        <f t="shared" si="19"/>
        <v>1027</v>
      </c>
      <c r="K367" s="16">
        <f t="shared" si="20"/>
        <v>848.76</v>
      </c>
      <c r="L367" s="14">
        <v>1027</v>
      </c>
    </row>
    <row r="368" spans="1:12">
      <c r="A368" s="8">
        <v>5200425</v>
      </c>
      <c r="B368" s="8" t="s">
        <v>15</v>
      </c>
      <c r="C368" s="9" t="s">
        <v>377</v>
      </c>
      <c r="D368" s="9" t="s">
        <v>1431</v>
      </c>
      <c r="E368" s="9" t="s">
        <v>1536</v>
      </c>
      <c r="F368" s="15">
        <v>52</v>
      </c>
      <c r="G368" s="15">
        <v>3</v>
      </c>
      <c r="H368" s="5" t="s">
        <v>14</v>
      </c>
      <c r="I368" s="15">
        <f t="shared" si="18"/>
        <v>1900</v>
      </c>
      <c r="J368" s="15">
        <f t="shared" si="19"/>
        <v>2299</v>
      </c>
      <c r="K368" s="16">
        <f t="shared" si="20"/>
        <v>1900</v>
      </c>
      <c r="L368" s="14">
        <v>2299</v>
      </c>
    </row>
    <row r="369" spans="1:12">
      <c r="A369" s="8">
        <v>5202304</v>
      </c>
      <c r="B369" s="8" t="s">
        <v>15</v>
      </c>
      <c r="C369" s="9" t="s">
        <v>378</v>
      </c>
      <c r="D369" s="9" t="s">
        <v>1435</v>
      </c>
      <c r="E369" s="9" t="s">
        <v>1537</v>
      </c>
      <c r="F369" s="15">
        <v>52</v>
      </c>
      <c r="G369" s="15">
        <v>3</v>
      </c>
      <c r="H369" s="5" t="s">
        <v>14</v>
      </c>
      <c r="I369" s="15">
        <f t="shared" si="18"/>
        <v>1539.67</v>
      </c>
      <c r="J369" s="15">
        <f t="shared" si="19"/>
        <v>1863</v>
      </c>
      <c r="K369" s="16">
        <f t="shared" si="20"/>
        <v>1539.67</v>
      </c>
      <c r="L369" s="14">
        <v>1863</v>
      </c>
    </row>
    <row r="370" spans="1:12">
      <c r="A370" s="8">
        <v>5202175</v>
      </c>
      <c r="B370" s="8" t="s">
        <v>15</v>
      </c>
      <c r="C370" s="9" t="s">
        <v>379</v>
      </c>
      <c r="D370" s="9" t="s">
        <v>1439</v>
      </c>
      <c r="E370" s="9" t="s">
        <v>1538</v>
      </c>
      <c r="F370" s="15">
        <v>52</v>
      </c>
      <c r="G370" s="15">
        <v>3</v>
      </c>
      <c r="H370" s="5" t="s">
        <v>14</v>
      </c>
      <c r="I370" s="15">
        <f t="shared" si="18"/>
        <v>2539.67</v>
      </c>
      <c r="J370" s="15">
        <f t="shared" si="19"/>
        <v>3073</v>
      </c>
      <c r="K370" s="16">
        <f t="shared" si="20"/>
        <v>2539.67</v>
      </c>
      <c r="L370" s="14">
        <v>3073</v>
      </c>
    </row>
    <row r="371" spans="1:12">
      <c r="A371" s="8">
        <v>5202305</v>
      </c>
      <c r="B371" s="8" t="s">
        <v>15</v>
      </c>
      <c r="C371" s="9" t="s">
        <v>380</v>
      </c>
      <c r="D371" s="9" t="s">
        <v>1445</v>
      </c>
      <c r="E371" s="9" t="s">
        <v>1539</v>
      </c>
      <c r="F371" s="15">
        <v>52</v>
      </c>
      <c r="G371" s="15">
        <v>2</v>
      </c>
      <c r="H371" s="5" t="s">
        <v>14</v>
      </c>
      <c r="I371" s="15">
        <f t="shared" si="18"/>
        <v>1447.11</v>
      </c>
      <c r="J371" s="15">
        <f t="shared" si="19"/>
        <v>1751</v>
      </c>
      <c r="K371" s="16">
        <f t="shared" si="20"/>
        <v>1447.11</v>
      </c>
      <c r="L371" s="14">
        <v>1751</v>
      </c>
    </row>
    <row r="372" spans="1:12">
      <c r="A372" s="8">
        <v>5202306</v>
      </c>
      <c r="B372" s="8" t="s">
        <v>15</v>
      </c>
      <c r="C372" s="9" t="s">
        <v>381</v>
      </c>
      <c r="D372" s="9" t="s">
        <v>1451</v>
      </c>
      <c r="E372" s="9" t="s">
        <v>1540</v>
      </c>
      <c r="F372" s="15">
        <v>52</v>
      </c>
      <c r="G372" s="15">
        <v>2</v>
      </c>
      <c r="H372" s="5" t="s">
        <v>14</v>
      </c>
      <c r="I372" s="15">
        <f t="shared" si="18"/>
        <v>1467.77</v>
      </c>
      <c r="J372" s="15">
        <f t="shared" si="19"/>
        <v>1776</v>
      </c>
      <c r="K372" s="16">
        <f t="shared" si="20"/>
        <v>1467.77</v>
      </c>
      <c r="L372" s="14">
        <v>1776</v>
      </c>
    </row>
    <row r="373" spans="1:12">
      <c r="A373" s="8">
        <v>5202307</v>
      </c>
      <c r="B373" s="8" t="s">
        <v>15</v>
      </c>
      <c r="C373" s="9" t="s">
        <v>382</v>
      </c>
      <c r="D373" s="9" t="s">
        <v>1458</v>
      </c>
      <c r="E373" s="9" t="s">
        <v>1541</v>
      </c>
      <c r="F373" s="15">
        <v>52</v>
      </c>
      <c r="G373" s="15">
        <v>3</v>
      </c>
      <c r="H373" s="5" t="s">
        <v>14</v>
      </c>
      <c r="I373" s="15">
        <f t="shared" si="18"/>
        <v>1539.67</v>
      </c>
      <c r="J373" s="15">
        <f t="shared" si="19"/>
        <v>1863</v>
      </c>
      <c r="K373" s="16">
        <f t="shared" si="20"/>
        <v>1539.67</v>
      </c>
      <c r="L373" s="14">
        <v>1863</v>
      </c>
    </row>
    <row r="374" spans="1:12">
      <c r="A374" s="8">
        <v>5202481</v>
      </c>
      <c r="B374" s="8" t="s">
        <v>16</v>
      </c>
      <c r="C374" s="9" t="s">
        <v>383</v>
      </c>
      <c r="D374" s="9" t="s">
        <v>1462</v>
      </c>
      <c r="E374" s="9" t="s">
        <v>1542</v>
      </c>
      <c r="F374" s="15">
        <v>52</v>
      </c>
      <c r="G374" s="15">
        <v>13</v>
      </c>
      <c r="H374" s="5" t="s">
        <v>14</v>
      </c>
      <c r="I374" s="15">
        <f t="shared" si="18"/>
        <v>3450.41</v>
      </c>
      <c r="J374" s="15">
        <f t="shared" si="19"/>
        <v>4175</v>
      </c>
      <c r="K374" s="16">
        <f t="shared" si="20"/>
        <v>3450.41</v>
      </c>
      <c r="L374" s="14">
        <v>4175</v>
      </c>
    </row>
    <row r="375" spans="1:12">
      <c r="A375" s="8">
        <v>5202466</v>
      </c>
      <c r="B375" s="8" t="s">
        <v>16</v>
      </c>
      <c r="C375" s="9" t="s">
        <v>384</v>
      </c>
      <c r="D375" s="9" t="s">
        <v>1468</v>
      </c>
      <c r="E375" s="9" t="s">
        <v>1543</v>
      </c>
      <c r="F375" s="15">
        <v>52</v>
      </c>
      <c r="G375" s="15">
        <v>13</v>
      </c>
      <c r="H375" s="5" t="s">
        <v>14</v>
      </c>
      <c r="I375" s="15">
        <f t="shared" si="18"/>
        <v>2214.88</v>
      </c>
      <c r="J375" s="15">
        <f t="shared" si="19"/>
        <v>2680</v>
      </c>
      <c r="K375" s="16">
        <f t="shared" si="20"/>
        <v>2214.88</v>
      </c>
      <c r="L375" s="14">
        <v>2680</v>
      </c>
    </row>
    <row r="376" spans="1:12">
      <c r="A376" s="8">
        <v>5200441</v>
      </c>
      <c r="B376" s="8" t="s">
        <v>15</v>
      </c>
      <c r="C376" s="9" t="s">
        <v>385</v>
      </c>
      <c r="D376" s="9" t="s">
        <v>1425</v>
      </c>
      <c r="E376" s="9" t="s">
        <v>1544</v>
      </c>
      <c r="F376" s="15">
        <v>52</v>
      </c>
      <c r="G376" s="15">
        <v>2</v>
      </c>
      <c r="H376" s="5" t="s">
        <v>14</v>
      </c>
      <c r="I376" s="15">
        <f t="shared" si="18"/>
        <v>729.75</v>
      </c>
      <c r="J376" s="15">
        <f t="shared" si="19"/>
        <v>883</v>
      </c>
      <c r="K376" s="16">
        <f t="shared" si="20"/>
        <v>729.75</v>
      </c>
      <c r="L376" s="14">
        <v>883</v>
      </c>
    </row>
    <row r="377" spans="1:12">
      <c r="A377" s="8">
        <v>5200442</v>
      </c>
      <c r="B377" s="8" t="s">
        <v>15</v>
      </c>
      <c r="C377" s="9" t="s">
        <v>386</v>
      </c>
      <c r="D377" s="9" t="s">
        <v>1425</v>
      </c>
      <c r="E377" s="9" t="s">
        <v>1545</v>
      </c>
      <c r="F377" s="15">
        <v>52</v>
      </c>
      <c r="G377" s="15">
        <v>2</v>
      </c>
      <c r="H377" s="5" t="s">
        <v>14</v>
      </c>
      <c r="I377" s="15">
        <f t="shared" si="18"/>
        <v>729.75</v>
      </c>
      <c r="J377" s="15">
        <f t="shared" si="19"/>
        <v>883</v>
      </c>
      <c r="K377" s="16">
        <f t="shared" si="20"/>
        <v>729.75</v>
      </c>
      <c r="L377" s="14">
        <v>883</v>
      </c>
    </row>
    <row r="378" spans="1:12">
      <c r="A378" s="8">
        <v>5202180</v>
      </c>
      <c r="B378" s="8" t="s">
        <v>15</v>
      </c>
      <c r="C378" s="9" t="s">
        <v>387</v>
      </c>
      <c r="D378" s="9" t="s">
        <v>1439</v>
      </c>
      <c r="E378" s="9" t="s">
        <v>1546</v>
      </c>
      <c r="F378" s="15">
        <v>52</v>
      </c>
      <c r="G378" s="15">
        <v>3</v>
      </c>
      <c r="H378" s="5" t="s">
        <v>14</v>
      </c>
      <c r="I378" s="15">
        <f t="shared" si="18"/>
        <v>2328.1</v>
      </c>
      <c r="J378" s="15">
        <f t="shared" si="19"/>
        <v>2817</v>
      </c>
      <c r="K378" s="16">
        <f t="shared" si="20"/>
        <v>2328.1</v>
      </c>
      <c r="L378" s="14">
        <v>2817</v>
      </c>
    </row>
    <row r="379" spans="1:12">
      <c r="A379" s="8">
        <v>5202309</v>
      </c>
      <c r="B379" s="8" t="s">
        <v>15</v>
      </c>
      <c r="C379" s="9" t="s">
        <v>388</v>
      </c>
      <c r="D379" s="9" t="s">
        <v>1445</v>
      </c>
      <c r="E379" s="9" t="s">
        <v>1547</v>
      </c>
      <c r="F379" s="15">
        <v>52</v>
      </c>
      <c r="G379" s="15">
        <v>2</v>
      </c>
      <c r="H379" s="5" t="s">
        <v>14</v>
      </c>
      <c r="I379" s="15">
        <f t="shared" si="18"/>
        <v>993.39</v>
      </c>
      <c r="J379" s="15">
        <f t="shared" si="19"/>
        <v>1202</v>
      </c>
      <c r="K379" s="16">
        <f t="shared" si="20"/>
        <v>993.39</v>
      </c>
      <c r="L379" s="14">
        <v>1202</v>
      </c>
    </row>
    <row r="380" spans="1:12">
      <c r="A380" s="8">
        <v>5202310</v>
      </c>
      <c r="B380" s="8" t="s">
        <v>15</v>
      </c>
      <c r="C380" s="9" t="s">
        <v>389</v>
      </c>
      <c r="D380" s="9" t="s">
        <v>1445</v>
      </c>
      <c r="E380" s="9" t="s">
        <v>1548</v>
      </c>
      <c r="F380" s="15">
        <v>52</v>
      </c>
      <c r="G380" s="15">
        <v>2</v>
      </c>
      <c r="H380" s="5" t="s">
        <v>14</v>
      </c>
      <c r="I380" s="15">
        <f t="shared" si="18"/>
        <v>993.39</v>
      </c>
      <c r="J380" s="15">
        <f t="shared" si="19"/>
        <v>1202</v>
      </c>
      <c r="K380" s="16">
        <f t="shared" si="20"/>
        <v>993.39</v>
      </c>
      <c r="L380" s="14">
        <v>1202</v>
      </c>
    </row>
    <row r="381" spans="1:12">
      <c r="A381" s="8">
        <v>5200445</v>
      </c>
      <c r="B381" s="8" t="s">
        <v>15</v>
      </c>
      <c r="C381" s="9" t="s">
        <v>390</v>
      </c>
      <c r="D381" s="9" t="s">
        <v>1344</v>
      </c>
      <c r="E381" s="9" t="s">
        <v>1549</v>
      </c>
      <c r="F381" s="15">
        <v>52</v>
      </c>
      <c r="G381" s="15">
        <v>1</v>
      </c>
      <c r="H381" s="5" t="s">
        <v>14</v>
      </c>
      <c r="I381" s="15">
        <f t="shared" si="18"/>
        <v>323.14</v>
      </c>
      <c r="J381" s="15">
        <f t="shared" si="19"/>
        <v>391</v>
      </c>
      <c r="K381" s="16">
        <f t="shared" si="20"/>
        <v>323.14</v>
      </c>
      <c r="L381" s="14">
        <v>391</v>
      </c>
    </row>
    <row r="382" spans="1:12">
      <c r="A382" s="8">
        <v>5202311</v>
      </c>
      <c r="B382" s="8" t="s">
        <v>15</v>
      </c>
      <c r="C382" s="9" t="s">
        <v>391</v>
      </c>
      <c r="D382" s="9" t="s">
        <v>1451</v>
      </c>
      <c r="E382" s="9" t="s">
        <v>1550</v>
      </c>
      <c r="F382" s="15">
        <v>52</v>
      </c>
      <c r="G382" s="15">
        <v>2</v>
      </c>
      <c r="H382" s="5" t="s">
        <v>14</v>
      </c>
      <c r="I382" s="15">
        <f t="shared" si="18"/>
        <v>938.02</v>
      </c>
      <c r="J382" s="15">
        <f t="shared" si="19"/>
        <v>1135</v>
      </c>
      <c r="K382" s="16">
        <f t="shared" si="20"/>
        <v>938.02</v>
      </c>
      <c r="L382" s="14">
        <v>1135</v>
      </c>
    </row>
    <row r="383" spans="1:12">
      <c r="A383" s="8">
        <v>5202312</v>
      </c>
      <c r="B383" s="8" t="s">
        <v>15</v>
      </c>
      <c r="C383" s="9" t="s">
        <v>392</v>
      </c>
      <c r="D383" s="9" t="s">
        <v>1451</v>
      </c>
      <c r="E383" s="9" t="s">
        <v>1551</v>
      </c>
      <c r="F383" s="15">
        <v>52</v>
      </c>
      <c r="G383" s="15">
        <v>2</v>
      </c>
      <c r="H383" s="5" t="s">
        <v>14</v>
      </c>
      <c r="I383" s="15">
        <f t="shared" si="18"/>
        <v>938.02</v>
      </c>
      <c r="J383" s="15">
        <f t="shared" si="19"/>
        <v>1135</v>
      </c>
      <c r="K383" s="16">
        <f t="shared" si="20"/>
        <v>938.02</v>
      </c>
      <c r="L383" s="14">
        <v>1135</v>
      </c>
    </row>
    <row r="384" spans="1:12">
      <c r="A384" s="8">
        <v>5200458</v>
      </c>
      <c r="B384" s="8" t="s">
        <v>15</v>
      </c>
      <c r="C384" s="9" t="s">
        <v>393</v>
      </c>
      <c r="D384" s="9" t="s">
        <v>1476</v>
      </c>
      <c r="E384" s="9" t="s">
        <v>1552</v>
      </c>
      <c r="F384" s="15">
        <v>52</v>
      </c>
      <c r="G384" s="15">
        <v>2</v>
      </c>
      <c r="H384" s="5" t="s">
        <v>14</v>
      </c>
      <c r="I384" s="15">
        <f t="shared" si="18"/>
        <v>1571.9</v>
      </c>
      <c r="J384" s="15">
        <f t="shared" si="19"/>
        <v>1902</v>
      </c>
      <c r="K384" s="16">
        <f t="shared" si="20"/>
        <v>1571.9</v>
      </c>
      <c r="L384" s="14">
        <v>1902</v>
      </c>
    </row>
    <row r="385" spans="1:12">
      <c r="A385" s="8">
        <v>5202467</v>
      </c>
      <c r="B385" s="8" t="s">
        <v>16</v>
      </c>
      <c r="C385" s="9" t="s">
        <v>394</v>
      </c>
      <c r="D385" s="9" t="s">
        <v>1468</v>
      </c>
      <c r="E385" s="9" t="s">
        <v>1553</v>
      </c>
      <c r="F385" s="15">
        <v>52</v>
      </c>
      <c r="G385" s="15">
        <v>13</v>
      </c>
      <c r="H385" s="5" t="s">
        <v>14</v>
      </c>
      <c r="I385" s="15">
        <f t="shared" si="18"/>
        <v>1780.99</v>
      </c>
      <c r="J385" s="15">
        <f t="shared" si="19"/>
        <v>2155</v>
      </c>
      <c r="K385" s="16">
        <f t="shared" si="20"/>
        <v>1780.99</v>
      </c>
      <c r="L385" s="14">
        <v>2155</v>
      </c>
    </row>
    <row r="386" spans="1:12">
      <c r="A386" s="8">
        <v>5202468</v>
      </c>
      <c r="B386" s="8" t="s">
        <v>16</v>
      </c>
      <c r="C386" s="9" t="s">
        <v>395</v>
      </c>
      <c r="D386" s="9" t="s">
        <v>1468</v>
      </c>
      <c r="E386" s="9" t="s">
        <v>1554</v>
      </c>
      <c r="F386" s="15">
        <v>52</v>
      </c>
      <c r="G386" s="15">
        <v>13</v>
      </c>
      <c r="H386" s="5" t="s">
        <v>14</v>
      </c>
      <c r="I386" s="15">
        <f t="shared" si="18"/>
        <v>1195.04</v>
      </c>
      <c r="J386" s="15">
        <f t="shared" si="19"/>
        <v>1446</v>
      </c>
      <c r="K386" s="16">
        <f t="shared" si="20"/>
        <v>1195.04</v>
      </c>
      <c r="L386" s="14">
        <v>1446</v>
      </c>
    </row>
    <row r="387" spans="1:12">
      <c r="A387" s="8">
        <v>5200473</v>
      </c>
      <c r="B387" s="8" t="s">
        <v>15</v>
      </c>
      <c r="C387" s="9" t="s">
        <v>396</v>
      </c>
      <c r="D387" s="9" t="s">
        <v>1555</v>
      </c>
      <c r="E387" s="9" t="s">
        <v>1556</v>
      </c>
      <c r="F387" s="15">
        <v>52</v>
      </c>
      <c r="G387" s="15">
        <v>2</v>
      </c>
      <c r="H387" s="5" t="s">
        <v>14</v>
      </c>
      <c r="I387" s="15">
        <f t="shared" si="18"/>
        <v>291.74</v>
      </c>
      <c r="J387" s="15">
        <f t="shared" si="19"/>
        <v>353</v>
      </c>
      <c r="K387" s="16">
        <f t="shared" si="20"/>
        <v>291.74</v>
      </c>
      <c r="L387" s="14">
        <v>353</v>
      </c>
    </row>
    <row r="388" spans="1:12">
      <c r="A388" s="8">
        <v>5200474</v>
      </c>
      <c r="B388" s="8" t="s">
        <v>15</v>
      </c>
      <c r="C388" s="9" t="s">
        <v>397</v>
      </c>
      <c r="D388" s="9" t="s">
        <v>1555</v>
      </c>
      <c r="E388" s="9" t="s">
        <v>1557</v>
      </c>
      <c r="F388" s="15">
        <v>52</v>
      </c>
      <c r="G388" s="15">
        <v>2</v>
      </c>
      <c r="H388" s="5" t="s">
        <v>14</v>
      </c>
      <c r="I388" s="15">
        <f t="shared" si="18"/>
        <v>371.9</v>
      </c>
      <c r="J388" s="15">
        <f t="shared" si="19"/>
        <v>450</v>
      </c>
      <c r="K388" s="16">
        <f t="shared" si="20"/>
        <v>371.9</v>
      </c>
      <c r="L388" s="14">
        <v>450</v>
      </c>
    </row>
    <row r="389" spans="1:12">
      <c r="A389" s="8">
        <v>5200475</v>
      </c>
      <c r="B389" s="8" t="s">
        <v>15</v>
      </c>
      <c r="C389" s="9" t="s">
        <v>398</v>
      </c>
      <c r="D389" s="9" t="s">
        <v>1555</v>
      </c>
      <c r="E389" s="9" t="s">
        <v>1558</v>
      </c>
      <c r="F389" s="15">
        <v>52</v>
      </c>
      <c r="G389" s="15">
        <v>2</v>
      </c>
      <c r="H389" s="5" t="s">
        <v>14</v>
      </c>
      <c r="I389" s="15">
        <f t="shared" si="18"/>
        <v>309.08999999999997</v>
      </c>
      <c r="J389" s="15">
        <f t="shared" si="19"/>
        <v>374</v>
      </c>
      <c r="K389" s="16">
        <f t="shared" si="20"/>
        <v>309.08999999999997</v>
      </c>
      <c r="L389" s="14">
        <v>374</v>
      </c>
    </row>
    <row r="390" spans="1:12">
      <c r="A390" s="8">
        <v>5200476</v>
      </c>
      <c r="B390" s="8" t="s">
        <v>15</v>
      </c>
      <c r="C390" s="9" t="s">
        <v>399</v>
      </c>
      <c r="D390" s="9" t="s">
        <v>1555</v>
      </c>
      <c r="E390" s="9" t="s">
        <v>1559</v>
      </c>
      <c r="F390" s="15">
        <v>52</v>
      </c>
      <c r="G390" s="15">
        <v>2</v>
      </c>
      <c r="H390" s="5" t="s">
        <v>14</v>
      </c>
      <c r="I390" s="15">
        <f t="shared" si="18"/>
        <v>477.69</v>
      </c>
      <c r="J390" s="15">
        <f t="shared" si="19"/>
        <v>578</v>
      </c>
      <c r="K390" s="16">
        <f t="shared" si="20"/>
        <v>477.69</v>
      </c>
      <c r="L390" s="14">
        <v>578</v>
      </c>
    </row>
    <row r="391" spans="1:12">
      <c r="A391" s="8">
        <v>5200477</v>
      </c>
      <c r="B391" s="8" t="s">
        <v>15</v>
      </c>
      <c r="C391" s="9" t="s">
        <v>400</v>
      </c>
      <c r="D391" s="9" t="s">
        <v>1439</v>
      </c>
      <c r="E391" s="9" t="s">
        <v>1560</v>
      </c>
      <c r="F391" s="15">
        <v>52</v>
      </c>
      <c r="G391" s="15">
        <v>3</v>
      </c>
      <c r="H391" s="5" t="s">
        <v>14</v>
      </c>
      <c r="I391" s="15">
        <f t="shared" si="18"/>
        <v>712.4</v>
      </c>
      <c r="J391" s="15">
        <f t="shared" si="19"/>
        <v>862</v>
      </c>
      <c r="K391" s="16">
        <f t="shared" si="20"/>
        <v>712.4</v>
      </c>
      <c r="L391" s="14">
        <v>862</v>
      </c>
    </row>
    <row r="392" spans="1:12">
      <c r="A392" s="8">
        <v>5200478</v>
      </c>
      <c r="B392" s="8" t="s">
        <v>15</v>
      </c>
      <c r="C392" s="9" t="s">
        <v>401</v>
      </c>
      <c r="D392" s="9" t="s">
        <v>1439</v>
      </c>
      <c r="E392" s="9" t="s">
        <v>1561</v>
      </c>
      <c r="F392" s="15">
        <v>52</v>
      </c>
      <c r="G392" s="15">
        <v>3</v>
      </c>
      <c r="H392" s="5" t="s">
        <v>14</v>
      </c>
      <c r="I392" s="15">
        <f t="shared" si="18"/>
        <v>712.4</v>
      </c>
      <c r="J392" s="15">
        <f t="shared" si="19"/>
        <v>862</v>
      </c>
      <c r="K392" s="16">
        <f t="shared" si="20"/>
        <v>712.4</v>
      </c>
      <c r="L392" s="14">
        <v>862</v>
      </c>
    </row>
    <row r="393" spans="1:12">
      <c r="A393" s="8">
        <v>5200483</v>
      </c>
      <c r="B393" s="8" t="s">
        <v>15</v>
      </c>
      <c r="C393" s="9" t="s">
        <v>402</v>
      </c>
      <c r="D393" s="9" t="s">
        <v>1211</v>
      </c>
      <c r="E393" s="9" t="s">
        <v>1562</v>
      </c>
      <c r="F393" s="15">
        <v>52</v>
      </c>
      <c r="G393" s="15">
        <v>3</v>
      </c>
      <c r="H393" s="5" t="s">
        <v>14</v>
      </c>
      <c r="I393" s="15">
        <f t="shared" si="18"/>
        <v>348.76</v>
      </c>
      <c r="J393" s="15">
        <f t="shared" si="19"/>
        <v>422</v>
      </c>
      <c r="K393" s="16">
        <f t="shared" si="20"/>
        <v>348.76</v>
      </c>
      <c r="L393" s="14">
        <v>422</v>
      </c>
    </row>
    <row r="394" spans="1:12">
      <c r="A394" s="8">
        <v>5200486</v>
      </c>
      <c r="B394" s="8" t="s">
        <v>15</v>
      </c>
      <c r="C394" s="9" t="s">
        <v>403</v>
      </c>
      <c r="D394" s="9" t="s">
        <v>1555</v>
      </c>
      <c r="E394" s="9" t="s">
        <v>1563</v>
      </c>
      <c r="F394" s="15">
        <v>52</v>
      </c>
      <c r="G394" s="15">
        <v>2</v>
      </c>
      <c r="H394" s="5" t="s">
        <v>14</v>
      </c>
      <c r="I394" s="15">
        <f t="shared" si="18"/>
        <v>291.74</v>
      </c>
      <c r="J394" s="15">
        <f t="shared" si="19"/>
        <v>353</v>
      </c>
      <c r="K394" s="16">
        <f t="shared" si="20"/>
        <v>291.74</v>
      </c>
      <c r="L394" s="14">
        <v>353</v>
      </c>
    </row>
    <row r="395" spans="1:12">
      <c r="A395" s="8">
        <v>5200487</v>
      </c>
      <c r="B395" s="8" t="s">
        <v>15</v>
      </c>
      <c r="C395" s="9" t="s">
        <v>404</v>
      </c>
      <c r="D395" s="9" t="s">
        <v>1439</v>
      </c>
      <c r="E395" s="9" t="s">
        <v>1564</v>
      </c>
      <c r="F395" s="15">
        <v>52</v>
      </c>
      <c r="G395" s="15">
        <v>3</v>
      </c>
      <c r="H395" s="5" t="s">
        <v>14</v>
      </c>
      <c r="I395" s="15">
        <f t="shared" si="18"/>
        <v>404.13</v>
      </c>
      <c r="J395" s="15">
        <f t="shared" si="19"/>
        <v>489</v>
      </c>
      <c r="K395" s="16">
        <f t="shared" si="20"/>
        <v>404.13</v>
      </c>
      <c r="L395" s="14">
        <v>489</v>
      </c>
    </row>
    <row r="396" spans="1:12">
      <c r="A396" s="8">
        <v>5200488</v>
      </c>
      <c r="B396" s="8" t="s">
        <v>15</v>
      </c>
      <c r="C396" s="9" t="s">
        <v>405</v>
      </c>
      <c r="D396" s="9" t="s">
        <v>1439</v>
      </c>
      <c r="E396" s="9" t="s">
        <v>1565</v>
      </c>
      <c r="F396" s="15">
        <v>52</v>
      </c>
      <c r="G396" s="15">
        <v>3</v>
      </c>
      <c r="H396" s="5" t="s">
        <v>14</v>
      </c>
      <c r="I396" s="15">
        <f t="shared" si="18"/>
        <v>531.4</v>
      </c>
      <c r="J396" s="15">
        <f t="shared" si="19"/>
        <v>643</v>
      </c>
      <c r="K396" s="16">
        <f t="shared" si="20"/>
        <v>531.4</v>
      </c>
      <c r="L396" s="14">
        <v>643</v>
      </c>
    </row>
    <row r="397" spans="1:12">
      <c r="A397" s="8">
        <v>5200493</v>
      </c>
      <c r="B397" s="8" t="s">
        <v>15</v>
      </c>
      <c r="C397" s="9" t="s">
        <v>406</v>
      </c>
      <c r="D397" s="9" t="s">
        <v>1555</v>
      </c>
      <c r="E397" s="9" t="s">
        <v>1566</v>
      </c>
      <c r="F397" s="15">
        <v>52</v>
      </c>
      <c r="G397" s="15">
        <v>2</v>
      </c>
      <c r="H397" s="5" t="s">
        <v>14</v>
      </c>
      <c r="I397" s="15">
        <f t="shared" si="18"/>
        <v>476.86</v>
      </c>
      <c r="J397" s="15">
        <f t="shared" si="19"/>
        <v>577</v>
      </c>
      <c r="K397" s="16">
        <f t="shared" si="20"/>
        <v>476.86</v>
      </c>
      <c r="L397" s="14">
        <v>577</v>
      </c>
    </row>
    <row r="398" spans="1:12">
      <c r="A398" s="8">
        <v>5200494</v>
      </c>
      <c r="B398" s="8" t="s">
        <v>15</v>
      </c>
      <c r="C398" s="9" t="s">
        <v>407</v>
      </c>
      <c r="D398" s="9" t="s">
        <v>1439</v>
      </c>
      <c r="E398" s="9" t="s">
        <v>1567</v>
      </c>
      <c r="F398" s="15">
        <v>52</v>
      </c>
      <c r="G398" s="15">
        <v>3</v>
      </c>
      <c r="H398" s="5" t="s">
        <v>14</v>
      </c>
      <c r="I398" s="15">
        <f t="shared" si="18"/>
        <v>800.83</v>
      </c>
      <c r="J398" s="15">
        <f t="shared" si="19"/>
        <v>969</v>
      </c>
      <c r="K398" s="16">
        <f t="shared" si="20"/>
        <v>800.83</v>
      </c>
      <c r="L398" s="14">
        <v>969</v>
      </c>
    </row>
    <row r="399" spans="1:12">
      <c r="A399" s="8">
        <v>5200497</v>
      </c>
      <c r="B399" s="8" t="s">
        <v>15</v>
      </c>
      <c r="C399" s="9" t="s">
        <v>408</v>
      </c>
      <c r="D399" s="9" t="s">
        <v>1439</v>
      </c>
      <c r="E399" s="9" t="s">
        <v>1568</v>
      </c>
      <c r="F399" s="15">
        <v>52</v>
      </c>
      <c r="G399" s="15">
        <v>3</v>
      </c>
      <c r="H399" s="5" t="s">
        <v>14</v>
      </c>
      <c r="I399" s="15">
        <f t="shared" si="18"/>
        <v>890.08</v>
      </c>
      <c r="J399" s="15">
        <f t="shared" si="19"/>
        <v>1077</v>
      </c>
      <c r="K399" s="16">
        <f t="shared" si="20"/>
        <v>890.08</v>
      </c>
      <c r="L399" s="14">
        <v>1077</v>
      </c>
    </row>
    <row r="400" spans="1:12">
      <c r="A400" s="8">
        <v>5200498</v>
      </c>
      <c r="B400" s="8" t="s">
        <v>15</v>
      </c>
      <c r="C400" s="9" t="s">
        <v>409</v>
      </c>
      <c r="D400" s="9" t="s">
        <v>1439</v>
      </c>
      <c r="E400" s="9" t="s">
        <v>1569</v>
      </c>
      <c r="F400" s="15">
        <v>52</v>
      </c>
      <c r="G400" s="15">
        <v>3</v>
      </c>
      <c r="H400" s="5" t="s">
        <v>14</v>
      </c>
      <c r="I400" s="15">
        <f t="shared" si="18"/>
        <v>261.98</v>
      </c>
      <c r="J400" s="15">
        <f t="shared" si="19"/>
        <v>317</v>
      </c>
      <c r="K400" s="16">
        <f t="shared" si="20"/>
        <v>261.98</v>
      </c>
      <c r="L400" s="14">
        <v>317</v>
      </c>
    </row>
    <row r="401" spans="1:12">
      <c r="A401" s="8">
        <v>5200502</v>
      </c>
      <c r="B401" s="8" t="s">
        <v>15</v>
      </c>
      <c r="C401" s="9" t="s">
        <v>410</v>
      </c>
      <c r="D401" s="9" t="s">
        <v>1555</v>
      </c>
      <c r="E401" s="9" t="s">
        <v>1570</v>
      </c>
      <c r="F401" s="15">
        <v>52</v>
      </c>
      <c r="G401" s="15">
        <v>2</v>
      </c>
      <c r="H401" s="5" t="s">
        <v>14</v>
      </c>
      <c r="I401" s="15">
        <f t="shared" si="18"/>
        <v>513.22</v>
      </c>
      <c r="J401" s="15">
        <f t="shared" si="19"/>
        <v>621</v>
      </c>
      <c r="K401" s="16">
        <f t="shared" si="20"/>
        <v>513.22</v>
      </c>
      <c r="L401" s="14">
        <v>621</v>
      </c>
    </row>
    <row r="402" spans="1:12">
      <c r="A402" s="8">
        <v>5202042</v>
      </c>
      <c r="B402" s="8" t="s">
        <v>15</v>
      </c>
      <c r="C402" s="9" t="s">
        <v>411</v>
      </c>
      <c r="D402" s="9" t="s">
        <v>1555</v>
      </c>
      <c r="E402" s="9" t="s">
        <v>1571</v>
      </c>
      <c r="F402" s="15">
        <v>52</v>
      </c>
      <c r="G402" s="15">
        <v>2</v>
      </c>
      <c r="H402" s="5" t="s">
        <v>14</v>
      </c>
      <c r="I402" s="15">
        <f t="shared" si="18"/>
        <v>601.65</v>
      </c>
      <c r="J402" s="15">
        <f t="shared" si="19"/>
        <v>728</v>
      </c>
      <c r="K402" s="16">
        <f t="shared" si="20"/>
        <v>601.65</v>
      </c>
      <c r="L402" s="14">
        <v>728</v>
      </c>
    </row>
    <row r="403" spans="1:12">
      <c r="A403" s="8">
        <v>5200503</v>
      </c>
      <c r="B403" s="8" t="s">
        <v>15</v>
      </c>
      <c r="C403" s="9" t="s">
        <v>412</v>
      </c>
      <c r="D403" s="9" t="s">
        <v>1555</v>
      </c>
      <c r="E403" s="9" t="s">
        <v>1572</v>
      </c>
      <c r="F403" s="15">
        <v>52</v>
      </c>
      <c r="G403" s="15">
        <v>2</v>
      </c>
      <c r="H403" s="5" t="s">
        <v>14</v>
      </c>
      <c r="I403" s="15">
        <f t="shared" si="18"/>
        <v>947.93</v>
      </c>
      <c r="J403" s="15">
        <f t="shared" si="19"/>
        <v>1147</v>
      </c>
      <c r="K403" s="16">
        <f t="shared" si="20"/>
        <v>947.93</v>
      </c>
      <c r="L403" s="14">
        <v>1147</v>
      </c>
    </row>
    <row r="404" spans="1:12">
      <c r="A404" s="8">
        <v>5200504</v>
      </c>
      <c r="B404" s="8" t="s">
        <v>15</v>
      </c>
      <c r="C404" s="9" t="s">
        <v>413</v>
      </c>
      <c r="D404" s="9" t="s">
        <v>1555</v>
      </c>
      <c r="E404" s="9" t="s">
        <v>1573</v>
      </c>
      <c r="F404" s="15">
        <v>52</v>
      </c>
      <c r="G404" s="15">
        <v>2</v>
      </c>
      <c r="H404" s="5" t="s">
        <v>14</v>
      </c>
      <c r="I404" s="15">
        <f t="shared" si="18"/>
        <v>1024.79</v>
      </c>
      <c r="J404" s="15">
        <f t="shared" si="19"/>
        <v>1240</v>
      </c>
      <c r="K404" s="16">
        <f t="shared" si="20"/>
        <v>1024.79</v>
      </c>
      <c r="L404" s="14">
        <v>1240</v>
      </c>
    </row>
    <row r="405" spans="1:12">
      <c r="A405" s="8">
        <v>5200505</v>
      </c>
      <c r="B405" s="8" t="s">
        <v>15</v>
      </c>
      <c r="C405" s="9" t="s">
        <v>414</v>
      </c>
      <c r="D405" s="9" t="s">
        <v>1555</v>
      </c>
      <c r="E405" s="9" t="s">
        <v>1572</v>
      </c>
      <c r="F405" s="15">
        <v>52</v>
      </c>
      <c r="G405" s="15">
        <v>2</v>
      </c>
      <c r="H405" s="5" t="s">
        <v>14</v>
      </c>
      <c r="I405" s="15">
        <f t="shared" si="18"/>
        <v>1371.07</v>
      </c>
      <c r="J405" s="15">
        <f t="shared" si="19"/>
        <v>1659</v>
      </c>
      <c r="K405" s="16">
        <f t="shared" si="20"/>
        <v>1371.07</v>
      </c>
      <c r="L405" s="14">
        <v>1659</v>
      </c>
    </row>
    <row r="406" spans="1:12">
      <c r="A406" s="8">
        <v>5200506</v>
      </c>
      <c r="B406" s="8" t="s">
        <v>15</v>
      </c>
      <c r="C406" s="9" t="s">
        <v>415</v>
      </c>
      <c r="D406" s="9" t="s">
        <v>1439</v>
      </c>
      <c r="E406" s="9" t="s">
        <v>1574</v>
      </c>
      <c r="F406" s="15">
        <v>52</v>
      </c>
      <c r="G406" s="15">
        <v>3</v>
      </c>
      <c r="H406" s="5" t="s">
        <v>14</v>
      </c>
      <c r="I406" s="15">
        <f t="shared" ref="I406:I468" si="21">K406*(1-$L$3)</f>
        <v>1431.4</v>
      </c>
      <c r="J406" s="15">
        <f t="shared" ref="J406:J468" si="22">L406*(1-$L$3)</f>
        <v>1732</v>
      </c>
      <c r="K406" s="16">
        <f t="shared" ref="K406:K468" si="23">ROUND(L406/1.21,2)</f>
        <v>1431.4</v>
      </c>
      <c r="L406" s="14">
        <v>1732</v>
      </c>
    </row>
    <row r="407" spans="1:12">
      <c r="A407" s="8">
        <v>5200507</v>
      </c>
      <c r="B407" s="8" t="s">
        <v>15</v>
      </c>
      <c r="C407" s="9" t="s">
        <v>416</v>
      </c>
      <c r="D407" s="9" t="s">
        <v>1439</v>
      </c>
      <c r="E407" s="9" t="s">
        <v>1574</v>
      </c>
      <c r="F407" s="15">
        <v>52</v>
      </c>
      <c r="G407" s="15">
        <v>3</v>
      </c>
      <c r="H407" s="5" t="s">
        <v>14</v>
      </c>
      <c r="I407" s="15">
        <f t="shared" si="21"/>
        <v>1431.4</v>
      </c>
      <c r="J407" s="15">
        <f t="shared" si="22"/>
        <v>1732</v>
      </c>
      <c r="K407" s="16">
        <f t="shared" si="23"/>
        <v>1431.4</v>
      </c>
      <c r="L407" s="14">
        <v>1732</v>
      </c>
    </row>
    <row r="408" spans="1:12">
      <c r="A408" s="8">
        <v>5200508</v>
      </c>
      <c r="B408" s="8" t="s">
        <v>15</v>
      </c>
      <c r="C408" s="9" t="s">
        <v>417</v>
      </c>
      <c r="D408" s="9" t="s">
        <v>1439</v>
      </c>
      <c r="E408" s="9" t="s">
        <v>1574</v>
      </c>
      <c r="F408" s="15">
        <v>52</v>
      </c>
      <c r="G408" s="15">
        <v>3</v>
      </c>
      <c r="H408" s="5" t="s">
        <v>14</v>
      </c>
      <c r="I408" s="15">
        <f t="shared" si="21"/>
        <v>1970.25</v>
      </c>
      <c r="J408" s="15">
        <f t="shared" si="22"/>
        <v>2384</v>
      </c>
      <c r="K408" s="16">
        <f t="shared" si="23"/>
        <v>1970.25</v>
      </c>
      <c r="L408" s="14">
        <v>2384</v>
      </c>
    </row>
    <row r="409" spans="1:12">
      <c r="A409" s="8">
        <v>5200509</v>
      </c>
      <c r="B409" s="8" t="s">
        <v>15</v>
      </c>
      <c r="C409" s="9" t="s">
        <v>418</v>
      </c>
      <c r="D409" s="9" t="s">
        <v>1439</v>
      </c>
      <c r="E409" s="9" t="s">
        <v>1574</v>
      </c>
      <c r="F409" s="15">
        <v>52</v>
      </c>
      <c r="G409" s="15">
        <v>3</v>
      </c>
      <c r="H409" s="5" t="s">
        <v>14</v>
      </c>
      <c r="I409" s="15">
        <f t="shared" si="21"/>
        <v>1970.25</v>
      </c>
      <c r="J409" s="15">
        <f t="shared" si="22"/>
        <v>2384</v>
      </c>
      <c r="K409" s="16">
        <f t="shared" si="23"/>
        <v>1970.25</v>
      </c>
      <c r="L409" s="14">
        <v>2384</v>
      </c>
    </row>
    <row r="410" spans="1:12">
      <c r="A410" s="8">
        <v>5200512</v>
      </c>
      <c r="B410" s="8" t="s">
        <v>15</v>
      </c>
      <c r="C410" s="9" t="s">
        <v>419</v>
      </c>
      <c r="D410" s="9" t="s">
        <v>1555</v>
      </c>
      <c r="E410" s="9" t="s">
        <v>1575</v>
      </c>
      <c r="F410" s="15">
        <v>52</v>
      </c>
      <c r="G410" s="15">
        <v>2</v>
      </c>
      <c r="H410" s="5" t="s">
        <v>14</v>
      </c>
      <c r="I410" s="15">
        <f t="shared" si="21"/>
        <v>436.36</v>
      </c>
      <c r="J410" s="15">
        <f t="shared" si="22"/>
        <v>528</v>
      </c>
      <c r="K410" s="16">
        <f t="shared" si="23"/>
        <v>436.36</v>
      </c>
      <c r="L410" s="14">
        <v>528</v>
      </c>
    </row>
    <row r="411" spans="1:12">
      <c r="A411" s="8">
        <v>5200513</v>
      </c>
      <c r="B411" s="8" t="s">
        <v>15</v>
      </c>
      <c r="C411" s="9" t="s">
        <v>420</v>
      </c>
      <c r="D411" s="9" t="s">
        <v>1439</v>
      </c>
      <c r="E411" s="9" t="s">
        <v>1576</v>
      </c>
      <c r="F411" s="15">
        <v>52</v>
      </c>
      <c r="G411" s="15">
        <v>3</v>
      </c>
      <c r="H411" s="5" t="s">
        <v>14</v>
      </c>
      <c r="I411" s="15">
        <f t="shared" si="21"/>
        <v>712.4</v>
      </c>
      <c r="J411" s="15">
        <f t="shared" si="22"/>
        <v>862</v>
      </c>
      <c r="K411" s="16">
        <f t="shared" si="23"/>
        <v>712.4</v>
      </c>
      <c r="L411" s="14">
        <v>862</v>
      </c>
    </row>
    <row r="412" spans="1:12">
      <c r="A412" s="8">
        <v>5200514</v>
      </c>
      <c r="B412" s="8" t="s">
        <v>15</v>
      </c>
      <c r="C412" s="9" t="s">
        <v>421</v>
      </c>
      <c r="D412" s="9" t="s">
        <v>1439</v>
      </c>
      <c r="E412" s="9" t="s">
        <v>1577</v>
      </c>
      <c r="F412" s="15">
        <v>52</v>
      </c>
      <c r="G412" s="15">
        <v>3</v>
      </c>
      <c r="H412" s="5" t="s">
        <v>14</v>
      </c>
      <c r="I412" s="15">
        <f t="shared" si="21"/>
        <v>890.08</v>
      </c>
      <c r="J412" s="15">
        <f t="shared" si="22"/>
        <v>1077</v>
      </c>
      <c r="K412" s="16">
        <f t="shared" si="23"/>
        <v>890.08</v>
      </c>
      <c r="L412" s="14">
        <v>1077</v>
      </c>
    </row>
    <row r="413" spans="1:12">
      <c r="A413" s="8">
        <v>5200515</v>
      </c>
      <c r="B413" s="8" t="s">
        <v>15</v>
      </c>
      <c r="C413" s="9" t="s">
        <v>422</v>
      </c>
      <c r="D413" s="9" t="s">
        <v>1439</v>
      </c>
      <c r="E413" s="9" t="s">
        <v>1578</v>
      </c>
      <c r="F413" s="15">
        <v>52</v>
      </c>
      <c r="G413" s="15">
        <v>3</v>
      </c>
      <c r="H413" s="5" t="s">
        <v>14</v>
      </c>
      <c r="I413" s="15">
        <f t="shared" si="21"/>
        <v>1158.68</v>
      </c>
      <c r="J413" s="15">
        <f t="shared" si="22"/>
        <v>1402</v>
      </c>
      <c r="K413" s="16">
        <f t="shared" si="23"/>
        <v>1158.68</v>
      </c>
      <c r="L413" s="14">
        <v>1402</v>
      </c>
    </row>
    <row r="414" spans="1:12">
      <c r="A414" s="8">
        <v>5200516</v>
      </c>
      <c r="B414" s="8" t="s">
        <v>15</v>
      </c>
      <c r="C414" s="9" t="s">
        <v>423</v>
      </c>
      <c r="D414" s="9" t="s">
        <v>1439</v>
      </c>
      <c r="E414" s="9" t="s">
        <v>1579</v>
      </c>
      <c r="F414" s="15">
        <v>52</v>
      </c>
      <c r="G414" s="15">
        <v>3</v>
      </c>
      <c r="H414" s="5" t="s">
        <v>14</v>
      </c>
      <c r="I414" s="15">
        <f t="shared" si="21"/>
        <v>1787.6</v>
      </c>
      <c r="J414" s="15">
        <f t="shared" si="22"/>
        <v>2163</v>
      </c>
      <c r="K414" s="16">
        <f t="shared" si="23"/>
        <v>1787.6</v>
      </c>
      <c r="L414" s="14">
        <v>2163</v>
      </c>
    </row>
    <row r="415" spans="1:12">
      <c r="A415" s="8">
        <v>5200517</v>
      </c>
      <c r="B415" s="8" t="s">
        <v>15</v>
      </c>
      <c r="C415" s="9" t="s">
        <v>424</v>
      </c>
      <c r="D415" s="9" t="s">
        <v>1376</v>
      </c>
      <c r="E415" s="9" t="s">
        <v>1580</v>
      </c>
      <c r="F415" s="15">
        <v>52</v>
      </c>
      <c r="G415" s="15">
        <v>3</v>
      </c>
      <c r="H415" s="5" t="s">
        <v>14</v>
      </c>
      <c r="I415" s="15">
        <f t="shared" si="21"/>
        <v>542.15</v>
      </c>
      <c r="J415" s="15">
        <f t="shared" si="22"/>
        <v>656</v>
      </c>
      <c r="K415" s="16">
        <f t="shared" si="23"/>
        <v>542.15</v>
      </c>
      <c r="L415" s="14">
        <v>656</v>
      </c>
    </row>
    <row r="416" spans="1:12">
      <c r="A416" s="8">
        <v>5200519</v>
      </c>
      <c r="B416" s="8" t="s">
        <v>15</v>
      </c>
      <c r="C416" s="9" t="s">
        <v>425</v>
      </c>
      <c r="D416" s="9" t="s">
        <v>1555</v>
      </c>
      <c r="E416" s="9" t="s">
        <v>1581</v>
      </c>
      <c r="F416" s="15">
        <v>52</v>
      </c>
      <c r="G416" s="15">
        <v>2</v>
      </c>
      <c r="H416" s="5" t="s">
        <v>14</v>
      </c>
      <c r="I416" s="15">
        <f t="shared" si="21"/>
        <v>339.67</v>
      </c>
      <c r="J416" s="15">
        <f t="shared" si="22"/>
        <v>411</v>
      </c>
      <c r="K416" s="16">
        <f t="shared" si="23"/>
        <v>339.67</v>
      </c>
      <c r="L416" s="14">
        <v>411</v>
      </c>
    </row>
    <row r="417" spans="1:12">
      <c r="A417" s="8">
        <v>5200520</v>
      </c>
      <c r="B417" s="8" t="s">
        <v>15</v>
      </c>
      <c r="C417" s="9" t="s">
        <v>426</v>
      </c>
      <c r="D417" s="9" t="s">
        <v>1555</v>
      </c>
      <c r="E417" s="9" t="s">
        <v>1582</v>
      </c>
      <c r="F417" s="15">
        <v>52</v>
      </c>
      <c r="G417" s="15">
        <v>2</v>
      </c>
      <c r="H417" s="5" t="s">
        <v>14</v>
      </c>
      <c r="I417" s="15">
        <f t="shared" si="21"/>
        <v>371.9</v>
      </c>
      <c r="J417" s="15">
        <f t="shared" si="22"/>
        <v>450</v>
      </c>
      <c r="K417" s="16">
        <f t="shared" si="23"/>
        <v>371.9</v>
      </c>
      <c r="L417" s="14">
        <v>450</v>
      </c>
    </row>
    <row r="418" spans="1:12">
      <c r="A418" s="8">
        <v>5200521</v>
      </c>
      <c r="B418" s="8" t="s">
        <v>15</v>
      </c>
      <c r="C418" s="9" t="s">
        <v>427</v>
      </c>
      <c r="D418" s="9" t="s">
        <v>1555</v>
      </c>
      <c r="E418" s="9" t="s">
        <v>1583</v>
      </c>
      <c r="F418" s="15">
        <v>52</v>
      </c>
      <c r="G418" s="15">
        <v>2</v>
      </c>
      <c r="H418" s="5" t="s">
        <v>14</v>
      </c>
      <c r="I418" s="15">
        <f t="shared" si="21"/>
        <v>477.69</v>
      </c>
      <c r="J418" s="15">
        <f t="shared" si="22"/>
        <v>578</v>
      </c>
      <c r="K418" s="16">
        <f t="shared" si="23"/>
        <v>477.69</v>
      </c>
      <c r="L418" s="14">
        <v>578</v>
      </c>
    </row>
    <row r="419" spans="1:12">
      <c r="A419" s="8">
        <v>5200522</v>
      </c>
      <c r="B419" s="8" t="s">
        <v>15</v>
      </c>
      <c r="C419" s="9" t="s">
        <v>428</v>
      </c>
      <c r="D419" s="9" t="s">
        <v>1439</v>
      </c>
      <c r="E419" s="9" t="s">
        <v>1584</v>
      </c>
      <c r="F419" s="15">
        <v>52</v>
      </c>
      <c r="G419" s="15">
        <v>3</v>
      </c>
      <c r="H419" s="5" t="s">
        <v>14</v>
      </c>
      <c r="I419" s="15">
        <f t="shared" si="21"/>
        <v>3585.12</v>
      </c>
      <c r="J419" s="15">
        <f t="shared" si="22"/>
        <v>4338</v>
      </c>
      <c r="K419" s="16">
        <f t="shared" si="23"/>
        <v>3585.12</v>
      </c>
      <c r="L419" s="14">
        <v>4338</v>
      </c>
    </row>
    <row r="420" spans="1:12">
      <c r="A420" s="8">
        <v>5200523</v>
      </c>
      <c r="B420" s="8" t="s">
        <v>15</v>
      </c>
      <c r="C420" s="9" t="s">
        <v>429</v>
      </c>
      <c r="D420" s="9" t="s">
        <v>1439</v>
      </c>
      <c r="E420" s="9" t="s">
        <v>1585</v>
      </c>
      <c r="F420" s="15">
        <v>52</v>
      </c>
      <c r="G420" s="15">
        <v>3</v>
      </c>
      <c r="H420" s="5" t="s">
        <v>14</v>
      </c>
      <c r="I420" s="15">
        <f t="shared" si="21"/>
        <v>3315.7</v>
      </c>
      <c r="J420" s="15">
        <f t="shared" si="22"/>
        <v>4012</v>
      </c>
      <c r="K420" s="16">
        <f t="shared" si="23"/>
        <v>3315.7</v>
      </c>
      <c r="L420" s="14">
        <v>4012</v>
      </c>
    </row>
    <row r="421" spans="1:12">
      <c r="A421" s="8">
        <v>5200526</v>
      </c>
      <c r="B421" s="8" t="s">
        <v>15</v>
      </c>
      <c r="C421" s="9" t="s">
        <v>430</v>
      </c>
      <c r="D421" s="9" t="s">
        <v>1211</v>
      </c>
      <c r="E421" s="9" t="s">
        <v>1586</v>
      </c>
      <c r="F421" s="15">
        <v>52</v>
      </c>
      <c r="G421" s="15">
        <v>3</v>
      </c>
      <c r="H421" s="5" t="s">
        <v>14</v>
      </c>
      <c r="I421" s="15">
        <f t="shared" si="21"/>
        <v>1268.5999999999999</v>
      </c>
      <c r="J421" s="15">
        <f t="shared" si="22"/>
        <v>1535</v>
      </c>
      <c r="K421" s="16">
        <f t="shared" si="23"/>
        <v>1268.5999999999999</v>
      </c>
      <c r="L421" s="14">
        <v>1535</v>
      </c>
    </row>
    <row r="422" spans="1:12">
      <c r="A422" s="8">
        <v>5200527</v>
      </c>
      <c r="B422" s="8" t="s">
        <v>15</v>
      </c>
      <c r="C422" s="9" t="s">
        <v>431</v>
      </c>
      <c r="D422" s="9" t="s">
        <v>1211</v>
      </c>
      <c r="E422" s="9" t="s">
        <v>1587</v>
      </c>
      <c r="F422" s="15">
        <v>52</v>
      </c>
      <c r="G422" s="15">
        <v>3</v>
      </c>
      <c r="H422" s="5" t="s">
        <v>14</v>
      </c>
      <c r="I422" s="15">
        <f t="shared" si="21"/>
        <v>1642.98</v>
      </c>
      <c r="J422" s="15">
        <f t="shared" si="22"/>
        <v>1988</v>
      </c>
      <c r="K422" s="16">
        <f t="shared" si="23"/>
        <v>1642.98</v>
      </c>
      <c r="L422" s="14">
        <v>1988</v>
      </c>
    </row>
    <row r="423" spans="1:12">
      <c r="A423" s="8">
        <v>5200530</v>
      </c>
      <c r="B423" s="8" t="s">
        <v>15</v>
      </c>
      <c r="C423" s="9" t="s">
        <v>432</v>
      </c>
      <c r="D423" s="9" t="s">
        <v>1376</v>
      </c>
      <c r="E423" s="9" t="s">
        <v>1588</v>
      </c>
      <c r="F423" s="15">
        <v>52</v>
      </c>
      <c r="G423" s="15">
        <v>3</v>
      </c>
      <c r="H423" s="5" t="s">
        <v>14</v>
      </c>
      <c r="I423" s="15">
        <f t="shared" si="21"/>
        <v>787.6</v>
      </c>
      <c r="J423" s="15">
        <f t="shared" si="22"/>
        <v>953</v>
      </c>
      <c r="K423" s="16">
        <f t="shared" si="23"/>
        <v>787.6</v>
      </c>
      <c r="L423" s="14">
        <v>953</v>
      </c>
    </row>
    <row r="424" spans="1:12">
      <c r="A424" s="8">
        <v>5200531</v>
      </c>
      <c r="B424" s="8" t="s">
        <v>15</v>
      </c>
      <c r="C424" s="9" t="s">
        <v>433</v>
      </c>
      <c r="D424" s="9" t="s">
        <v>1376</v>
      </c>
      <c r="E424" s="9" t="s">
        <v>1589</v>
      </c>
      <c r="F424" s="15">
        <v>52</v>
      </c>
      <c r="G424" s="15">
        <v>3</v>
      </c>
      <c r="H424" s="5" t="s">
        <v>14</v>
      </c>
      <c r="I424" s="15">
        <f t="shared" si="21"/>
        <v>1123.97</v>
      </c>
      <c r="J424" s="15">
        <f t="shared" si="22"/>
        <v>1360</v>
      </c>
      <c r="K424" s="16">
        <f t="shared" si="23"/>
        <v>1123.97</v>
      </c>
      <c r="L424" s="14">
        <v>1360</v>
      </c>
    </row>
    <row r="425" spans="1:12">
      <c r="A425" s="8">
        <v>5200532</v>
      </c>
      <c r="B425" s="8" t="s">
        <v>15</v>
      </c>
      <c r="C425" s="9" t="s">
        <v>434</v>
      </c>
      <c r="D425" s="9" t="s">
        <v>1555</v>
      </c>
      <c r="E425" s="9" t="s">
        <v>1590</v>
      </c>
      <c r="F425" s="15">
        <v>52</v>
      </c>
      <c r="G425" s="15">
        <v>2</v>
      </c>
      <c r="H425" s="5" t="s">
        <v>14</v>
      </c>
      <c r="I425" s="15">
        <f t="shared" si="21"/>
        <v>195.04</v>
      </c>
      <c r="J425" s="15">
        <f t="shared" si="22"/>
        <v>236</v>
      </c>
      <c r="K425" s="16">
        <f t="shared" si="23"/>
        <v>195.04</v>
      </c>
      <c r="L425" s="14">
        <v>236</v>
      </c>
    </row>
    <row r="426" spans="1:12">
      <c r="A426" s="8">
        <v>5200533</v>
      </c>
      <c r="B426" s="8" t="s">
        <v>15</v>
      </c>
      <c r="C426" s="9" t="s">
        <v>435</v>
      </c>
      <c r="D426" s="9" t="s">
        <v>1439</v>
      </c>
      <c r="E426" s="9" t="s">
        <v>1591</v>
      </c>
      <c r="F426" s="15">
        <v>52</v>
      </c>
      <c r="G426" s="15">
        <v>3</v>
      </c>
      <c r="H426" s="5" t="s">
        <v>14</v>
      </c>
      <c r="I426" s="15">
        <f t="shared" si="21"/>
        <v>350.41</v>
      </c>
      <c r="J426" s="15">
        <f t="shared" si="22"/>
        <v>424</v>
      </c>
      <c r="K426" s="16">
        <f t="shared" si="23"/>
        <v>350.41</v>
      </c>
      <c r="L426" s="14">
        <v>424</v>
      </c>
    </row>
    <row r="427" spans="1:12">
      <c r="A427" s="8">
        <v>5202443</v>
      </c>
      <c r="B427" s="8" t="s">
        <v>15</v>
      </c>
      <c r="C427" s="9" t="s">
        <v>436</v>
      </c>
      <c r="D427" s="9" t="s">
        <v>1555</v>
      </c>
      <c r="E427" s="9" t="s">
        <v>1592</v>
      </c>
      <c r="F427" s="15">
        <v>52</v>
      </c>
      <c r="G427" s="15">
        <v>2</v>
      </c>
      <c r="H427" s="5" t="s">
        <v>14</v>
      </c>
      <c r="I427" s="15">
        <f t="shared" si="21"/>
        <v>468.6</v>
      </c>
      <c r="J427" s="15">
        <f t="shared" si="22"/>
        <v>567</v>
      </c>
      <c r="K427" s="16">
        <f t="shared" si="23"/>
        <v>468.6</v>
      </c>
      <c r="L427" s="14">
        <v>567</v>
      </c>
    </row>
    <row r="428" spans="1:12">
      <c r="A428" s="8">
        <v>5200539</v>
      </c>
      <c r="B428" s="8" t="s">
        <v>15</v>
      </c>
      <c r="C428" s="9" t="s">
        <v>437</v>
      </c>
      <c r="D428" s="9" t="s">
        <v>1376</v>
      </c>
      <c r="E428" s="9" t="s">
        <v>1593</v>
      </c>
      <c r="F428" s="15">
        <v>52</v>
      </c>
      <c r="G428" s="15">
        <v>3</v>
      </c>
      <c r="H428" s="5" t="s">
        <v>14</v>
      </c>
      <c r="I428" s="15">
        <f t="shared" si="21"/>
        <v>999.17</v>
      </c>
      <c r="J428" s="15">
        <f t="shared" si="22"/>
        <v>1209</v>
      </c>
      <c r="K428" s="16">
        <f t="shared" si="23"/>
        <v>999.17</v>
      </c>
      <c r="L428" s="14">
        <v>1209</v>
      </c>
    </row>
    <row r="429" spans="1:12">
      <c r="A429" s="8">
        <v>5200540</v>
      </c>
      <c r="B429" s="8" t="s">
        <v>15</v>
      </c>
      <c r="C429" s="9" t="s">
        <v>438</v>
      </c>
      <c r="D429" s="9" t="s">
        <v>1211</v>
      </c>
      <c r="E429" s="9" t="s">
        <v>1594</v>
      </c>
      <c r="F429" s="15">
        <v>52</v>
      </c>
      <c r="G429" s="15">
        <v>3</v>
      </c>
      <c r="H429" s="5" t="s">
        <v>14</v>
      </c>
      <c r="I429" s="15">
        <f t="shared" si="21"/>
        <v>1341.32</v>
      </c>
      <c r="J429" s="15">
        <f t="shared" si="22"/>
        <v>1623</v>
      </c>
      <c r="K429" s="16">
        <f t="shared" si="23"/>
        <v>1341.32</v>
      </c>
      <c r="L429" s="14">
        <v>1623</v>
      </c>
    </row>
    <row r="430" spans="1:12">
      <c r="A430" s="8">
        <v>5200546</v>
      </c>
      <c r="B430" s="8" t="s">
        <v>15</v>
      </c>
      <c r="C430" s="9" t="s">
        <v>439</v>
      </c>
      <c r="D430" s="9" t="s">
        <v>1595</v>
      </c>
      <c r="E430" s="9" t="s">
        <v>1596</v>
      </c>
      <c r="F430" s="15">
        <v>52</v>
      </c>
      <c r="G430" s="15">
        <v>3</v>
      </c>
      <c r="H430" s="5" t="s">
        <v>14</v>
      </c>
      <c r="I430" s="15">
        <f t="shared" si="21"/>
        <v>652.07000000000005</v>
      </c>
      <c r="J430" s="15">
        <f t="shared" si="22"/>
        <v>789</v>
      </c>
      <c r="K430" s="16">
        <f t="shared" si="23"/>
        <v>652.07000000000005</v>
      </c>
      <c r="L430" s="14">
        <v>789</v>
      </c>
    </row>
    <row r="431" spans="1:12">
      <c r="A431" s="8">
        <v>5200547</v>
      </c>
      <c r="B431" s="8" t="s">
        <v>15</v>
      </c>
      <c r="C431" s="9" t="s">
        <v>440</v>
      </c>
      <c r="D431" s="9" t="s">
        <v>1595</v>
      </c>
      <c r="E431" s="9" t="s">
        <v>1597</v>
      </c>
      <c r="F431" s="15">
        <v>52</v>
      </c>
      <c r="G431" s="15">
        <v>3</v>
      </c>
      <c r="H431" s="5" t="s">
        <v>14</v>
      </c>
      <c r="I431" s="15">
        <f t="shared" si="21"/>
        <v>776.86</v>
      </c>
      <c r="J431" s="15">
        <f t="shared" si="22"/>
        <v>940</v>
      </c>
      <c r="K431" s="16">
        <f t="shared" si="23"/>
        <v>776.86</v>
      </c>
      <c r="L431" s="14">
        <v>940</v>
      </c>
    </row>
    <row r="432" spans="1:12">
      <c r="A432" s="8">
        <v>5200548</v>
      </c>
      <c r="B432" s="8" t="s">
        <v>15</v>
      </c>
      <c r="C432" s="9" t="s">
        <v>441</v>
      </c>
      <c r="D432" s="9" t="s">
        <v>1595</v>
      </c>
      <c r="E432" s="9" t="s">
        <v>1598</v>
      </c>
      <c r="F432" s="15">
        <v>52</v>
      </c>
      <c r="G432" s="15">
        <v>3</v>
      </c>
      <c r="H432" s="5" t="s">
        <v>14</v>
      </c>
      <c r="I432" s="15">
        <f t="shared" si="21"/>
        <v>152.07</v>
      </c>
      <c r="J432" s="15">
        <f t="shared" si="22"/>
        <v>184</v>
      </c>
      <c r="K432" s="16">
        <f t="shared" si="23"/>
        <v>152.07</v>
      </c>
      <c r="L432" s="14">
        <v>184</v>
      </c>
    </row>
    <row r="433" spans="1:12">
      <c r="A433" s="8">
        <v>5200549</v>
      </c>
      <c r="B433" s="8" t="s">
        <v>15</v>
      </c>
      <c r="C433" s="9" t="s">
        <v>442</v>
      </c>
      <c r="D433" s="9" t="s">
        <v>1595</v>
      </c>
      <c r="E433" s="9" t="s">
        <v>1599</v>
      </c>
      <c r="F433" s="15">
        <v>52</v>
      </c>
      <c r="G433" s="15">
        <v>3</v>
      </c>
      <c r="H433" s="5" t="s">
        <v>14</v>
      </c>
      <c r="I433" s="15">
        <f t="shared" si="21"/>
        <v>786.78</v>
      </c>
      <c r="J433" s="15">
        <f t="shared" si="22"/>
        <v>952</v>
      </c>
      <c r="K433" s="16">
        <f t="shared" si="23"/>
        <v>786.78</v>
      </c>
      <c r="L433" s="14">
        <v>952</v>
      </c>
    </row>
    <row r="434" spans="1:12">
      <c r="A434" s="8">
        <v>5200550</v>
      </c>
      <c r="B434" s="8" t="s">
        <v>15</v>
      </c>
      <c r="C434" s="9" t="s">
        <v>443</v>
      </c>
      <c r="D434" s="9" t="s">
        <v>1595</v>
      </c>
      <c r="E434" s="9" t="s">
        <v>1600</v>
      </c>
      <c r="F434" s="15">
        <v>52</v>
      </c>
      <c r="G434" s="15">
        <v>3</v>
      </c>
      <c r="H434" s="5" t="s">
        <v>14</v>
      </c>
      <c r="I434" s="15">
        <f t="shared" si="21"/>
        <v>676.86</v>
      </c>
      <c r="J434" s="15">
        <f t="shared" si="22"/>
        <v>819</v>
      </c>
      <c r="K434" s="16">
        <f t="shared" si="23"/>
        <v>676.86</v>
      </c>
      <c r="L434" s="14">
        <v>819</v>
      </c>
    </row>
    <row r="435" spans="1:12">
      <c r="A435" s="8">
        <v>5200551</v>
      </c>
      <c r="B435" s="8" t="s">
        <v>15</v>
      </c>
      <c r="C435" s="9" t="s">
        <v>444</v>
      </c>
      <c r="D435" s="9" t="s">
        <v>1595</v>
      </c>
      <c r="E435" s="9" t="s">
        <v>1601</v>
      </c>
      <c r="F435" s="15">
        <v>52</v>
      </c>
      <c r="G435" s="15">
        <v>3</v>
      </c>
      <c r="H435" s="5" t="s">
        <v>14</v>
      </c>
      <c r="I435" s="15">
        <f t="shared" si="21"/>
        <v>1829.75</v>
      </c>
      <c r="J435" s="15">
        <f t="shared" si="22"/>
        <v>2214</v>
      </c>
      <c r="K435" s="16">
        <f t="shared" si="23"/>
        <v>1829.75</v>
      </c>
      <c r="L435" s="14">
        <v>2214</v>
      </c>
    </row>
    <row r="436" spans="1:12">
      <c r="A436" s="8">
        <v>5200552</v>
      </c>
      <c r="B436" s="8" t="s">
        <v>15</v>
      </c>
      <c r="C436" s="9" t="s">
        <v>445</v>
      </c>
      <c r="D436" s="9" t="s">
        <v>1291</v>
      </c>
      <c r="E436" s="9" t="s">
        <v>1602</v>
      </c>
      <c r="F436" s="15">
        <v>52</v>
      </c>
      <c r="G436" s="15">
        <v>3</v>
      </c>
      <c r="H436" s="5" t="s">
        <v>14</v>
      </c>
      <c r="I436" s="15">
        <f t="shared" si="21"/>
        <v>685.95</v>
      </c>
      <c r="J436" s="15">
        <f t="shared" si="22"/>
        <v>830</v>
      </c>
      <c r="K436" s="16">
        <f t="shared" si="23"/>
        <v>685.95</v>
      </c>
      <c r="L436" s="14">
        <v>830</v>
      </c>
    </row>
    <row r="437" spans="1:12">
      <c r="A437" s="8">
        <v>5200553</v>
      </c>
      <c r="B437" s="8" t="s">
        <v>15</v>
      </c>
      <c r="C437" s="9" t="s">
        <v>446</v>
      </c>
      <c r="D437" s="9" t="s">
        <v>1291</v>
      </c>
      <c r="E437" s="9" t="s">
        <v>1603</v>
      </c>
      <c r="F437" s="15">
        <v>52</v>
      </c>
      <c r="G437" s="15">
        <v>3</v>
      </c>
      <c r="H437" s="5" t="s">
        <v>14</v>
      </c>
      <c r="I437" s="15">
        <f t="shared" si="21"/>
        <v>833.06</v>
      </c>
      <c r="J437" s="15">
        <f t="shared" si="22"/>
        <v>1008</v>
      </c>
      <c r="K437" s="16">
        <f t="shared" si="23"/>
        <v>833.06</v>
      </c>
      <c r="L437" s="14">
        <v>1008</v>
      </c>
    </row>
    <row r="438" spans="1:12">
      <c r="A438" s="8">
        <v>5200554</v>
      </c>
      <c r="B438" s="8" t="s">
        <v>15</v>
      </c>
      <c r="C438" s="9" t="s">
        <v>447</v>
      </c>
      <c r="D438" s="9" t="s">
        <v>1291</v>
      </c>
      <c r="E438" s="9" t="s">
        <v>1604</v>
      </c>
      <c r="F438" s="15">
        <v>52</v>
      </c>
      <c r="G438" s="15">
        <v>3</v>
      </c>
      <c r="H438" s="5" t="s">
        <v>14</v>
      </c>
      <c r="I438" s="15">
        <f t="shared" si="21"/>
        <v>803.31</v>
      </c>
      <c r="J438" s="15">
        <f t="shared" si="22"/>
        <v>972</v>
      </c>
      <c r="K438" s="16">
        <f t="shared" si="23"/>
        <v>803.31</v>
      </c>
      <c r="L438" s="14">
        <v>972</v>
      </c>
    </row>
    <row r="439" spans="1:12">
      <c r="A439" s="8">
        <v>5200555</v>
      </c>
      <c r="B439" s="8" t="s">
        <v>15</v>
      </c>
      <c r="C439" s="9" t="s">
        <v>448</v>
      </c>
      <c r="D439" s="9" t="s">
        <v>1291</v>
      </c>
      <c r="E439" s="9" t="s">
        <v>1605</v>
      </c>
      <c r="F439" s="15">
        <v>52</v>
      </c>
      <c r="G439" s="15">
        <v>3</v>
      </c>
      <c r="H439" s="5" t="s">
        <v>14</v>
      </c>
      <c r="I439" s="15">
        <f t="shared" si="21"/>
        <v>200.83</v>
      </c>
      <c r="J439" s="15">
        <f t="shared" si="22"/>
        <v>243</v>
      </c>
      <c r="K439" s="16">
        <f t="shared" si="23"/>
        <v>200.83</v>
      </c>
      <c r="L439" s="14">
        <v>243</v>
      </c>
    </row>
    <row r="440" spans="1:12">
      <c r="A440" s="8">
        <v>5200556</v>
      </c>
      <c r="B440" s="8" t="s">
        <v>15</v>
      </c>
      <c r="C440" s="9" t="s">
        <v>449</v>
      </c>
      <c r="D440" s="9" t="s">
        <v>1291</v>
      </c>
      <c r="E440" s="9" t="s">
        <v>1606</v>
      </c>
      <c r="F440" s="15">
        <v>52</v>
      </c>
      <c r="G440" s="15">
        <v>3</v>
      </c>
      <c r="H440" s="5" t="s">
        <v>14</v>
      </c>
      <c r="I440" s="15">
        <f t="shared" si="21"/>
        <v>672.73</v>
      </c>
      <c r="J440" s="15">
        <f t="shared" si="22"/>
        <v>814</v>
      </c>
      <c r="K440" s="16">
        <f t="shared" si="23"/>
        <v>672.73</v>
      </c>
      <c r="L440" s="14">
        <v>814</v>
      </c>
    </row>
    <row r="441" spans="1:12">
      <c r="A441" s="8">
        <v>5200557</v>
      </c>
      <c r="B441" s="8" t="s">
        <v>15</v>
      </c>
      <c r="C441" s="9" t="s">
        <v>450</v>
      </c>
      <c r="D441" s="9" t="s">
        <v>1291</v>
      </c>
      <c r="E441" s="9" t="s">
        <v>1607</v>
      </c>
      <c r="F441" s="15">
        <v>52</v>
      </c>
      <c r="G441" s="15">
        <v>3</v>
      </c>
      <c r="H441" s="5" t="s">
        <v>14</v>
      </c>
      <c r="I441" s="15">
        <f t="shared" si="21"/>
        <v>686.78</v>
      </c>
      <c r="J441" s="15">
        <f t="shared" si="22"/>
        <v>831</v>
      </c>
      <c r="K441" s="16">
        <f t="shared" si="23"/>
        <v>686.78</v>
      </c>
      <c r="L441" s="14">
        <v>831</v>
      </c>
    </row>
    <row r="442" spans="1:12">
      <c r="A442" s="8">
        <v>5200564</v>
      </c>
      <c r="B442" s="8" t="s">
        <v>15</v>
      </c>
      <c r="C442" s="9" t="s">
        <v>451</v>
      </c>
      <c r="D442" s="9" t="s">
        <v>1608</v>
      </c>
      <c r="E442" s="9" t="s">
        <v>1609</v>
      </c>
      <c r="F442" s="15">
        <v>52</v>
      </c>
      <c r="G442" s="15">
        <v>3</v>
      </c>
      <c r="H442" s="5" t="s">
        <v>14</v>
      </c>
      <c r="I442" s="15">
        <f t="shared" si="21"/>
        <v>123.14</v>
      </c>
      <c r="J442" s="15">
        <f t="shared" si="22"/>
        <v>149</v>
      </c>
      <c r="K442" s="16">
        <f t="shared" si="23"/>
        <v>123.14</v>
      </c>
      <c r="L442" s="14">
        <v>149</v>
      </c>
    </row>
    <row r="443" spans="1:12">
      <c r="A443" s="8">
        <v>5200587</v>
      </c>
      <c r="B443" s="8" t="s">
        <v>15</v>
      </c>
      <c r="C443" s="9" t="s">
        <v>452</v>
      </c>
      <c r="D443" s="9" t="s">
        <v>1291</v>
      </c>
      <c r="E443" s="9" t="s">
        <v>1610</v>
      </c>
      <c r="F443" s="15">
        <v>52</v>
      </c>
      <c r="G443" s="15">
        <v>3</v>
      </c>
      <c r="H443" s="5" t="s">
        <v>14</v>
      </c>
      <c r="I443" s="15">
        <f t="shared" si="21"/>
        <v>527.27</v>
      </c>
      <c r="J443" s="15">
        <f t="shared" si="22"/>
        <v>638</v>
      </c>
      <c r="K443" s="16">
        <f t="shared" si="23"/>
        <v>527.27</v>
      </c>
      <c r="L443" s="14">
        <v>638</v>
      </c>
    </row>
    <row r="444" spans="1:12">
      <c r="A444" s="8">
        <v>5200589</v>
      </c>
      <c r="B444" s="8" t="s">
        <v>15</v>
      </c>
      <c r="C444" s="9" t="s">
        <v>453</v>
      </c>
      <c r="D444" s="9" t="s">
        <v>1595</v>
      </c>
      <c r="E444" s="9" t="s">
        <v>1611</v>
      </c>
      <c r="F444" s="15">
        <v>52</v>
      </c>
      <c r="G444" s="15">
        <v>3</v>
      </c>
      <c r="H444" s="5" t="s">
        <v>14</v>
      </c>
      <c r="I444" s="15">
        <f t="shared" si="21"/>
        <v>538.02</v>
      </c>
      <c r="J444" s="15">
        <f t="shared" si="22"/>
        <v>651</v>
      </c>
      <c r="K444" s="16">
        <f t="shared" si="23"/>
        <v>538.02</v>
      </c>
      <c r="L444" s="14">
        <v>651</v>
      </c>
    </row>
    <row r="445" spans="1:12">
      <c r="A445" s="8">
        <v>5200590</v>
      </c>
      <c r="B445" s="8" t="s">
        <v>15</v>
      </c>
      <c r="C445" s="9" t="s">
        <v>454</v>
      </c>
      <c r="D445" s="9" t="s">
        <v>1291</v>
      </c>
      <c r="E445" s="9" t="s">
        <v>1612</v>
      </c>
      <c r="F445" s="15">
        <v>52</v>
      </c>
      <c r="G445" s="15">
        <v>3</v>
      </c>
      <c r="H445" s="5" t="s">
        <v>14</v>
      </c>
      <c r="I445" s="15">
        <f t="shared" si="21"/>
        <v>500</v>
      </c>
      <c r="J445" s="15">
        <f t="shared" si="22"/>
        <v>605</v>
      </c>
      <c r="K445" s="16">
        <f t="shared" si="23"/>
        <v>500</v>
      </c>
      <c r="L445" s="14">
        <v>605</v>
      </c>
    </row>
    <row r="446" spans="1:12">
      <c r="A446" s="8">
        <v>5200591</v>
      </c>
      <c r="B446" s="8" t="s">
        <v>15</v>
      </c>
      <c r="C446" s="9" t="s">
        <v>455</v>
      </c>
      <c r="D446" s="9" t="s">
        <v>1291</v>
      </c>
      <c r="E446" s="9" t="s">
        <v>1613</v>
      </c>
      <c r="F446" s="15">
        <v>52</v>
      </c>
      <c r="G446" s="15">
        <v>3</v>
      </c>
      <c r="H446" s="5" t="s">
        <v>14</v>
      </c>
      <c r="I446" s="15">
        <f t="shared" si="21"/>
        <v>757.85</v>
      </c>
      <c r="J446" s="15">
        <f t="shared" si="22"/>
        <v>917</v>
      </c>
      <c r="K446" s="16">
        <f t="shared" si="23"/>
        <v>757.85</v>
      </c>
      <c r="L446" s="14">
        <v>917</v>
      </c>
    </row>
    <row r="447" spans="1:12">
      <c r="A447" s="8">
        <v>5200594</v>
      </c>
      <c r="B447" s="8" t="s">
        <v>15</v>
      </c>
      <c r="C447" s="9" t="s">
        <v>456</v>
      </c>
      <c r="D447" s="9" t="s">
        <v>1608</v>
      </c>
      <c r="E447" s="9" t="s">
        <v>1614</v>
      </c>
      <c r="F447" s="15">
        <v>52</v>
      </c>
      <c r="G447" s="15">
        <v>3</v>
      </c>
      <c r="H447" s="5" t="s">
        <v>14</v>
      </c>
      <c r="I447" s="15">
        <f t="shared" si="21"/>
        <v>1066.1199999999999</v>
      </c>
      <c r="J447" s="15">
        <f t="shared" si="22"/>
        <v>1290</v>
      </c>
      <c r="K447" s="16">
        <f t="shared" si="23"/>
        <v>1066.1199999999999</v>
      </c>
      <c r="L447" s="14">
        <v>1290</v>
      </c>
    </row>
    <row r="448" spans="1:12">
      <c r="A448" s="8">
        <v>5200604</v>
      </c>
      <c r="B448" s="8" t="s">
        <v>15</v>
      </c>
      <c r="C448" s="9" t="s">
        <v>457</v>
      </c>
      <c r="D448" s="9" t="s">
        <v>1595</v>
      </c>
      <c r="E448" s="9" t="s">
        <v>1615</v>
      </c>
      <c r="F448" s="15">
        <v>52</v>
      </c>
      <c r="G448" s="15">
        <v>3</v>
      </c>
      <c r="H448" s="5" t="s">
        <v>14</v>
      </c>
      <c r="I448" s="15">
        <f t="shared" si="21"/>
        <v>909.09</v>
      </c>
      <c r="J448" s="15">
        <f t="shared" si="22"/>
        <v>1100</v>
      </c>
      <c r="K448" s="16">
        <f t="shared" si="23"/>
        <v>909.09</v>
      </c>
      <c r="L448" s="14">
        <v>1100</v>
      </c>
    </row>
    <row r="449" spans="1:12">
      <c r="A449" s="8">
        <v>5200605</v>
      </c>
      <c r="B449" s="8" t="s">
        <v>15</v>
      </c>
      <c r="C449" s="9" t="s">
        <v>458</v>
      </c>
      <c r="D449" s="9" t="s">
        <v>1595</v>
      </c>
      <c r="E449" s="9" t="s">
        <v>1616</v>
      </c>
      <c r="F449" s="15">
        <v>52</v>
      </c>
      <c r="G449" s="15">
        <v>3</v>
      </c>
      <c r="H449" s="5" t="s">
        <v>14</v>
      </c>
      <c r="I449" s="15">
        <f t="shared" si="21"/>
        <v>1101.6500000000001</v>
      </c>
      <c r="J449" s="15">
        <f t="shared" si="22"/>
        <v>1333</v>
      </c>
      <c r="K449" s="16">
        <f t="shared" si="23"/>
        <v>1101.6500000000001</v>
      </c>
      <c r="L449" s="14">
        <v>1333</v>
      </c>
    </row>
    <row r="450" spans="1:12">
      <c r="A450" s="8">
        <v>5200606</v>
      </c>
      <c r="B450" s="8" t="s">
        <v>15</v>
      </c>
      <c r="C450" s="9" t="s">
        <v>459</v>
      </c>
      <c r="D450" s="9" t="s">
        <v>1595</v>
      </c>
      <c r="E450" s="9" t="s">
        <v>1617</v>
      </c>
      <c r="F450" s="15">
        <v>52</v>
      </c>
      <c r="G450" s="15">
        <v>3</v>
      </c>
      <c r="H450" s="5" t="s">
        <v>14</v>
      </c>
      <c r="I450" s="15">
        <f t="shared" si="21"/>
        <v>552.89</v>
      </c>
      <c r="J450" s="15">
        <f t="shared" si="22"/>
        <v>669</v>
      </c>
      <c r="K450" s="16">
        <f t="shared" si="23"/>
        <v>552.89</v>
      </c>
      <c r="L450" s="14">
        <v>669</v>
      </c>
    </row>
    <row r="451" spans="1:12">
      <c r="A451" s="8">
        <v>5200607</v>
      </c>
      <c r="B451" s="8" t="s">
        <v>15</v>
      </c>
      <c r="C451" s="9" t="s">
        <v>460</v>
      </c>
      <c r="D451" s="9" t="s">
        <v>1291</v>
      </c>
      <c r="E451" s="9" t="s">
        <v>1618</v>
      </c>
      <c r="F451" s="15">
        <v>52</v>
      </c>
      <c r="G451" s="15">
        <v>3</v>
      </c>
      <c r="H451" s="5" t="s">
        <v>14</v>
      </c>
      <c r="I451" s="15">
        <f t="shared" si="21"/>
        <v>775.21</v>
      </c>
      <c r="J451" s="15">
        <f t="shared" si="22"/>
        <v>938</v>
      </c>
      <c r="K451" s="16">
        <f t="shared" si="23"/>
        <v>775.21</v>
      </c>
      <c r="L451" s="14">
        <v>938</v>
      </c>
    </row>
    <row r="452" spans="1:12">
      <c r="A452" s="8">
        <v>5200608</v>
      </c>
      <c r="B452" s="8" t="s">
        <v>15</v>
      </c>
      <c r="C452" s="9" t="s">
        <v>461</v>
      </c>
      <c r="D452" s="9" t="s">
        <v>1291</v>
      </c>
      <c r="E452" s="9" t="s">
        <v>1619</v>
      </c>
      <c r="F452" s="15">
        <v>52</v>
      </c>
      <c r="G452" s="15">
        <v>3</v>
      </c>
      <c r="H452" s="5" t="s">
        <v>14</v>
      </c>
      <c r="I452" s="15">
        <f t="shared" si="21"/>
        <v>1090.08</v>
      </c>
      <c r="J452" s="15">
        <f t="shared" si="22"/>
        <v>1319</v>
      </c>
      <c r="K452" s="16">
        <f t="shared" si="23"/>
        <v>1090.08</v>
      </c>
      <c r="L452" s="14">
        <v>1319</v>
      </c>
    </row>
    <row r="453" spans="1:12">
      <c r="A453" s="8">
        <v>5200609</v>
      </c>
      <c r="B453" s="8" t="s">
        <v>15</v>
      </c>
      <c r="C453" s="9" t="s">
        <v>462</v>
      </c>
      <c r="D453" s="9" t="s">
        <v>1291</v>
      </c>
      <c r="E453" s="9" t="s">
        <v>1620</v>
      </c>
      <c r="F453" s="15">
        <v>52</v>
      </c>
      <c r="G453" s="15">
        <v>3</v>
      </c>
      <c r="H453" s="5" t="s">
        <v>14</v>
      </c>
      <c r="I453" s="15">
        <f t="shared" si="21"/>
        <v>603.30999999999995</v>
      </c>
      <c r="J453" s="15">
        <f t="shared" si="22"/>
        <v>730</v>
      </c>
      <c r="K453" s="16">
        <f t="shared" si="23"/>
        <v>603.30999999999995</v>
      </c>
      <c r="L453" s="14">
        <v>730</v>
      </c>
    </row>
    <row r="454" spans="1:12">
      <c r="A454" s="8">
        <v>5200615</v>
      </c>
      <c r="B454" s="8" t="s">
        <v>15</v>
      </c>
      <c r="C454" s="9" t="s">
        <v>463</v>
      </c>
      <c r="D454" s="9" t="s">
        <v>1608</v>
      </c>
      <c r="E454" s="9" t="s">
        <v>1621</v>
      </c>
      <c r="F454" s="15">
        <v>52</v>
      </c>
      <c r="G454" s="15">
        <v>3</v>
      </c>
      <c r="H454" s="5" t="s">
        <v>14</v>
      </c>
      <c r="I454" s="15">
        <f t="shared" si="21"/>
        <v>2384.3000000000002</v>
      </c>
      <c r="J454" s="15">
        <f t="shared" si="22"/>
        <v>2885</v>
      </c>
      <c r="K454" s="16">
        <f t="shared" si="23"/>
        <v>2384.3000000000002</v>
      </c>
      <c r="L454" s="14">
        <v>2885</v>
      </c>
    </row>
    <row r="455" spans="1:12">
      <c r="A455" s="8">
        <v>5200620</v>
      </c>
      <c r="B455" s="8" t="s">
        <v>15</v>
      </c>
      <c r="C455" s="9" t="s">
        <v>464</v>
      </c>
      <c r="D455" s="9" t="s">
        <v>1622</v>
      </c>
      <c r="E455" s="9" t="s">
        <v>1623</v>
      </c>
      <c r="F455" s="15">
        <v>52</v>
      </c>
      <c r="G455" s="15">
        <v>2</v>
      </c>
      <c r="H455" s="5" t="s">
        <v>14</v>
      </c>
      <c r="I455" s="15">
        <f t="shared" si="21"/>
        <v>276.86</v>
      </c>
      <c r="J455" s="15">
        <f t="shared" si="22"/>
        <v>335</v>
      </c>
      <c r="K455" s="16">
        <f t="shared" si="23"/>
        <v>276.86</v>
      </c>
      <c r="L455" s="14">
        <v>335</v>
      </c>
    </row>
    <row r="456" spans="1:12">
      <c r="A456" s="8">
        <v>5200632</v>
      </c>
      <c r="B456" s="8" t="s">
        <v>15</v>
      </c>
      <c r="C456" s="9" t="s">
        <v>465</v>
      </c>
      <c r="D456" s="9" t="s">
        <v>1595</v>
      </c>
      <c r="E456" s="9" t="s">
        <v>1624</v>
      </c>
      <c r="F456" s="15">
        <v>52</v>
      </c>
      <c r="G456" s="15">
        <v>3</v>
      </c>
      <c r="H456" s="5" t="s">
        <v>14</v>
      </c>
      <c r="I456" s="15">
        <f t="shared" si="21"/>
        <v>458.68</v>
      </c>
      <c r="J456" s="15">
        <f t="shared" si="22"/>
        <v>555</v>
      </c>
      <c r="K456" s="16">
        <f t="shared" si="23"/>
        <v>458.68</v>
      </c>
      <c r="L456" s="14">
        <v>555</v>
      </c>
    </row>
    <row r="457" spans="1:12">
      <c r="A457" s="8">
        <v>5200633</v>
      </c>
      <c r="B457" s="8" t="s">
        <v>15</v>
      </c>
      <c r="C457" s="9" t="s">
        <v>466</v>
      </c>
      <c r="D457" s="9" t="s">
        <v>1595</v>
      </c>
      <c r="E457" s="9" t="s">
        <v>1625</v>
      </c>
      <c r="F457" s="15">
        <v>52</v>
      </c>
      <c r="G457" s="15">
        <v>3</v>
      </c>
      <c r="H457" s="5" t="s">
        <v>14</v>
      </c>
      <c r="I457" s="15">
        <f t="shared" si="21"/>
        <v>500</v>
      </c>
      <c r="J457" s="15">
        <f t="shared" si="22"/>
        <v>605</v>
      </c>
      <c r="K457" s="16">
        <f t="shared" si="23"/>
        <v>500</v>
      </c>
      <c r="L457" s="14">
        <v>605</v>
      </c>
    </row>
    <row r="458" spans="1:12">
      <c r="A458" s="8">
        <v>5200634</v>
      </c>
      <c r="B458" s="8" t="s">
        <v>15</v>
      </c>
      <c r="C458" s="9" t="s">
        <v>467</v>
      </c>
      <c r="D458" s="9" t="s">
        <v>1291</v>
      </c>
      <c r="E458" s="9" t="s">
        <v>1626</v>
      </c>
      <c r="F458" s="15">
        <v>52</v>
      </c>
      <c r="G458" s="15">
        <v>3</v>
      </c>
      <c r="H458" s="5" t="s">
        <v>14</v>
      </c>
      <c r="I458" s="15">
        <f t="shared" si="21"/>
        <v>471.07</v>
      </c>
      <c r="J458" s="15">
        <f t="shared" si="22"/>
        <v>570</v>
      </c>
      <c r="K458" s="16">
        <f t="shared" si="23"/>
        <v>471.07</v>
      </c>
      <c r="L458" s="14">
        <v>570</v>
      </c>
    </row>
    <row r="459" spans="1:12">
      <c r="A459" s="8">
        <v>5200635</v>
      </c>
      <c r="B459" s="8" t="s">
        <v>15</v>
      </c>
      <c r="C459" s="9" t="s">
        <v>468</v>
      </c>
      <c r="D459" s="9" t="s">
        <v>1291</v>
      </c>
      <c r="E459" s="9" t="s">
        <v>1627</v>
      </c>
      <c r="F459" s="15">
        <v>52</v>
      </c>
      <c r="G459" s="15">
        <v>3</v>
      </c>
      <c r="H459" s="5" t="s">
        <v>14</v>
      </c>
      <c r="I459" s="15">
        <f t="shared" si="21"/>
        <v>500</v>
      </c>
      <c r="J459" s="15">
        <f t="shared" si="22"/>
        <v>605</v>
      </c>
      <c r="K459" s="16">
        <f t="shared" si="23"/>
        <v>500</v>
      </c>
      <c r="L459" s="14">
        <v>605</v>
      </c>
    </row>
    <row r="460" spans="1:12">
      <c r="A460" s="8">
        <v>5200639</v>
      </c>
      <c r="B460" s="8" t="s">
        <v>15</v>
      </c>
      <c r="C460" s="9" t="s">
        <v>469</v>
      </c>
      <c r="D460" s="9" t="s">
        <v>1608</v>
      </c>
      <c r="E460" s="9" t="s">
        <v>1628</v>
      </c>
      <c r="F460" s="15">
        <v>52</v>
      </c>
      <c r="G460" s="15">
        <v>3</v>
      </c>
      <c r="H460" s="5" t="s">
        <v>14</v>
      </c>
      <c r="I460" s="15">
        <f t="shared" si="21"/>
        <v>491.74</v>
      </c>
      <c r="J460" s="15">
        <f t="shared" si="22"/>
        <v>595</v>
      </c>
      <c r="K460" s="16">
        <f t="shared" si="23"/>
        <v>491.74</v>
      </c>
      <c r="L460" s="14">
        <v>595</v>
      </c>
    </row>
    <row r="461" spans="1:12">
      <c r="A461" s="8">
        <v>5200640</v>
      </c>
      <c r="B461" s="8" t="s">
        <v>15</v>
      </c>
      <c r="C461" s="9" t="s">
        <v>470</v>
      </c>
      <c r="D461" s="9" t="s">
        <v>1608</v>
      </c>
      <c r="E461" s="9" t="s">
        <v>1629</v>
      </c>
      <c r="F461" s="15">
        <v>52</v>
      </c>
      <c r="G461" s="15">
        <v>3</v>
      </c>
      <c r="H461" s="5" t="s">
        <v>14</v>
      </c>
      <c r="I461" s="15">
        <f t="shared" si="21"/>
        <v>727.27</v>
      </c>
      <c r="J461" s="15">
        <f t="shared" si="22"/>
        <v>880</v>
      </c>
      <c r="K461" s="16">
        <f t="shared" si="23"/>
        <v>727.27</v>
      </c>
      <c r="L461" s="14">
        <v>880</v>
      </c>
    </row>
    <row r="462" spans="1:12">
      <c r="A462" s="8">
        <v>5200642</v>
      </c>
      <c r="B462" s="8" t="s">
        <v>15</v>
      </c>
      <c r="C462" s="9" t="s">
        <v>471</v>
      </c>
      <c r="D462" s="9" t="s">
        <v>1608</v>
      </c>
      <c r="E462" s="9" t="s">
        <v>1630</v>
      </c>
      <c r="F462" s="15">
        <v>52</v>
      </c>
      <c r="G462" s="15">
        <v>3</v>
      </c>
      <c r="H462" s="5" t="s">
        <v>14</v>
      </c>
      <c r="I462" s="15">
        <f t="shared" si="21"/>
        <v>947.11</v>
      </c>
      <c r="J462" s="15">
        <f t="shared" si="22"/>
        <v>1146</v>
      </c>
      <c r="K462" s="16">
        <f t="shared" si="23"/>
        <v>947.11</v>
      </c>
      <c r="L462" s="14">
        <v>1146</v>
      </c>
    </row>
    <row r="463" spans="1:12">
      <c r="A463" s="8">
        <v>5200643</v>
      </c>
      <c r="B463" s="8" t="s">
        <v>15</v>
      </c>
      <c r="C463" s="9" t="s">
        <v>472</v>
      </c>
      <c r="D463" s="9" t="s">
        <v>1608</v>
      </c>
      <c r="E463" s="9" t="s">
        <v>1631</v>
      </c>
      <c r="F463" s="15">
        <v>52</v>
      </c>
      <c r="G463" s="15">
        <v>3</v>
      </c>
      <c r="H463" s="5" t="s">
        <v>14</v>
      </c>
      <c r="I463" s="15">
        <f t="shared" si="21"/>
        <v>1106.6099999999999</v>
      </c>
      <c r="J463" s="15">
        <f t="shared" si="22"/>
        <v>1339</v>
      </c>
      <c r="K463" s="16">
        <f t="shared" si="23"/>
        <v>1106.6099999999999</v>
      </c>
      <c r="L463" s="14">
        <v>1339</v>
      </c>
    </row>
    <row r="464" spans="1:12">
      <c r="A464" s="8">
        <v>5200667</v>
      </c>
      <c r="B464" s="8" t="s">
        <v>15</v>
      </c>
      <c r="C464" s="9" t="s">
        <v>473</v>
      </c>
      <c r="D464" s="9" t="s">
        <v>1608</v>
      </c>
      <c r="E464" s="9" t="s">
        <v>1632</v>
      </c>
      <c r="F464" s="15">
        <v>52</v>
      </c>
      <c r="G464" s="15">
        <v>3</v>
      </c>
      <c r="H464" s="5" t="s">
        <v>14</v>
      </c>
      <c r="I464" s="15">
        <f t="shared" si="21"/>
        <v>572.73</v>
      </c>
      <c r="J464" s="15">
        <f t="shared" si="22"/>
        <v>693</v>
      </c>
      <c r="K464" s="16">
        <f t="shared" si="23"/>
        <v>572.73</v>
      </c>
      <c r="L464" s="14">
        <v>693</v>
      </c>
    </row>
    <row r="465" spans="1:12">
      <c r="A465" s="8">
        <v>5200670</v>
      </c>
      <c r="B465" s="8" t="s">
        <v>15</v>
      </c>
      <c r="C465" s="9" t="s">
        <v>474</v>
      </c>
      <c r="D465" s="9" t="s">
        <v>1608</v>
      </c>
      <c r="E465" s="9" t="s">
        <v>1633</v>
      </c>
      <c r="F465" s="15">
        <v>52</v>
      </c>
      <c r="G465" s="15">
        <v>3</v>
      </c>
      <c r="H465" s="5" t="s">
        <v>14</v>
      </c>
      <c r="I465" s="15">
        <f t="shared" si="21"/>
        <v>690.91</v>
      </c>
      <c r="J465" s="15">
        <f t="shared" si="22"/>
        <v>836</v>
      </c>
      <c r="K465" s="16">
        <f t="shared" si="23"/>
        <v>690.91</v>
      </c>
      <c r="L465" s="14">
        <v>836</v>
      </c>
    </row>
    <row r="466" spans="1:12">
      <c r="A466" s="8">
        <v>5200671</v>
      </c>
      <c r="B466" s="8" t="s">
        <v>15</v>
      </c>
      <c r="C466" s="9" t="s">
        <v>475</v>
      </c>
      <c r="D466" s="9" t="s">
        <v>1622</v>
      </c>
      <c r="E466" s="9" t="s">
        <v>1634</v>
      </c>
      <c r="F466" s="15">
        <v>52</v>
      </c>
      <c r="G466" s="15">
        <v>2</v>
      </c>
      <c r="H466" s="5" t="s">
        <v>14</v>
      </c>
      <c r="I466" s="15">
        <f t="shared" si="21"/>
        <v>17490.91</v>
      </c>
      <c r="J466" s="15">
        <f t="shared" si="22"/>
        <v>21164</v>
      </c>
      <c r="K466" s="16">
        <f t="shared" si="23"/>
        <v>17490.91</v>
      </c>
      <c r="L466" s="14">
        <v>21164</v>
      </c>
    </row>
    <row r="467" spans="1:12">
      <c r="A467" s="8">
        <v>5200672</v>
      </c>
      <c r="B467" s="8" t="s">
        <v>15</v>
      </c>
      <c r="C467" s="9" t="s">
        <v>476</v>
      </c>
      <c r="D467" s="9" t="s">
        <v>1622</v>
      </c>
      <c r="E467" s="9" t="s">
        <v>1635</v>
      </c>
      <c r="F467" s="15">
        <v>52</v>
      </c>
      <c r="G467" s="15">
        <v>2</v>
      </c>
      <c r="H467" s="5" t="s">
        <v>14</v>
      </c>
      <c r="I467" s="15">
        <f t="shared" si="21"/>
        <v>720.66</v>
      </c>
      <c r="J467" s="15">
        <f t="shared" si="22"/>
        <v>872</v>
      </c>
      <c r="K467" s="16">
        <f t="shared" si="23"/>
        <v>720.66</v>
      </c>
      <c r="L467" s="14">
        <v>872</v>
      </c>
    </row>
    <row r="468" spans="1:12">
      <c r="A468" s="8">
        <v>5200673</v>
      </c>
      <c r="B468" s="8" t="s">
        <v>15</v>
      </c>
      <c r="C468" s="9" t="s">
        <v>477</v>
      </c>
      <c r="D468" s="9" t="s">
        <v>1622</v>
      </c>
      <c r="E468" s="9" t="s">
        <v>1636</v>
      </c>
      <c r="F468" s="15">
        <v>52</v>
      </c>
      <c r="G468" s="15">
        <v>2</v>
      </c>
      <c r="H468" s="5" t="s">
        <v>14</v>
      </c>
      <c r="I468" s="15">
        <f t="shared" si="21"/>
        <v>1951.24</v>
      </c>
      <c r="J468" s="15">
        <f t="shared" si="22"/>
        <v>2361</v>
      </c>
      <c r="K468" s="16">
        <f t="shared" si="23"/>
        <v>1951.24</v>
      </c>
      <c r="L468" s="14">
        <v>2361</v>
      </c>
    </row>
    <row r="469" spans="1:12">
      <c r="A469" s="8">
        <v>5200674</v>
      </c>
      <c r="B469" s="8" t="s">
        <v>15</v>
      </c>
      <c r="C469" s="9" t="s">
        <v>478</v>
      </c>
      <c r="D469" s="9" t="s">
        <v>1622</v>
      </c>
      <c r="E469" s="9" t="s">
        <v>1637</v>
      </c>
      <c r="F469" s="15">
        <v>52</v>
      </c>
      <c r="G469" s="15">
        <v>2</v>
      </c>
      <c r="H469" s="5" t="s">
        <v>14</v>
      </c>
      <c r="I469" s="15">
        <f t="shared" ref="I469:I531" si="24">K469*(1-$L$3)</f>
        <v>1834.71</v>
      </c>
      <c r="J469" s="15">
        <f t="shared" ref="J469:J531" si="25">L469*(1-$L$3)</f>
        <v>2220</v>
      </c>
      <c r="K469" s="16">
        <f t="shared" ref="K469:K531" si="26">ROUND(L469/1.21,2)</f>
        <v>1834.71</v>
      </c>
      <c r="L469" s="14">
        <v>2220</v>
      </c>
    </row>
    <row r="470" spans="1:12">
      <c r="A470" s="8">
        <v>5200675</v>
      </c>
      <c r="B470" s="8" t="s">
        <v>15</v>
      </c>
      <c r="C470" s="9" t="s">
        <v>479</v>
      </c>
      <c r="D470" s="9" t="s">
        <v>1622</v>
      </c>
      <c r="E470" s="9" t="s">
        <v>1638</v>
      </c>
      <c r="F470" s="15">
        <v>52</v>
      </c>
      <c r="G470" s="15">
        <v>2</v>
      </c>
      <c r="H470" s="5" t="s">
        <v>14</v>
      </c>
      <c r="I470" s="15">
        <f t="shared" si="24"/>
        <v>4255.37</v>
      </c>
      <c r="J470" s="15">
        <f t="shared" si="25"/>
        <v>5149</v>
      </c>
      <c r="K470" s="16">
        <f t="shared" si="26"/>
        <v>4255.37</v>
      </c>
      <c r="L470" s="14">
        <v>5149</v>
      </c>
    </row>
    <row r="471" spans="1:12">
      <c r="A471" s="8">
        <v>5200676</v>
      </c>
      <c r="B471" s="8" t="s">
        <v>15</v>
      </c>
      <c r="C471" s="9" t="s">
        <v>480</v>
      </c>
      <c r="D471" s="9" t="s">
        <v>1622</v>
      </c>
      <c r="E471" s="9" t="s">
        <v>1639</v>
      </c>
      <c r="F471" s="15">
        <v>52</v>
      </c>
      <c r="G471" s="15">
        <v>2</v>
      </c>
      <c r="H471" s="5" t="s">
        <v>14</v>
      </c>
      <c r="I471" s="15">
        <f t="shared" si="24"/>
        <v>3594.21</v>
      </c>
      <c r="J471" s="15">
        <f t="shared" si="25"/>
        <v>4349</v>
      </c>
      <c r="K471" s="16">
        <f t="shared" si="26"/>
        <v>3594.21</v>
      </c>
      <c r="L471" s="14">
        <v>4349</v>
      </c>
    </row>
    <row r="472" spans="1:12">
      <c r="A472" s="8">
        <v>5200677</v>
      </c>
      <c r="B472" s="8" t="s">
        <v>15</v>
      </c>
      <c r="C472" s="9" t="s">
        <v>481</v>
      </c>
      <c r="D472" s="9" t="s">
        <v>1622</v>
      </c>
      <c r="E472" s="9" t="s">
        <v>1640</v>
      </c>
      <c r="F472" s="15">
        <v>52</v>
      </c>
      <c r="G472" s="15">
        <v>2</v>
      </c>
      <c r="H472" s="5" t="s">
        <v>14</v>
      </c>
      <c r="I472" s="15">
        <f t="shared" si="24"/>
        <v>1560.33</v>
      </c>
      <c r="J472" s="15">
        <f t="shared" si="25"/>
        <v>1888</v>
      </c>
      <c r="K472" s="16">
        <f t="shared" si="26"/>
        <v>1560.33</v>
      </c>
      <c r="L472" s="14">
        <v>1888</v>
      </c>
    </row>
    <row r="473" spans="1:12">
      <c r="A473" s="8">
        <v>5200678</v>
      </c>
      <c r="B473" s="8" t="s">
        <v>15</v>
      </c>
      <c r="C473" s="9" t="s">
        <v>482</v>
      </c>
      <c r="D473" s="9" t="s">
        <v>1622</v>
      </c>
      <c r="E473" s="9" t="s">
        <v>1641</v>
      </c>
      <c r="F473" s="15">
        <v>52</v>
      </c>
      <c r="G473" s="15">
        <v>2</v>
      </c>
      <c r="H473" s="5" t="s">
        <v>14</v>
      </c>
      <c r="I473" s="15">
        <f t="shared" si="24"/>
        <v>3394.21</v>
      </c>
      <c r="J473" s="15">
        <f t="shared" si="25"/>
        <v>4107</v>
      </c>
      <c r="K473" s="16">
        <f t="shared" si="26"/>
        <v>3394.21</v>
      </c>
      <c r="L473" s="14">
        <v>4107</v>
      </c>
    </row>
    <row r="474" spans="1:12">
      <c r="A474" s="8">
        <v>5200679</v>
      </c>
      <c r="B474" s="8" t="s">
        <v>15</v>
      </c>
      <c r="C474" s="9" t="s">
        <v>483</v>
      </c>
      <c r="D474" s="9" t="s">
        <v>1622</v>
      </c>
      <c r="E474" s="9" t="s">
        <v>1642</v>
      </c>
      <c r="F474" s="15">
        <v>52</v>
      </c>
      <c r="G474" s="15">
        <v>2</v>
      </c>
      <c r="H474" s="5" t="s">
        <v>14</v>
      </c>
      <c r="I474" s="15">
        <f t="shared" si="24"/>
        <v>1762.81</v>
      </c>
      <c r="J474" s="15">
        <f t="shared" si="25"/>
        <v>2133</v>
      </c>
      <c r="K474" s="16">
        <f t="shared" si="26"/>
        <v>1762.81</v>
      </c>
      <c r="L474" s="14">
        <v>2133</v>
      </c>
    </row>
    <row r="475" spans="1:12">
      <c r="A475" s="8">
        <v>5200680</v>
      </c>
      <c r="B475" s="8" t="s">
        <v>15</v>
      </c>
      <c r="C475" s="9" t="s">
        <v>484</v>
      </c>
      <c r="D475" s="9" t="s">
        <v>1622</v>
      </c>
      <c r="E475" s="9" t="s">
        <v>1643</v>
      </c>
      <c r="F475" s="15">
        <v>52</v>
      </c>
      <c r="G475" s="15">
        <v>2</v>
      </c>
      <c r="H475" s="5" t="s">
        <v>14</v>
      </c>
      <c r="I475" s="15">
        <f t="shared" si="24"/>
        <v>5467.77</v>
      </c>
      <c r="J475" s="15">
        <f t="shared" si="25"/>
        <v>6616</v>
      </c>
      <c r="K475" s="16">
        <f t="shared" si="26"/>
        <v>5467.77</v>
      </c>
      <c r="L475" s="14">
        <v>6616</v>
      </c>
    </row>
    <row r="476" spans="1:12">
      <c r="A476" s="8">
        <v>5200681</v>
      </c>
      <c r="B476" s="8" t="s">
        <v>15</v>
      </c>
      <c r="C476" s="9" t="s">
        <v>485</v>
      </c>
      <c r="D476" s="9" t="s">
        <v>1622</v>
      </c>
      <c r="E476" s="9" t="s">
        <v>1644</v>
      </c>
      <c r="F476" s="15">
        <v>52</v>
      </c>
      <c r="G476" s="15">
        <v>2</v>
      </c>
      <c r="H476" s="5" t="s">
        <v>14</v>
      </c>
      <c r="I476" s="15">
        <f t="shared" si="24"/>
        <v>7255.37</v>
      </c>
      <c r="J476" s="15">
        <f t="shared" si="25"/>
        <v>8779</v>
      </c>
      <c r="K476" s="16">
        <f t="shared" si="26"/>
        <v>7255.37</v>
      </c>
      <c r="L476" s="14">
        <v>8779</v>
      </c>
    </row>
    <row r="477" spans="1:12">
      <c r="A477" s="8">
        <v>5200682</v>
      </c>
      <c r="B477" s="8" t="s">
        <v>15</v>
      </c>
      <c r="C477" s="9" t="s">
        <v>486</v>
      </c>
      <c r="D477" s="9" t="s">
        <v>1622</v>
      </c>
      <c r="E477" s="9" t="s">
        <v>1645</v>
      </c>
      <c r="F477" s="15">
        <v>52</v>
      </c>
      <c r="G477" s="15">
        <v>2</v>
      </c>
      <c r="H477" s="5" t="s">
        <v>14</v>
      </c>
      <c r="I477" s="15">
        <f t="shared" si="24"/>
        <v>7220.66</v>
      </c>
      <c r="J477" s="15">
        <f t="shared" si="25"/>
        <v>8737</v>
      </c>
      <c r="K477" s="16">
        <f t="shared" si="26"/>
        <v>7220.66</v>
      </c>
      <c r="L477" s="14">
        <v>8737</v>
      </c>
    </row>
    <row r="478" spans="1:12">
      <c r="A478" s="8">
        <v>5200683</v>
      </c>
      <c r="B478" s="8" t="s">
        <v>15</v>
      </c>
      <c r="C478" s="9" t="s">
        <v>487</v>
      </c>
      <c r="D478" s="9" t="s">
        <v>1622</v>
      </c>
      <c r="E478" s="9" t="s">
        <v>1646</v>
      </c>
      <c r="F478" s="15">
        <v>52</v>
      </c>
      <c r="G478" s="15">
        <v>2</v>
      </c>
      <c r="H478" s="5" t="s">
        <v>14</v>
      </c>
      <c r="I478" s="15">
        <f t="shared" si="24"/>
        <v>8251.24</v>
      </c>
      <c r="J478" s="15">
        <f t="shared" si="25"/>
        <v>9984</v>
      </c>
      <c r="K478" s="16">
        <f t="shared" si="26"/>
        <v>8251.24</v>
      </c>
      <c r="L478" s="14">
        <v>9984</v>
      </c>
    </row>
    <row r="479" spans="1:12">
      <c r="A479" s="8">
        <v>5200684</v>
      </c>
      <c r="B479" s="8" t="s">
        <v>15</v>
      </c>
      <c r="C479" s="9" t="s">
        <v>488</v>
      </c>
      <c r="D479" s="9" t="s">
        <v>1622</v>
      </c>
      <c r="E479" s="9" t="s">
        <v>1647</v>
      </c>
      <c r="F479" s="15">
        <v>52</v>
      </c>
      <c r="G479" s="15">
        <v>2</v>
      </c>
      <c r="H479" s="5" t="s">
        <v>14</v>
      </c>
      <c r="I479" s="15">
        <f t="shared" si="24"/>
        <v>7128.93</v>
      </c>
      <c r="J479" s="15">
        <f t="shared" si="25"/>
        <v>8626</v>
      </c>
      <c r="K479" s="16">
        <f t="shared" si="26"/>
        <v>7128.93</v>
      </c>
      <c r="L479" s="14">
        <v>8626</v>
      </c>
    </row>
    <row r="480" spans="1:12">
      <c r="A480" s="8">
        <v>5200685</v>
      </c>
      <c r="B480" s="8" t="s">
        <v>15</v>
      </c>
      <c r="C480" s="9" t="s">
        <v>489</v>
      </c>
      <c r="D480" s="9" t="s">
        <v>1622</v>
      </c>
      <c r="E480" s="9" t="s">
        <v>1648</v>
      </c>
      <c r="F480" s="15">
        <v>52</v>
      </c>
      <c r="G480" s="15">
        <v>2</v>
      </c>
      <c r="H480" s="5" t="s">
        <v>14</v>
      </c>
      <c r="I480" s="15">
        <f t="shared" si="24"/>
        <v>1100.83</v>
      </c>
      <c r="J480" s="15">
        <f t="shared" si="25"/>
        <v>1332</v>
      </c>
      <c r="K480" s="16">
        <f t="shared" si="26"/>
        <v>1100.83</v>
      </c>
      <c r="L480" s="14">
        <v>1332</v>
      </c>
    </row>
    <row r="481" spans="1:12">
      <c r="A481" s="8">
        <v>5200686</v>
      </c>
      <c r="B481" s="8" t="s">
        <v>15</v>
      </c>
      <c r="C481" s="9" t="s">
        <v>490</v>
      </c>
      <c r="D481" s="9" t="s">
        <v>1622</v>
      </c>
      <c r="E481" s="9" t="s">
        <v>1649</v>
      </c>
      <c r="F481" s="15">
        <v>52</v>
      </c>
      <c r="G481" s="15">
        <v>2</v>
      </c>
      <c r="H481" s="5" t="s">
        <v>14</v>
      </c>
      <c r="I481" s="15">
        <f t="shared" si="24"/>
        <v>2350.41</v>
      </c>
      <c r="J481" s="15">
        <f t="shared" si="25"/>
        <v>2844</v>
      </c>
      <c r="K481" s="16">
        <f t="shared" si="26"/>
        <v>2350.41</v>
      </c>
      <c r="L481" s="14">
        <v>2844</v>
      </c>
    </row>
    <row r="482" spans="1:12">
      <c r="A482" s="8">
        <v>5200687</v>
      </c>
      <c r="B482" s="8" t="s">
        <v>15</v>
      </c>
      <c r="C482" s="9" t="s">
        <v>491</v>
      </c>
      <c r="D482" s="9" t="s">
        <v>1622</v>
      </c>
      <c r="E482" s="9" t="s">
        <v>1650</v>
      </c>
      <c r="F482" s="15">
        <v>52</v>
      </c>
      <c r="G482" s="15">
        <v>2</v>
      </c>
      <c r="H482" s="5" t="s">
        <v>14</v>
      </c>
      <c r="I482" s="15">
        <f t="shared" si="24"/>
        <v>1834.71</v>
      </c>
      <c r="J482" s="15">
        <f t="shared" si="25"/>
        <v>2220</v>
      </c>
      <c r="K482" s="16">
        <f t="shared" si="26"/>
        <v>1834.71</v>
      </c>
      <c r="L482" s="14">
        <v>2220</v>
      </c>
    </row>
    <row r="483" spans="1:12">
      <c r="A483" s="8">
        <v>5200688</v>
      </c>
      <c r="B483" s="8" t="s">
        <v>15</v>
      </c>
      <c r="C483" s="9" t="s">
        <v>492</v>
      </c>
      <c r="D483" s="9" t="s">
        <v>1622</v>
      </c>
      <c r="E483" s="9" t="s">
        <v>1651</v>
      </c>
      <c r="F483" s="15">
        <v>52</v>
      </c>
      <c r="G483" s="15">
        <v>2</v>
      </c>
      <c r="H483" s="5" t="s">
        <v>14</v>
      </c>
      <c r="I483" s="15">
        <f t="shared" si="24"/>
        <v>4255.37</v>
      </c>
      <c r="J483" s="15">
        <f t="shared" si="25"/>
        <v>5149</v>
      </c>
      <c r="K483" s="16">
        <f t="shared" si="26"/>
        <v>4255.37</v>
      </c>
      <c r="L483" s="14">
        <v>5149</v>
      </c>
    </row>
    <row r="484" spans="1:12">
      <c r="A484" s="8">
        <v>5200689</v>
      </c>
      <c r="B484" s="8" t="s">
        <v>15</v>
      </c>
      <c r="C484" s="9" t="s">
        <v>493</v>
      </c>
      <c r="D484" s="9" t="s">
        <v>1622</v>
      </c>
      <c r="E484" s="9" t="s">
        <v>1652</v>
      </c>
      <c r="F484" s="15">
        <v>52</v>
      </c>
      <c r="G484" s="15">
        <v>2</v>
      </c>
      <c r="H484" s="5" t="s">
        <v>14</v>
      </c>
      <c r="I484" s="15">
        <f t="shared" si="24"/>
        <v>3594.21</v>
      </c>
      <c r="J484" s="15">
        <f t="shared" si="25"/>
        <v>4349</v>
      </c>
      <c r="K484" s="16">
        <f t="shared" si="26"/>
        <v>3594.21</v>
      </c>
      <c r="L484" s="14">
        <v>4349</v>
      </c>
    </row>
    <row r="485" spans="1:12">
      <c r="A485" s="8">
        <v>5200690</v>
      </c>
      <c r="B485" s="8" t="s">
        <v>15</v>
      </c>
      <c r="C485" s="9" t="s">
        <v>494</v>
      </c>
      <c r="D485" s="9" t="s">
        <v>1622</v>
      </c>
      <c r="E485" s="9" t="s">
        <v>1653</v>
      </c>
      <c r="F485" s="15">
        <v>52</v>
      </c>
      <c r="G485" s="15">
        <v>2</v>
      </c>
      <c r="H485" s="5" t="s">
        <v>14</v>
      </c>
      <c r="I485" s="15">
        <f t="shared" si="24"/>
        <v>1885.95</v>
      </c>
      <c r="J485" s="15">
        <f t="shared" si="25"/>
        <v>2282</v>
      </c>
      <c r="K485" s="16">
        <f t="shared" si="26"/>
        <v>1885.95</v>
      </c>
      <c r="L485" s="14">
        <v>2282</v>
      </c>
    </row>
    <row r="486" spans="1:12">
      <c r="A486" s="8">
        <v>5200691</v>
      </c>
      <c r="B486" s="8" t="s">
        <v>15</v>
      </c>
      <c r="C486" s="9" t="s">
        <v>495</v>
      </c>
      <c r="D486" s="9" t="s">
        <v>1622</v>
      </c>
      <c r="E486" s="9" t="s">
        <v>1654</v>
      </c>
      <c r="F486" s="15">
        <v>52</v>
      </c>
      <c r="G486" s="15">
        <v>2</v>
      </c>
      <c r="H486" s="5" t="s">
        <v>14</v>
      </c>
      <c r="I486" s="15">
        <f t="shared" si="24"/>
        <v>5770.25</v>
      </c>
      <c r="J486" s="15">
        <f t="shared" si="25"/>
        <v>6982</v>
      </c>
      <c r="K486" s="16">
        <f t="shared" si="26"/>
        <v>5770.25</v>
      </c>
      <c r="L486" s="14">
        <v>6982</v>
      </c>
    </row>
    <row r="487" spans="1:12">
      <c r="A487" s="8">
        <v>5200692</v>
      </c>
      <c r="B487" s="8" t="s">
        <v>15</v>
      </c>
      <c r="C487" s="9" t="s">
        <v>496</v>
      </c>
      <c r="D487" s="9" t="s">
        <v>1622</v>
      </c>
      <c r="E487" s="9" t="s">
        <v>1655</v>
      </c>
      <c r="F487" s="15">
        <v>52</v>
      </c>
      <c r="G487" s="15">
        <v>2</v>
      </c>
      <c r="H487" s="5" t="s">
        <v>14</v>
      </c>
      <c r="I487" s="15">
        <f t="shared" si="24"/>
        <v>2141.3200000000002</v>
      </c>
      <c r="J487" s="15">
        <f t="shared" si="25"/>
        <v>2591</v>
      </c>
      <c r="K487" s="16">
        <f t="shared" si="26"/>
        <v>2141.3200000000002</v>
      </c>
      <c r="L487" s="14">
        <v>2591</v>
      </c>
    </row>
    <row r="488" spans="1:12">
      <c r="A488" s="9">
        <v>5200693</v>
      </c>
      <c r="B488" s="9" t="s">
        <v>15</v>
      </c>
      <c r="C488" s="9" t="s">
        <v>497</v>
      </c>
      <c r="D488" s="9" t="s">
        <v>1622</v>
      </c>
      <c r="E488" s="9" t="s">
        <v>1656</v>
      </c>
      <c r="F488" s="15">
        <v>52</v>
      </c>
      <c r="G488" s="15">
        <v>2</v>
      </c>
      <c r="H488" s="5" t="s">
        <v>14</v>
      </c>
      <c r="I488" s="15">
        <f t="shared" si="24"/>
        <v>6125.62</v>
      </c>
      <c r="J488" s="15">
        <f t="shared" si="25"/>
        <v>7412</v>
      </c>
      <c r="K488" s="16">
        <f t="shared" si="26"/>
        <v>6125.62</v>
      </c>
      <c r="L488" s="14">
        <v>7412</v>
      </c>
    </row>
    <row r="489" spans="1:12">
      <c r="A489" s="9">
        <v>5202043</v>
      </c>
      <c r="B489" s="9" t="s">
        <v>15</v>
      </c>
      <c r="C489" s="9" t="s">
        <v>498</v>
      </c>
      <c r="D489" s="9" t="s">
        <v>1657</v>
      </c>
      <c r="E489" s="9" t="s">
        <v>1658</v>
      </c>
      <c r="F489" s="15">
        <v>52</v>
      </c>
      <c r="G489" s="15">
        <v>2</v>
      </c>
      <c r="H489" s="5" t="s">
        <v>14</v>
      </c>
      <c r="I489" s="15">
        <f t="shared" si="24"/>
        <v>247.93</v>
      </c>
      <c r="J489" s="15">
        <f t="shared" si="25"/>
        <v>300</v>
      </c>
      <c r="K489" s="16">
        <f t="shared" si="26"/>
        <v>247.93</v>
      </c>
      <c r="L489" s="14">
        <v>300</v>
      </c>
    </row>
    <row r="490" spans="1:12">
      <c r="A490" s="8">
        <v>5200698</v>
      </c>
      <c r="B490" s="8" t="s">
        <v>15</v>
      </c>
      <c r="C490" s="9" t="s">
        <v>499</v>
      </c>
      <c r="D490" s="9" t="s">
        <v>1344</v>
      </c>
      <c r="E490" s="9" t="s">
        <v>1659</v>
      </c>
      <c r="F490" s="15">
        <v>52</v>
      </c>
      <c r="G490" s="15">
        <v>1</v>
      </c>
      <c r="H490" s="5" t="s">
        <v>14</v>
      </c>
      <c r="I490" s="15">
        <f t="shared" si="24"/>
        <v>491.74</v>
      </c>
      <c r="J490" s="15">
        <f t="shared" si="25"/>
        <v>595</v>
      </c>
      <c r="K490" s="16">
        <f t="shared" si="26"/>
        <v>491.74</v>
      </c>
      <c r="L490" s="14">
        <v>595</v>
      </c>
    </row>
    <row r="491" spans="1:12">
      <c r="A491" s="8">
        <v>5200703</v>
      </c>
      <c r="B491" s="8" t="s">
        <v>15</v>
      </c>
      <c r="C491" s="9" t="s">
        <v>500</v>
      </c>
      <c r="D491" s="9" t="s">
        <v>1344</v>
      </c>
      <c r="E491" s="9" t="s">
        <v>1660</v>
      </c>
      <c r="F491" s="15">
        <v>52</v>
      </c>
      <c r="G491" s="15">
        <v>1</v>
      </c>
      <c r="H491" s="5" t="s">
        <v>14</v>
      </c>
      <c r="I491" s="15">
        <f t="shared" si="24"/>
        <v>228.1</v>
      </c>
      <c r="J491" s="15">
        <f t="shared" si="25"/>
        <v>276</v>
      </c>
      <c r="K491" s="16">
        <f t="shared" si="26"/>
        <v>228.1</v>
      </c>
      <c r="L491" s="14">
        <v>276</v>
      </c>
    </row>
    <row r="492" spans="1:12">
      <c r="A492" s="8">
        <v>5200704</v>
      </c>
      <c r="B492" s="8" t="s">
        <v>15</v>
      </c>
      <c r="C492" s="9" t="s">
        <v>501</v>
      </c>
      <c r="D492" s="9" t="s">
        <v>1344</v>
      </c>
      <c r="E492" s="9" t="s">
        <v>1661</v>
      </c>
      <c r="F492" s="15">
        <v>52</v>
      </c>
      <c r="G492" s="15">
        <v>1</v>
      </c>
      <c r="H492" s="5" t="s">
        <v>14</v>
      </c>
      <c r="I492" s="15">
        <f t="shared" si="24"/>
        <v>341.32</v>
      </c>
      <c r="J492" s="15">
        <f t="shared" si="25"/>
        <v>413</v>
      </c>
      <c r="K492" s="16">
        <f t="shared" si="26"/>
        <v>341.32</v>
      </c>
      <c r="L492" s="14">
        <v>413</v>
      </c>
    </row>
    <row r="493" spans="1:12">
      <c r="A493" s="8">
        <v>5200705</v>
      </c>
      <c r="B493" s="8" t="s">
        <v>15</v>
      </c>
      <c r="C493" s="9" t="s">
        <v>502</v>
      </c>
      <c r="D493" s="9" t="s">
        <v>1344</v>
      </c>
      <c r="E493" s="9" t="s">
        <v>1662</v>
      </c>
      <c r="F493" s="15">
        <v>52</v>
      </c>
      <c r="G493" s="15">
        <v>1</v>
      </c>
      <c r="H493" s="5" t="s">
        <v>14</v>
      </c>
      <c r="I493" s="15">
        <f t="shared" si="24"/>
        <v>114.88</v>
      </c>
      <c r="J493" s="15">
        <f t="shared" si="25"/>
        <v>139</v>
      </c>
      <c r="K493" s="16">
        <f t="shared" si="26"/>
        <v>114.88</v>
      </c>
      <c r="L493" s="14">
        <v>139</v>
      </c>
    </row>
    <row r="494" spans="1:12">
      <c r="A494" s="8">
        <v>5200706</v>
      </c>
      <c r="B494" s="8" t="s">
        <v>15</v>
      </c>
      <c r="C494" s="9" t="s">
        <v>503</v>
      </c>
      <c r="D494" s="9" t="s">
        <v>1344</v>
      </c>
      <c r="E494" s="9" t="s">
        <v>1663</v>
      </c>
      <c r="F494" s="15">
        <v>52</v>
      </c>
      <c r="G494" s="15">
        <v>1</v>
      </c>
      <c r="H494" s="5" t="s">
        <v>14</v>
      </c>
      <c r="I494" s="15">
        <f t="shared" si="24"/>
        <v>243.8</v>
      </c>
      <c r="J494" s="15">
        <f t="shared" si="25"/>
        <v>295</v>
      </c>
      <c r="K494" s="16">
        <f t="shared" si="26"/>
        <v>243.8</v>
      </c>
      <c r="L494" s="14">
        <v>295</v>
      </c>
    </row>
    <row r="495" spans="1:12">
      <c r="A495" s="8">
        <v>5200707</v>
      </c>
      <c r="B495" s="8" t="s">
        <v>15</v>
      </c>
      <c r="C495" s="9" t="s">
        <v>504</v>
      </c>
      <c r="D495" s="9" t="s">
        <v>1344</v>
      </c>
      <c r="E495" s="9" t="s">
        <v>1664</v>
      </c>
      <c r="F495" s="15">
        <v>52</v>
      </c>
      <c r="G495" s="15">
        <v>1</v>
      </c>
      <c r="H495" s="5" t="s">
        <v>14</v>
      </c>
      <c r="I495" s="15">
        <f t="shared" si="24"/>
        <v>313.22000000000003</v>
      </c>
      <c r="J495" s="15">
        <f t="shared" si="25"/>
        <v>379</v>
      </c>
      <c r="K495" s="16">
        <f t="shared" si="26"/>
        <v>313.22000000000003</v>
      </c>
      <c r="L495" s="14">
        <v>379</v>
      </c>
    </row>
    <row r="496" spans="1:12">
      <c r="A496" s="8">
        <v>5200708</v>
      </c>
      <c r="B496" s="8" t="s">
        <v>15</v>
      </c>
      <c r="C496" s="9" t="s">
        <v>505</v>
      </c>
      <c r="D496" s="9" t="s">
        <v>1344</v>
      </c>
      <c r="E496" s="9" t="s">
        <v>1665</v>
      </c>
      <c r="F496" s="15">
        <v>52</v>
      </c>
      <c r="G496" s="15">
        <v>1</v>
      </c>
      <c r="H496" s="5" t="s">
        <v>14</v>
      </c>
      <c r="I496" s="15">
        <f t="shared" si="24"/>
        <v>109.92</v>
      </c>
      <c r="J496" s="15">
        <f t="shared" si="25"/>
        <v>133</v>
      </c>
      <c r="K496" s="16">
        <f t="shared" si="26"/>
        <v>109.92</v>
      </c>
      <c r="L496" s="14">
        <v>133</v>
      </c>
    </row>
    <row r="497" spans="1:12">
      <c r="A497" s="8">
        <v>5200728</v>
      </c>
      <c r="B497" s="8" t="s">
        <v>15</v>
      </c>
      <c r="C497" s="9" t="s">
        <v>506</v>
      </c>
      <c r="D497" s="9" t="s">
        <v>1344</v>
      </c>
      <c r="E497" s="9" t="s">
        <v>1666</v>
      </c>
      <c r="F497" s="15">
        <v>52</v>
      </c>
      <c r="G497" s="15">
        <v>1</v>
      </c>
      <c r="H497" s="5" t="s">
        <v>14</v>
      </c>
      <c r="I497" s="15">
        <f t="shared" si="24"/>
        <v>19.010000000000002</v>
      </c>
      <c r="J497" s="15">
        <f t="shared" si="25"/>
        <v>23</v>
      </c>
      <c r="K497" s="16">
        <f t="shared" si="26"/>
        <v>19.010000000000002</v>
      </c>
      <c r="L497" s="14">
        <v>23</v>
      </c>
    </row>
    <row r="498" spans="1:12">
      <c r="A498" s="8">
        <v>5200729</v>
      </c>
      <c r="B498" s="8" t="s">
        <v>15</v>
      </c>
      <c r="C498" s="9" t="s">
        <v>507</v>
      </c>
      <c r="D498" s="9" t="s">
        <v>1344</v>
      </c>
      <c r="E498" s="9" t="s">
        <v>1667</v>
      </c>
      <c r="F498" s="15">
        <v>52</v>
      </c>
      <c r="G498" s="15">
        <v>1</v>
      </c>
      <c r="H498" s="5" t="s">
        <v>14</v>
      </c>
      <c r="I498" s="15">
        <f t="shared" si="24"/>
        <v>1074.3800000000001</v>
      </c>
      <c r="J498" s="15">
        <f t="shared" si="25"/>
        <v>1300</v>
      </c>
      <c r="K498" s="16">
        <f t="shared" si="26"/>
        <v>1074.3800000000001</v>
      </c>
      <c r="L498" s="14">
        <v>1300</v>
      </c>
    </row>
    <row r="499" spans="1:12">
      <c r="A499" s="8">
        <v>5202538</v>
      </c>
      <c r="B499" s="8" t="s">
        <v>16</v>
      </c>
      <c r="C499" s="9" t="s">
        <v>508</v>
      </c>
      <c r="D499" s="9" t="s">
        <v>1668</v>
      </c>
      <c r="E499" s="9" t="s">
        <v>1669</v>
      </c>
      <c r="F499" s="15">
        <v>52</v>
      </c>
      <c r="G499" s="15">
        <v>15</v>
      </c>
      <c r="H499" s="5" t="s">
        <v>14</v>
      </c>
      <c r="I499" s="15">
        <f t="shared" si="24"/>
        <v>12175.21</v>
      </c>
      <c r="J499" s="15">
        <f t="shared" si="25"/>
        <v>14732</v>
      </c>
      <c r="K499" s="16">
        <f t="shared" si="26"/>
        <v>12175.21</v>
      </c>
      <c r="L499" s="14">
        <v>14732</v>
      </c>
    </row>
    <row r="500" spans="1:12">
      <c r="A500" s="8">
        <v>5202424</v>
      </c>
      <c r="B500" s="8" t="s">
        <v>16</v>
      </c>
      <c r="C500" s="9" t="s">
        <v>509</v>
      </c>
      <c r="D500" s="9" t="s">
        <v>1668</v>
      </c>
      <c r="E500" s="9" t="s">
        <v>1670</v>
      </c>
      <c r="F500" s="15">
        <v>52</v>
      </c>
      <c r="G500" s="15">
        <v>15</v>
      </c>
      <c r="H500" s="5" t="s">
        <v>14</v>
      </c>
      <c r="I500" s="15">
        <f t="shared" si="24"/>
        <v>13650.41</v>
      </c>
      <c r="J500" s="15">
        <f t="shared" si="25"/>
        <v>16517</v>
      </c>
      <c r="K500" s="16">
        <f t="shared" si="26"/>
        <v>13650.41</v>
      </c>
      <c r="L500" s="14">
        <v>16517</v>
      </c>
    </row>
    <row r="501" spans="1:12">
      <c r="A501" s="8">
        <v>5202440</v>
      </c>
      <c r="B501" s="8" t="s">
        <v>16</v>
      </c>
      <c r="C501" s="9" t="s">
        <v>510</v>
      </c>
      <c r="D501" s="9" t="s">
        <v>1668</v>
      </c>
      <c r="E501" s="9" t="s">
        <v>1671</v>
      </c>
      <c r="F501" s="15">
        <v>52</v>
      </c>
      <c r="G501" s="15">
        <v>15</v>
      </c>
      <c r="H501" s="5" t="s">
        <v>14</v>
      </c>
      <c r="I501" s="15">
        <f t="shared" si="24"/>
        <v>17627.27</v>
      </c>
      <c r="J501" s="15">
        <f t="shared" si="25"/>
        <v>21329</v>
      </c>
      <c r="K501" s="16">
        <f t="shared" si="26"/>
        <v>17627.27</v>
      </c>
      <c r="L501" s="14">
        <v>21329</v>
      </c>
    </row>
    <row r="502" spans="1:12">
      <c r="A502" s="8">
        <v>5202423</v>
      </c>
      <c r="B502" s="8" t="s">
        <v>16</v>
      </c>
      <c r="C502" s="9" t="s">
        <v>511</v>
      </c>
      <c r="D502" s="9" t="s">
        <v>1668</v>
      </c>
      <c r="E502" s="9" t="s">
        <v>1672</v>
      </c>
      <c r="F502" s="15">
        <v>52</v>
      </c>
      <c r="G502" s="15">
        <v>15</v>
      </c>
      <c r="H502" s="5" t="s">
        <v>14</v>
      </c>
      <c r="I502" s="15">
        <f t="shared" si="24"/>
        <v>15166.12</v>
      </c>
      <c r="J502" s="15">
        <f t="shared" si="25"/>
        <v>18351</v>
      </c>
      <c r="K502" s="16">
        <f t="shared" si="26"/>
        <v>15166.12</v>
      </c>
      <c r="L502" s="14">
        <v>18351</v>
      </c>
    </row>
    <row r="503" spans="1:12">
      <c r="A503" s="8">
        <v>5202421</v>
      </c>
      <c r="B503" s="8" t="s">
        <v>16</v>
      </c>
      <c r="C503" s="9" t="s">
        <v>512</v>
      </c>
      <c r="D503" s="9" t="s">
        <v>1668</v>
      </c>
      <c r="E503" s="9" t="s">
        <v>1672</v>
      </c>
      <c r="F503" s="15">
        <v>52</v>
      </c>
      <c r="G503" s="15">
        <v>15</v>
      </c>
      <c r="H503" s="5" t="s">
        <v>14</v>
      </c>
      <c r="I503" s="15">
        <f t="shared" si="24"/>
        <v>18444.63</v>
      </c>
      <c r="J503" s="15">
        <f t="shared" si="25"/>
        <v>22318</v>
      </c>
      <c r="K503" s="16">
        <f t="shared" si="26"/>
        <v>18444.63</v>
      </c>
      <c r="L503" s="14">
        <v>22318</v>
      </c>
    </row>
    <row r="504" spans="1:12">
      <c r="A504" s="8">
        <v>5202426</v>
      </c>
      <c r="B504" s="8" t="s">
        <v>16</v>
      </c>
      <c r="C504" s="9" t="s">
        <v>513</v>
      </c>
      <c r="D504" s="9" t="s">
        <v>1668</v>
      </c>
      <c r="E504" s="9" t="s">
        <v>1673</v>
      </c>
      <c r="F504" s="15">
        <v>52</v>
      </c>
      <c r="G504" s="15">
        <v>15</v>
      </c>
      <c r="H504" s="5" t="s">
        <v>14</v>
      </c>
      <c r="I504" s="15">
        <f t="shared" si="24"/>
        <v>15575.21</v>
      </c>
      <c r="J504" s="15">
        <f t="shared" si="25"/>
        <v>18846</v>
      </c>
      <c r="K504" s="16">
        <f t="shared" si="26"/>
        <v>15575.21</v>
      </c>
      <c r="L504" s="14">
        <v>18846</v>
      </c>
    </row>
    <row r="505" spans="1:12">
      <c r="A505" s="8">
        <v>6300003</v>
      </c>
      <c r="B505" s="8" t="s">
        <v>16</v>
      </c>
      <c r="C505" s="9" t="s">
        <v>514</v>
      </c>
      <c r="D505" s="9" t="s">
        <v>1674</v>
      </c>
      <c r="E505" s="9" t="s">
        <v>1675</v>
      </c>
      <c r="F505" s="15">
        <v>52</v>
      </c>
      <c r="G505" s="15">
        <v>13</v>
      </c>
      <c r="H505" s="5" t="s">
        <v>14</v>
      </c>
      <c r="I505" s="15">
        <f t="shared" si="24"/>
        <v>8561.16</v>
      </c>
      <c r="J505" s="15">
        <f t="shared" si="25"/>
        <v>10359</v>
      </c>
      <c r="K505" s="16">
        <f t="shared" si="26"/>
        <v>8561.16</v>
      </c>
      <c r="L505" s="14">
        <v>10359</v>
      </c>
    </row>
    <row r="506" spans="1:12">
      <c r="A506" s="8">
        <v>6300106</v>
      </c>
      <c r="B506" s="8" t="s">
        <v>16</v>
      </c>
      <c r="C506" s="9" t="s">
        <v>515</v>
      </c>
      <c r="D506" s="9" t="s">
        <v>1674</v>
      </c>
      <c r="E506" s="9" t="s">
        <v>1676</v>
      </c>
      <c r="F506" s="15">
        <v>52</v>
      </c>
      <c r="G506" s="15">
        <v>13</v>
      </c>
      <c r="H506" s="5" t="s">
        <v>14</v>
      </c>
      <c r="I506" s="15">
        <f t="shared" si="24"/>
        <v>8561.16</v>
      </c>
      <c r="J506" s="15">
        <f t="shared" si="25"/>
        <v>10359</v>
      </c>
      <c r="K506" s="16">
        <f t="shared" si="26"/>
        <v>8561.16</v>
      </c>
      <c r="L506" s="14">
        <v>10359</v>
      </c>
    </row>
    <row r="507" spans="1:12">
      <c r="A507" s="8">
        <v>6300081</v>
      </c>
      <c r="B507" s="8" t="s">
        <v>16</v>
      </c>
      <c r="C507" s="9" t="s">
        <v>516</v>
      </c>
      <c r="D507" s="9" t="s">
        <v>1674</v>
      </c>
      <c r="E507" s="9" t="s">
        <v>1677</v>
      </c>
      <c r="F507" s="15">
        <v>52</v>
      </c>
      <c r="G507" s="15">
        <v>13</v>
      </c>
      <c r="H507" s="5" t="s">
        <v>14</v>
      </c>
      <c r="I507" s="15">
        <f t="shared" si="24"/>
        <v>8561.16</v>
      </c>
      <c r="J507" s="15">
        <f t="shared" si="25"/>
        <v>10359</v>
      </c>
      <c r="K507" s="16">
        <f t="shared" si="26"/>
        <v>8561.16</v>
      </c>
      <c r="L507" s="14">
        <v>10359</v>
      </c>
    </row>
    <row r="508" spans="1:12">
      <c r="A508" s="8">
        <v>6300004</v>
      </c>
      <c r="B508" s="8" t="s">
        <v>16</v>
      </c>
      <c r="C508" s="9" t="s">
        <v>517</v>
      </c>
      <c r="D508" s="9" t="s">
        <v>1674</v>
      </c>
      <c r="E508" s="9" t="s">
        <v>1678</v>
      </c>
      <c r="F508" s="15">
        <v>52</v>
      </c>
      <c r="G508" s="15">
        <v>13</v>
      </c>
      <c r="H508" s="5" t="s">
        <v>14</v>
      </c>
      <c r="I508" s="15">
        <f t="shared" si="24"/>
        <v>10843.8</v>
      </c>
      <c r="J508" s="15">
        <f t="shared" si="25"/>
        <v>13121</v>
      </c>
      <c r="K508" s="16">
        <f t="shared" si="26"/>
        <v>10843.8</v>
      </c>
      <c r="L508" s="14">
        <v>13121</v>
      </c>
    </row>
    <row r="509" spans="1:12">
      <c r="A509" s="8">
        <v>5202458</v>
      </c>
      <c r="B509" s="8" t="s">
        <v>16</v>
      </c>
      <c r="C509" s="9" t="s">
        <v>518</v>
      </c>
      <c r="D509" s="9" t="s">
        <v>1674</v>
      </c>
      <c r="E509" s="9" t="s">
        <v>1679</v>
      </c>
      <c r="F509" s="15">
        <v>52</v>
      </c>
      <c r="G509" s="15">
        <v>13</v>
      </c>
      <c r="H509" s="5" t="s">
        <v>14</v>
      </c>
      <c r="I509" s="15">
        <f t="shared" si="24"/>
        <v>8561.16</v>
      </c>
      <c r="J509" s="15">
        <f t="shared" si="25"/>
        <v>10359</v>
      </c>
      <c r="K509" s="16">
        <f t="shared" si="26"/>
        <v>8561.16</v>
      </c>
      <c r="L509" s="14">
        <v>10359</v>
      </c>
    </row>
    <row r="510" spans="1:12">
      <c r="A510" s="8">
        <v>6300105</v>
      </c>
      <c r="B510" s="8" t="s">
        <v>16</v>
      </c>
      <c r="C510" s="9" t="s">
        <v>519</v>
      </c>
      <c r="D510" s="9" t="s">
        <v>1674</v>
      </c>
      <c r="E510" s="9" t="s">
        <v>1680</v>
      </c>
      <c r="F510" s="15">
        <v>52</v>
      </c>
      <c r="G510" s="15">
        <v>13</v>
      </c>
      <c r="H510" s="5" t="s">
        <v>14</v>
      </c>
      <c r="I510" s="15">
        <f t="shared" si="24"/>
        <v>8561.16</v>
      </c>
      <c r="J510" s="15">
        <f t="shared" si="25"/>
        <v>10359</v>
      </c>
      <c r="K510" s="16">
        <f t="shared" si="26"/>
        <v>8561.16</v>
      </c>
      <c r="L510" s="14">
        <v>10359</v>
      </c>
    </row>
    <row r="511" spans="1:12">
      <c r="A511" s="8">
        <v>6300007</v>
      </c>
      <c r="B511" s="8" t="s">
        <v>16</v>
      </c>
      <c r="C511" s="9" t="s">
        <v>520</v>
      </c>
      <c r="D511" s="9" t="s">
        <v>1674</v>
      </c>
      <c r="E511" s="9" t="s">
        <v>1681</v>
      </c>
      <c r="F511" s="15">
        <v>52</v>
      </c>
      <c r="G511" s="15">
        <v>13</v>
      </c>
      <c r="H511" s="5" t="s">
        <v>14</v>
      </c>
      <c r="I511" s="15">
        <f t="shared" si="24"/>
        <v>14055.37</v>
      </c>
      <c r="J511" s="15">
        <f t="shared" si="25"/>
        <v>17007</v>
      </c>
      <c r="K511" s="16">
        <f t="shared" si="26"/>
        <v>14055.37</v>
      </c>
      <c r="L511" s="14">
        <v>17007</v>
      </c>
    </row>
    <row r="512" spans="1:12">
      <c r="A512" s="8">
        <v>6300107</v>
      </c>
      <c r="B512" s="8" t="s">
        <v>16</v>
      </c>
      <c r="C512" s="9" t="s">
        <v>521</v>
      </c>
      <c r="D512" s="9" t="s">
        <v>1674</v>
      </c>
      <c r="E512" s="9" t="s">
        <v>1682</v>
      </c>
      <c r="F512" s="15">
        <v>52</v>
      </c>
      <c r="G512" s="15">
        <v>13</v>
      </c>
      <c r="H512" s="5" t="s">
        <v>14</v>
      </c>
      <c r="I512" s="15">
        <f t="shared" si="24"/>
        <v>14055.37</v>
      </c>
      <c r="J512" s="15">
        <f t="shared" si="25"/>
        <v>17007</v>
      </c>
      <c r="K512" s="16">
        <f t="shared" si="26"/>
        <v>14055.37</v>
      </c>
      <c r="L512" s="14">
        <v>17007</v>
      </c>
    </row>
    <row r="513" spans="1:12">
      <c r="A513" s="8">
        <v>6300082</v>
      </c>
      <c r="B513" s="8" t="s">
        <v>16</v>
      </c>
      <c r="C513" s="9" t="s">
        <v>522</v>
      </c>
      <c r="D513" s="9" t="s">
        <v>1674</v>
      </c>
      <c r="E513" s="9" t="s">
        <v>1683</v>
      </c>
      <c r="F513" s="15">
        <v>52</v>
      </c>
      <c r="G513" s="15">
        <v>13</v>
      </c>
      <c r="H513" s="5" t="s">
        <v>14</v>
      </c>
      <c r="I513" s="15">
        <f t="shared" si="24"/>
        <v>14055.37</v>
      </c>
      <c r="J513" s="15">
        <f t="shared" si="25"/>
        <v>17007</v>
      </c>
      <c r="K513" s="16">
        <f t="shared" si="26"/>
        <v>14055.37</v>
      </c>
      <c r="L513" s="14">
        <v>17007</v>
      </c>
    </row>
    <row r="514" spans="1:12">
      <c r="A514" s="8">
        <v>6300006</v>
      </c>
      <c r="B514" s="8" t="s">
        <v>16</v>
      </c>
      <c r="C514" s="9" t="s">
        <v>523</v>
      </c>
      <c r="D514" s="9" t="s">
        <v>1674</v>
      </c>
      <c r="E514" s="9" t="s">
        <v>1684</v>
      </c>
      <c r="F514" s="15">
        <v>52</v>
      </c>
      <c r="G514" s="15">
        <v>13</v>
      </c>
      <c r="H514" s="5" t="s">
        <v>14</v>
      </c>
      <c r="I514" s="15">
        <f t="shared" si="24"/>
        <v>18048.759999999998</v>
      </c>
      <c r="J514" s="15">
        <f t="shared" si="25"/>
        <v>21839</v>
      </c>
      <c r="K514" s="16">
        <f t="shared" si="26"/>
        <v>18048.759999999998</v>
      </c>
      <c r="L514" s="14">
        <v>21839</v>
      </c>
    </row>
    <row r="515" spans="1:12">
      <c r="A515" s="8">
        <v>6300010</v>
      </c>
      <c r="B515" s="8" t="s">
        <v>16</v>
      </c>
      <c r="C515" s="9" t="s">
        <v>524</v>
      </c>
      <c r="D515" s="9" t="s">
        <v>1674</v>
      </c>
      <c r="E515" s="9" t="s">
        <v>1685</v>
      </c>
      <c r="F515" s="15">
        <v>52</v>
      </c>
      <c r="G515" s="15">
        <v>13</v>
      </c>
      <c r="H515" s="5" t="s">
        <v>14</v>
      </c>
      <c r="I515" s="15">
        <f t="shared" si="24"/>
        <v>12841.32</v>
      </c>
      <c r="J515" s="15">
        <f t="shared" si="25"/>
        <v>15538</v>
      </c>
      <c r="K515" s="16">
        <f t="shared" si="26"/>
        <v>12841.32</v>
      </c>
      <c r="L515" s="14">
        <v>15538</v>
      </c>
    </row>
    <row r="516" spans="1:12">
      <c r="A516" s="8">
        <v>6300108</v>
      </c>
      <c r="B516" s="8" t="s">
        <v>16</v>
      </c>
      <c r="C516" s="9" t="s">
        <v>525</v>
      </c>
      <c r="D516" s="9" t="s">
        <v>1674</v>
      </c>
      <c r="E516" s="9" t="s">
        <v>1686</v>
      </c>
      <c r="F516" s="15">
        <v>52</v>
      </c>
      <c r="G516" s="15">
        <v>13</v>
      </c>
      <c r="H516" s="5" t="s">
        <v>14</v>
      </c>
      <c r="I516" s="15">
        <f t="shared" si="24"/>
        <v>12841.32</v>
      </c>
      <c r="J516" s="15">
        <f t="shared" si="25"/>
        <v>15538</v>
      </c>
      <c r="K516" s="16">
        <f t="shared" si="26"/>
        <v>12841.32</v>
      </c>
      <c r="L516" s="14">
        <v>15538</v>
      </c>
    </row>
    <row r="517" spans="1:12">
      <c r="A517" s="8">
        <v>6300083</v>
      </c>
      <c r="B517" s="8" t="s">
        <v>16</v>
      </c>
      <c r="C517" s="9" t="s">
        <v>526</v>
      </c>
      <c r="D517" s="9" t="s">
        <v>1674</v>
      </c>
      <c r="E517" s="9" t="s">
        <v>1687</v>
      </c>
      <c r="F517" s="15">
        <v>52</v>
      </c>
      <c r="G517" s="15">
        <v>13</v>
      </c>
      <c r="H517" s="5" t="s">
        <v>14</v>
      </c>
      <c r="I517" s="15">
        <f t="shared" si="24"/>
        <v>14267.77</v>
      </c>
      <c r="J517" s="15">
        <f t="shared" si="25"/>
        <v>17264</v>
      </c>
      <c r="K517" s="16">
        <f t="shared" si="26"/>
        <v>14267.77</v>
      </c>
      <c r="L517" s="14">
        <v>17264</v>
      </c>
    </row>
    <row r="518" spans="1:12">
      <c r="A518" s="8">
        <v>6300011</v>
      </c>
      <c r="B518" s="8" t="s">
        <v>16</v>
      </c>
      <c r="C518" s="9" t="s">
        <v>527</v>
      </c>
      <c r="D518" s="9" t="s">
        <v>1674</v>
      </c>
      <c r="E518" s="9" t="s">
        <v>1688</v>
      </c>
      <c r="F518" s="15">
        <v>52</v>
      </c>
      <c r="G518" s="15">
        <v>13</v>
      </c>
      <c r="H518" s="5" t="s">
        <v>14</v>
      </c>
      <c r="I518" s="15">
        <f t="shared" si="24"/>
        <v>18262.810000000001</v>
      </c>
      <c r="J518" s="15">
        <f t="shared" si="25"/>
        <v>22098</v>
      </c>
      <c r="K518" s="16">
        <f t="shared" si="26"/>
        <v>18262.810000000001</v>
      </c>
      <c r="L518" s="14">
        <v>22098</v>
      </c>
    </row>
    <row r="519" spans="1:12">
      <c r="A519" s="8">
        <v>6300014</v>
      </c>
      <c r="B519" s="8" t="s">
        <v>16</v>
      </c>
      <c r="C519" s="9" t="s">
        <v>528</v>
      </c>
      <c r="D519" s="9" t="s">
        <v>1674</v>
      </c>
      <c r="E519" s="9" t="s">
        <v>1689</v>
      </c>
      <c r="F519" s="15">
        <v>52</v>
      </c>
      <c r="G519" s="15">
        <v>13</v>
      </c>
      <c r="H519" s="5" t="s">
        <v>14</v>
      </c>
      <c r="I519" s="15">
        <f t="shared" si="24"/>
        <v>13033.88</v>
      </c>
      <c r="J519" s="15">
        <f t="shared" si="25"/>
        <v>15771</v>
      </c>
      <c r="K519" s="16">
        <f t="shared" si="26"/>
        <v>13033.88</v>
      </c>
      <c r="L519" s="14">
        <v>15771</v>
      </c>
    </row>
    <row r="520" spans="1:12">
      <c r="A520" s="8">
        <v>6300109</v>
      </c>
      <c r="B520" s="8" t="s">
        <v>16</v>
      </c>
      <c r="C520" s="9" t="s">
        <v>529</v>
      </c>
      <c r="D520" s="9" t="s">
        <v>1674</v>
      </c>
      <c r="E520" s="9" t="s">
        <v>1690</v>
      </c>
      <c r="F520" s="15">
        <v>52</v>
      </c>
      <c r="G520" s="15">
        <v>13</v>
      </c>
      <c r="H520" s="5" t="s">
        <v>14</v>
      </c>
      <c r="I520" s="15">
        <f t="shared" si="24"/>
        <v>13033.88</v>
      </c>
      <c r="J520" s="15">
        <f t="shared" si="25"/>
        <v>15771</v>
      </c>
      <c r="K520" s="16">
        <f t="shared" si="26"/>
        <v>13033.88</v>
      </c>
      <c r="L520" s="14">
        <v>15771</v>
      </c>
    </row>
    <row r="521" spans="1:12">
      <c r="A521" s="8">
        <v>6300084</v>
      </c>
      <c r="B521" s="8" t="s">
        <v>16</v>
      </c>
      <c r="C521" s="9" t="s">
        <v>530</v>
      </c>
      <c r="D521" s="9" t="s">
        <v>1674</v>
      </c>
      <c r="E521" s="9" t="s">
        <v>1691</v>
      </c>
      <c r="F521" s="15">
        <v>52</v>
      </c>
      <c r="G521" s="15">
        <v>13</v>
      </c>
      <c r="H521" s="5" t="s">
        <v>14</v>
      </c>
      <c r="I521" s="15">
        <f t="shared" si="24"/>
        <v>13033.88</v>
      </c>
      <c r="J521" s="15">
        <f t="shared" si="25"/>
        <v>15771</v>
      </c>
      <c r="K521" s="16">
        <f t="shared" si="26"/>
        <v>13033.88</v>
      </c>
      <c r="L521" s="14">
        <v>15771</v>
      </c>
    </row>
    <row r="522" spans="1:12">
      <c r="A522" s="8">
        <v>6300013</v>
      </c>
      <c r="B522" s="8" t="s">
        <v>16</v>
      </c>
      <c r="C522" s="9" t="s">
        <v>531</v>
      </c>
      <c r="D522" s="9" t="s">
        <v>1674</v>
      </c>
      <c r="E522" s="9" t="s">
        <v>1692</v>
      </c>
      <c r="F522" s="15">
        <v>52</v>
      </c>
      <c r="G522" s="15">
        <v>13</v>
      </c>
      <c r="H522" s="5" t="s">
        <v>14</v>
      </c>
      <c r="I522" s="15">
        <f t="shared" si="24"/>
        <v>16629.75</v>
      </c>
      <c r="J522" s="15">
        <f t="shared" si="25"/>
        <v>20122</v>
      </c>
      <c r="K522" s="16">
        <f t="shared" si="26"/>
        <v>16629.75</v>
      </c>
      <c r="L522" s="14">
        <v>20122</v>
      </c>
    </row>
    <row r="523" spans="1:12">
      <c r="A523" s="8">
        <v>6300034</v>
      </c>
      <c r="B523" s="8" t="s">
        <v>16</v>
      </c>
      <c r="C523" s="9" t="s">
        <v>532</v>
      </c>
      <c r="D523" s="9" t="s">
        <v>1674</v>
      </c>
      <c r="E523" s="9" t="s">
        <v>1693</v>
      </c>
      <c r="F523" s="15">
        <v>52</v>
      </c>
      <c r="G523" s="15">
        <v>13</v>
      </c>
      <c r="H523" s="5" t="s">
        <v>14</v>
      </c>
      <c r="I523" s="15">
        <f t="shared" si="24"/>
        <v>13579.34</v>
      </c>
      <c r="J523" s="15">
        <f t="shared" si="25"/>
        <v>16431</v>
      </c>
      <c r="K523" s="16">
        <f t="shared" si="26"/>
        <v>13579.34</v>
      </c>
      <c r="L523" s="14">
        <v>16431</v>
      </c>
    </row>
    <row r="524" spans="1:12">
      <c r="A524" s="8">
        <v>6300116</v>
      </c>
      <c r="B524" s="8" t="s">
        <v>16</v>
      </c>
      <c r="C524" s="9" t="s">
        <v>533</v>
      </c>
      <c r="D524" s="9" t="s">
        <v>1674</v>
      </c>
      <c r="E524" s="9" t="s">
        <v>1694</v>
      </c>
      <c r="F524" s="15">
        <v>52</v>
      </c>
      <c r="G524" s="15">
        <v>13</v>
      </c>
      <c r="H524" s="5" t="s">
        <v>14</v>
      </c>
      <c r="I524" s="15">
        <f t="shared" si="24"/>
        <v>13579.34</v>
      </c>
      <c r="J524" s="15">
        <f t="shared" si="25"/>
        <v>16431</v>
      </c>
      <c r="K524" s="16">
        <f t="shared" si="26"/>
        <v>13579.34</v>
      </c>
      <c r="L524" s="14">
        <v>16431</v>
      </c>
    </row>
    <row r="525" spans="1:12">
      <c r="A525" s="8">
        <v>6300085</v>
      </c>
      <c r="B525" s="8" t="s">
        <v>16</v>
      </c>
      <c r="C525" s="9" t="s">
        <v>534</v>
      </c>
      <c r="D525" s="9" t="s">
        <v>1674</v>
      </c>
      <c r="E525" s="9" t="s">
        <v>1695</v>
      </c>
      <c r="F525" s="15">
        <v>52</v>
      </c>
      <c r="G525" s="15">
        <v>13</v>
      </c>
      <c r="H525" s="5" t="s">
        <v>14</v>
      </c>
      <c r="I525" s="15">
        <f t="shared" si="24"/>
        <v>15087.6</v>
      </c>
      <c r="J525" s="15">
        <f t="shared" si="25"/>
        <v>18256</v>
      </c>
      <c r="K525" s="16">
        <f t="shared" si="26"/>
        <v>15087.6</v>
      </c>
      <c r="L525" s="14">
        <v>18256</v>
      </c>
    </row>
    <row r="526" spans="1:12">
      <c r="A526" s="8">
        <v>6300033</v>
      </c>
      <c r="B526" s="8" t="s">
        <v>16</v>
      </c>
      <c r="C526" s="9" t="s">
        <v>535</v>
      </c>
      <c r="D526" s="9" t="s">
        <v>1674</v>
      </c>
      <c r="E526" s="9" t="s">
        <v>1696</v>
      </c>
      <c r="F526" s="15">
        <v>52</v>
      </c>
      <c r="G526" s="15">
        <v>13</v>
      </c>
      <c r="H526" s="5" t="s">
        <v>14</v>
      </c>
      <c r="I526" s="15">
        <f t="shared" si="24"/>
        <v>17046.28</v>
      </c>
      <c r="J526" s="15">
        <f t="shared" si="25"/>
        <v>20626</v>
      </c>
      <c r="K526" s="16">
        <f t="shared" si="26"/>
        <v>17046.28</v>
      </c>
      <c r="L526" s="14">
        <v>20626</v>
      </c>
    </row>
    <row r="527" spans="1:12">
      <c r="A527" s="8">
        <v>6300041</v>
      </c>
      <c r="B527" s="8" t="s">
        <v>16</v>
      </c>
      <c r="C527" s="9" t="s">
        <v>536</v>
      </c>
      <c r="D527" s="9" t="s">
        <v>1674</v>
      </c>
      <c r="E527" s="9" t="s">
        <v>1697</v>
      </c>
      <c r="F527" s="15">
        <v>52</v>
      </c>
      <c r="G527" s="15">
        <v>13</v>
      </c>
      <c r="H527" s="5" t="s">
        <v>14</v>
      </c>
      <c r="I527" s="15">
        <f t="shared" si="24"/>
        <v>14703.31</v>
      </c>
      <c r="J527" s="15">
        <f t="shared" si="25"/>
        <v>17791</v>
      </c>
      <c r="K527" s="16">
        <f t="shared" si="26"/>
        <v>14703.31</v>
      </c>
      <c r="L527" s="14">
        <v>17791</v>
      </c>
    </row>
    <row r="528" spans="1:12">
      <c r="A528" s="8">
        <v>6300118</v>
      </c>
      <c r="B528" s="8" t="s">
        <v>16</v>
      </c>
      <c r="C528" s="9" t="s">
        <v>537</v>
      </c>
      <c r="D528" s="9" t="s">
        <v>1674</v>
      </c>
      <c r="E528" s="9" t="s">
        <v>1698</v>
      </c>
      <c r="F528" s="15">
        <v>52</v>
      </c>
      <c r="G528" s="15">
        <v>13</v>
      </c>
      <c r="H528" s="5" t="s">
        <v>14</v>
      </c>
      <c r="I528" s="15">
        <f t="shared" si="24"/>
        <v>14703.31</v>
      </c>
      <c r="J528" s="15">
        <f t="shared" si="25"/>
        <v>17791</v>
      </c>
      <c r="K528" s="16">
        <f t="shared" si="26"/>
        <v>14703.31</v>
      </c>
      <c r="L528" s="14">
        <v>17791</v>
      </c>
    </row>
    <row r="529" spans="1:12">
      <c r="A529" s="8">
        <v>6300090</v>
      </c>
      <c r="B529" s="8" t="s">
        <v>16</v>
      </c>
      <c r="C529" s="9" t="s">
        <v>538</v>
      </c>
      <c r="D529" s="9" t="s">
        <v>1674</v>
      </c>
      <c r="E529" s="9" t="s">
        <v>1699</v>
      </c>
      <c r="F529" s="15">
        <v>52</v>
      </c>
      <c r="G529" s="15">
        <v>13</v>
      </c>
      <c r="H529" s="5" t="s">
        <v>14</v>
      </c>
      <c r="I529" s="15">
        <f t="shared" si="24"/>
        <v>14703.31</v>
      </c>
      <c r="J529" s="15">
        <f t="shared" si="25"/>
        <v>17791</v>
      </c>
      <c r="K529" s="16">
        <f t="shared" si="26"/>
        <v>14703.31</v>
      </c>
      <c r="L529" s="14">
        <v>17791</v>
      </c>
    </row>
    <row r="530" spans="1:12">
      <c r="A530" s="8">
        <v>6300042</v>
      </c>
      <c r="B530" s="8" t="s">
        <v>16</v>
      </c>
      <c r="C530" s="9" t="s">
        <v>539</v>
      </c>
      <c r="D530" s="9" t="s">
        <v>1674</v>
      </c>
      <c r="E530" s="9" t="s">
        <v>1700</v>
      </c>
      <c r="F530" s="15">
        <v>52</v>
      </c>
      <c r="G530" s="15">
        <v>13</v>
      </c>
      <c r="H530" s="5" t="s">
        <v>14</v>
      </c>
      <c r="I530" s="15">
        <f t="shared" si="24"/>
        <v>18715.7</v>
      </c>
      <c r="J530" s="15">
        <f t="shared" si="25"/>
        <v>22646</v>
      </c>
      <c r="K530" s="16">
        <f t="shared" si="26"/>
        <v>18715.7</v>
      </c>
      <c r="L530" s="14">
        <v>22646</v>
      </c>
    </row>
    <row r="531" spans="1:12">
      <c r="A531" s="8">
        <v>6300017</v>
      </c>
      <c r="B531" s="8" t="s">
        <v>16</v>
      </c>
      <c r="C531" s="9" t="s">
        <v>540</v>
      </c>
      <c r="D531" s="9" t="s">
        <v>1674</v>
      </c>
      <c r="E531" s="9" t="s">
        <v>1701</v>
      </c>
      <c r="F531" s="15">
        <v>52</v>
      </c>
      <c r="G531" s="15">
        <v>13</v>
      </c>
      <c r="H531" s="5" t="s">
        <v>14</v>
      </c>
      <c r="I531" s="15">
        <f t="shared" si="24"/>
        <v>18152.07</v>
      </c>
      <c r="J531" s="15">
        <f t="shared" si="25"/>
        <v>21964</v>
      </c>
      <c r="K531" s="16">
        <f t="shared" si="26"/>
        <v>18152.07</v>
      </c>
      <c r="L531" s="14">
        <v>21964</v>
      </c>
    </row>
    <row r="532" spans="1:12">
      <c r="A532" s="8">
        <v>6300110</v>
      </c>
      <c r="B532" s="8" t="s">
        <v>16</v>
      </c>
      <c r="C532" s="9" t="s">
        <v>541</v>
      </c>
      <c r="D532" s="9" t="s">
        <v>1674</v>
      </c>
      <c r="E532" s="9" t="s">
        <v>1702</v>
      </c>
      <c r="F532" s="15">
        <v>52</v>
      </c>
      <c r="G532" s="15">
        <v>13</v>
      </c>
      <c r="H532" s="5" t="s">
        <v>14</v>
      </c>
      <c r="I532" s="15">
        <f t="shared" ref="I532:I595" si="27">K532*(1-$L$3)</f>
        <v>18152.07</v>
      </c>
      <c r="J532" s="15">
        <f t="shared" ref="J532:J595" si="28">L532*(1-$L$3)</f>
        <v>21964</v>
      </c>
      <c r="K532" s="16">
        <f t="shared" ref="K532:K595" si="29">ROUND(L532/1.21,2)</f>
        <v>18152.07</v>
      </c>
      <c r="L532" s="14">
        <v>21964</v>
      </c>
    </row>
    <row r="533" spans="1:12">
      <c r="A533" s="8">
        <v>6300091</v>
      </c>
      <c r="B533" s="8" t="s">
        <v>16</v>
      </c>
      <c r="C533" s="9" t="s">
        <v>542</v>
      </c>
      <c r="D533" s="9" t="s">
        <v>1674</v>
      </c>
      <c r="E533" s="9" t="s">
        <v>1703</v>
      </c>
      <c r="F533" s="15">
        <v>52</v>
      </c>
      <c r="G533" s="15">
        <v>13</v>
      </c>
      <c r="H533" s="5" t="s">
        <v>14</v>
      </c>
      <c r="I533" s="15">
        <f t="shared" si="27"/>
        <v>18152.07</v>
      </c>
      <c r="J533" s="15">
        <f t="shared" si="28"/>
        <v>21964</v>
      </c>
      <c r="K533" s="16">
        <f t="shared" si="29"/>
        <v>18152.07</v>
      </c>
      <c r="L533" s="14">
        <v>21964</v>
      </c>
    </row>
    <row r="534" spans="1:12">
      <c r="A534" s="8">
        <v>6300018</v>
      </c>
      <c r="B534" s="8" t="s">
        <v>16</v>
      </c>
      <c r="C534" s="9" t="s">
        <v>543</v>
      </c>
      <c r="D534" s="9" t="s">
        <v>1674</v>
      </c>
      <c r="E534" s="9" t="s">
        <v>1704</v>
      </c>
      <c r="F534" s="15">
        <v>52</v>
      </c>
      <c r="G534" s="15">
        <v>13</v>
      </c>
      <c r="H534" s="5" t="s">
        <v>14</v>
      </c>
      <c r="I534" s="15">
        <f t="shared" si="27"/>
        <v>22276.03</v>
      </c>
      <c r="J534" s="15">
        <f t="shared" si="28"/>
        <v>26954</v>
      </c>
      <c r="K534" s="16">
        <f t="shared" si="29"/>
        <v>22276.03</v>
      </c>
      <c r="L534" s="14">
        <v>26954</v>
      </c>
    </row>
    <row r="535" spans="1:12">
      <c r="A535" s="8">
        <v>6300022</v>
      </c>
      <c r="B535" s="8" t="s">
        <v>16</v>
      </c>
      <c r="C535" s="9" t="s">
        <v>544</v>
      </c>
      <c r="D535" s="9" t="s">
        <v>1674</v>
      </c>
      <c r="E535" s="9" t="s">
        <v>1705</v>
      </c>
      <c r="F535" s="15">
        <v>52</v>
      </c>
      <c r="G535" s="15">
        <v>13</v>
      </c>
      <c r="H535" s="5" t="s">
        <v>14</v>
      </c>
      <c r="I535" s="15">
        <f t="shared" si="27"/>
        <v>27075.21</v>
      </c>
      <c r="J535" s="15">
        <f t="shared" si="28"/>
        <v>32761</v>
      </c>
      <c r="K535" s="16">
        <f t="shared" si="29"/>
        <v>27075.21</v>
      </c>
      <c r="L535" s="14">
        <v>32761</v>
      </c>
    </row>
    <row r="536" spans="1:12">
      <c r="A536" s="8">
        <v>6300111</v>
      </c>
      <c r="B536" s="8" t="s">
        <v>16</v>
      </c>
      <c r="C536" s="9" t="s">
        <v>545</v>
      </c>
      <c r="D536" s="9" t="s">
        <v>1674</v>
      </c>
      <c r="E536" s="9" t="s">
        <v>1706</v>
      </c>
      <c r="F536" s="15">
        <v>52</v>
      </c>
      <c r="G536" s="15">
        <v>13</v>
      </c>
      <c r="H536" s="5" t="s">
        <v>14</v>
      </c>
      <c r="I536" s="15">
        <f t="shared" si="27"/>
        <v>27075.21</v>
      </c>
      <c r="J536" s="15">
        <f t="shared" si="28"/>
        <v>32761</v>
      </c>
      <c r="K536" s="16">
        <f t="shared" si="29"/>
        <v>27075.21</v>
      </c>
      <c r="L536" s="14">
        <v>32761</v>
      </c>
    </row>
    <row r="537" spans="1:12">
      <c r="A537" s="8">
        <v>6300092</v>
      </c>
      <c r="B537" s="8" t="s">
        <v>16</v>
      </c>
      <c r="C537" s="9" t="s">
        <v>546</v>
      </c>
      <c r="D537" s="9" t="s">
        <v>1674</v>
      </c>
      <c r="E537" s="9" t="s">
        <v>1707</v>
      </c>
      <c r="F537" s="15">
        <v>52</v>
      </c>
      <c r="G537" s="15">
        <v>13</v>
      </c>
      <c r="H537" s="5" t="s">
        <v>14</v>
      </c>
      <c r="I537" s="15">
        <f t="shared" si="27"/>
        <v>27075.21</v>
      </c>
      <c r="J537" s="15">
        <f t="shared" si="28"/>
        <v>32761</v>
      </c>
      <c r="K537" s="16">
        <f t="shared" si="29"/>
        <v>27075.21</v>
      </c>
      <c r="L537" s="14">
        <v>32761</v>
      </c>
    </row>
    <row r="538" spans="1:12">
      <c r="A538" s="8">
        <v>6300021</v>
      </c>
      <c r="B538" s="8" t="s">
        <v>16</v>
      </c>
      <c r="C538" s="9" t="s">
        <v>547</v>
      </c>
      <c r="D538" s="9" t="s">
        <v>1674</v>
      </c>
      <c r="E538" s="9" t="s">
        <v>1708</v>
      </c>
      <c r="F538" s="15">
        <v>52</v>
      </c>
      <c r="G538" s="15">
        <v>13</v>
      </c>
      <c r="H538" s="5" t="s">
        <v>14</v>
      </c>
      <c r="I538" s="15">
        <f t="shared" si="27"/>
        <v>32304.959999999999</v>
      </c>
      <c r="J538" s="15">
        <f t="shared" si="28"/>
        <v>39089</v>
      </c>
      <c r="K538" s="16">
        <f t="shared" si="29"/>
        <v>32304.959999999999</v>
      </c>
      <c r="L538" s="14">
        <v>39089</v>
      </c>
    </row>
    <row r="539" spans="1:12">
      <c r="A539" s="8">
        <v>6300088</v>
      </c>
      <c r="B539" s="8" t="s">
        <v>16</v>
      </c>
      <c r="C539" s="9" t="s">
        <v>548</v>
      </c>
      <c r="D539" s="9" t="s">
        <v>1674</v>
      </c>
      <c r="E539" s="9" t="s">
        <v>1709</v>
      </c>
      <c r="F539" s="15">
        <v>52</v>
      </c>
      <c r="G539" s="15">
        <v>13</v>
      </c>
      <c r="H539" s="5" t="s">
        <v>14</v>
      </c>
      <c r="I539" s="15">
        <f t="shared" si="27"/>
        <v>15567.77</v>
      </c>
      <c r="J539" s="15">
        <f t="shared" si="28"/>
        <v>18837</v>
      </c>
      <c r="K539" s="16">
        <f t="shared" si="29"/>
        <v>15567.77</v>
      </c>
      <c r="L539" s="14">
        <v>18837</v>
      </c>
    </row>
    <row r="540" spans="1:12">
      <c r="A540" s="8">
        <v>6300124</v>
      </c>
      <c r="B540" s="8" t="s">
        <v>16</v>
      </c>
      <c r="C540" s="9" t="s">
        <v>549</v>
      </c>
      <c r="D540" s="9" t="s">
        <v>1674</v>
      </c>
      <c r="E540" s="9" t="s">
        <v>1710</v>
      </c>
      <c r="F540" s="15">
        <v>52</v>
      </c>
      <c r="G540" s="15">
        <v>13</v>
      </c>
      <c r="H540" s="5" t="s">
        <v>14</v>
      </c>
      <c r="I540" s="15">
        <f t="shared" si="27"/>
        <v>15567.77</v>
      </c>
      <c r="J540" s="15">
        <f t="shared" si="28"/>
        <v>18837</v>
      </c>
      <c r="K540" s="16">
        <f t="shared" si="29"/>
        <v>15567.77</v>
      </c>
      <c r="L540" s="14">
        <v>18837</v>
      </c>
    </row>
    <row r="541" spans="1:12">
      <c r="A541" s="9">
        <v>6300087</v>
      </c>
      <c r="B541" s="9" t="s">
        <v>16</v>
      </c>
      <c r="C541" s="9" t="s">
        <v>550</v>
      </c>
      <c r="D541" s="9" t="s">
        <v>1674</v>
      </c>
      <c r="E541" s="9" t="s">
        <v>1711</v>
      </c>
      <c r="F541" s="15">
        <v>52</v>
      </c>
      <c r="G541" s="15">
        <v>13</v>
      </c>
      <c r="H541" s="5" t="s">
        <v>14</v>
      </c>
      <c r="I541" s="15">
        <f t="shared" si="27"/>
        <v>15567.77</v>
      </c>
      <c r="J541" s="15">
        <f t="shared" si="28"/>
        <v>18837</v>
      </c>
      <c r="K541" s="16">
        <f t="shared" si="29"/>
        <v>15567.77</v>
      </c>
      <c r="L541" s="14">
        <v>18837</v>
      </c>
    </row>
    <row r="542" spans="1:12">
      <c r="A542" s="9">
        <v>6300089</v>
      </c>
      <c r="B542" s="9" t="s">
        <v>16</v>
      </c>
      <c r="C542" s="9" t="s">
        <v>551</v>
      </c>
      <c r="D542" s="9" t="s">
        <v>1674</v>
      </c>
      <c r="E542" s="9" t="s">
        <v>1712</v>
      </c>
      <c r="F542" s="15">
        <v>52</v>
      </c>
      <c r="G542" s="15">
        <v>13</v>
      </c>
      <c r="H542" s="5" t="s">
        <v>14</v>
      </c>
      <c r="I542" s="15">
        <f t="shared" si="27"/>
        <v>19322.310000000001</v>
      </c>
      <c r="J542" s="15">
        <f t="shared" si="28"/>
        <v>23380</v>
      </c>
      <c r="K542" s="16">
        <f t="shared" si="29"/>
        <v>19322.310000000001</v>
      </c>
      <c r="L542" s="14">
        <v>23380</v>
      </c>
    </row>
    <row r="543" spans="1:12">
      <c r="A543" s="9">
        <v>6300037</v>
      </c>
      <c r="B543" s="9" t="s">
        <v>16</v>
      </c>
      <c r="C543" s="9" t="s">
        <v>552</v>
      </c>
      <c r="D543" s="9" t="s">
        <v>1674</v>
      </c>
      <c r="E543" s="9" t="s">
        <v>1713</v>
      </c>
      <c r="F543" s="15">
        <v>52</v>
      </c>
      <c r="G543" s="15">
        <v>13</v>
      </c>
      <c r="H543" s="5" t="s">
        <v>14</v>
      </c>
      <c r="I543" s="15">
        <f t="shared" si="27"/>
        <v>15567.77</v>
      </c>
      <c r="J543" s="15">
        <f t="shared" si="28"/>
        <v>18837</v>
      </c>
      <c r="K543" s="16">
        <f t="shared" si="29"/>
        <v>15567.77</v>
      </c>
      <c r="L543" s="14">
        <v>18837</v>
      </c>
    </row>
    <row r="544" spans="1:12">
      <c r="A544" s="9">
        <v>6300117</v>
      </c>
      <c r="B544" s="9" t="s">
        <v>16</v>
      </c>
      <c r="C544" s="9" t="s">
        <v>553</v>
      </c>
      <c r="D544" s="9" t="s">
        <v>1674</v>
      </c>
      <c r="E544" s="9" t="s">
        <v>1714</v>
      </c>
      <c r="F544" s="15">
        <v>52</v>
      </c>
      <c r="G544" s="15">
        <v>13</v>
      </c>
      <c r="H544" s="5" t="s">
        <v>14</v>
      </c>
      <c r="I544" s="15">
        <f t="shared" si="27"/>
        <v>15567.77</v>
      </c>
      <c r="J544" s="15">
        <f t="shared" si="28"/>
        <v>18837</v>
      </c>
      <c r="K544" s="16">
        <f t="shared" si="29"/>
        <v>15567.77</v>
      </c>
      <c r="L544" s="14">
        <v>18837</v>
      </c>
    </row>
    <row r="545" spans="1:12">
      <c r="A545" s="9">
        <v>6300086</v>
      </c>
      <c r="B545" s="9" t="s">
        <v>16</v>
      </c>
      <c r="C545" s="9" t="s">
        <v>554</v>
      </c>
      <c r="D545" s="9" t="s">
        <v>1674</v>
      </c>
      <c r="E545" s="9" t="s">
        <v>1715</v>
      </c>
      <c r="F545" s="15">
        <v>52</v>
      </c>
      <c r="G545" s="15">
        <v>13</v>
      </c>
      <c r="H545" s="5" t="s">
        <v>14</v>
      </c>
      <c r="I545" s="15">
        <f t="shared" si="27"/>
        <v>15567.77</v>
      </c>
      <c r="J545" s="15">
        <f t="shared" si="28"/>
        <v>18837</v>
      </c>
      <c r="K545" s="16">
        <f t="shared" si="29"/>
        <v>15567.77</v>
      </c>
      <c r="L545" s="14">
        <v>18837</v>
      </c>
    </row>
    <row r="546" spans="1:12">
      <c r="A546" s="8">
        <v>6300038</v>
      </c>
      <c r="B546" s="8" t="s">
        <v>16</v>
      </c>
      <c r="C546" s="9" t="s">
        <v>555</v>
      </c>
      <c r="D546" s="9" t="s">
        <v>1674</v>
      </c>
      <c r="E546" s="9" t="s">
        <v>1716</v>
      </c>
      <c r="F546" s="15">
        <v>52</v>
      </c>
      <c r="G546" s="15">
        <v>13</v>
      </c>
      <c r="H546" s="5" t="s">
        <v>14</v>
      </c>
      <c r="I546" s="15">
        <f t="shared" si="27"/>
        <v>19322.310000000001</v>
      </c>
      <c r="J546" s="15">
        <f t="shared" si="28"/>
        <v>23380</v>
      </c>
      <c r="K546" s="16">
        <f t="shared" si="29"/>
        <v>19322.310000000001</v>
      </c>
      <c r="L546" s="14">
        <v>23380</v>
      </c>
    </row>
    <row r="547" spans="1:12">
      <c r="A547" s="8">
        <v>6300025</v>
      </c>
      <c r="B547" s="8" t="s">
        <v>16</v>
      </c>
      <c r="C547" s="9" t="s">
        <v>556</v>
      </c>
      <c r="D547" s="9" t="s">
        <v>1674</v>
      </c>
      <c r="E547" s="9" t="s">
        <v>1717</v>
      </c>
      <c r="F547" s="15">
        <v>52</v>
      </c>
      <c r="G547" s="15">
        <v>13</v>
      </c>
      <c r="H547" s="5" t="s">
        <v>14</v>
      </c>
      <c r="I547" s="15">
        <f t="shared" si="27"/>
        <v>8561.16</v>
      </c>
      <c r="J547" s="15">
        <f t="shared" si="28"/>
        <v>10359</v>
      </c>
      <c r="K547" s="16">
        <f t="shared" si="29"/>
        <v>8561.16</v>
      </c>
      <c r="L547" s="14">
        <v>10359</v>
      </c>
    </row>
    <row r="548" spans="1:12">
      <c r="A548" s="8">
        <v>6300113</v>
      </c>
      <c r="B548" s="8" t="s">
        <v>16</v>
      </c>
      <c r="C548" s="9" t="s">
        <v>557</v>
      </c>
      <c r="D548" s="9" t="s">
        <v>1674</v>
      </c>
      <c r="E548" s="9" t="s">
        <v>1718</v>
      </c>
      <c r="F548" s="15">
        <v>52</v>
      </c>
      <c r="G548" s="15">
        <v>13</v>
      </c>
      <c r="H548" s="5" t="s">
        <v>14</v>
      </c>
      <c r="I548" s="15">
        <f t="shared" si="27"/>
        <v>8561.16</v>
      </c>
      <c r="J548" s="15">
        <f t="shared" si="28"/>
        <v>10359</v>
      </c>
      <c r="K548" s="16">
        <f t="shared" si="29"/>
        <v>8561.16</v>
      </c>
      <c r="L548" s="14">
        <v>10359</v>
      </c>
    </row>
    <row r="549" spans="1:12">
      <c r="A549" s="8">
        <v>6300093</v>
      </c>
      <c r="B549" s="8" t="s">
        <v>16</v>
      </c>
      <c r="C549" s="9" t="s">
        <v>558</v>
      </c>
      <c r="D549" s="9" t="s">
        <v>1674</v>
      </c>
      <c r="E549" s="9" t="s">
        <v>1719</v>
      </c>
      <c r="F549" s="15">
        <v>52</v>
      </c>
      <c r="G549" s="15">
        <v>13</v>
      </c>
      <c r="H549" s="5" t="s">
        <v>14</v>
      </c>
      <c r="I549" s="15">
        <f t="shared" si="27"/>
        <v>8561.16</v>
      </c>
      <c r="J549" s="15">
        <f t="shared" si="28"/>
        <v>10359</v>
      </c>
      <c r="K549" s="16">
        <f t="shared" si="29"/>
        <v>8561.16</v>
      </c>
      <c r="L549" s="14">
        <v>10359</v>
      </c>
    </row>
    <row r="550" spans="1:12">
      <c r="A550" s="8">
        <v>6300026</v>
      </c>
      <c r="B550" s="8" t="s">
        <v>16</v>
      </c>
      <c r="C550" s="9" t="s">
        <v>559</v>
      </c>
      <c r="D550" s="9" t="s">
        <v>1674</v>
      </c>
      <c r="E550" s="9" t="s">
        <v>1720</v>
      </c>
      <c r="F550" s="15">
        <v>52</v>
      </c>
      <c r="G550" s="15">
        <v>13</v>
      </c>
      <c r="H550" s="5" t="s">
        <v>14</v>
      </c>
      <c r="I550" s="15">
        <f t="shared" si="27"/>
        <v>10843.8</v>
      </c>
      <c r="J550" s="15">
        <f t="shared" si="28"/>
        <v>13121</v>
      </c>
      <c r="K550" s="16">
        <f t="shared" si="29"/>
        <v>10843.8</v>
      </c>
      <c r="L550" s="14">
        <v>13121</v>
      </c>
    </row>
    <row r="551" spans="1:12">
      <c r="A551" s="8">
        <v>6300023</v>
      </c>
      <c r="B551" s="8" t="s">
        <v>16</v>
      </c>
      <c r="C551" s="9" t="s">
        <v>560</v>
      </c>
      <c r="D551" s="9" t="s">
        <v>1674</v>
      </c>
      <c r="E551" s="9" t="s">
        <v>1721</v>
      </c>
      <c r="F551" s="15">
        <v>52</v>
      </c>
      <c r="G551" s="15">
        <v>13</v>
      </c>
      <c r="H551" s="5" t="s">
        <v>14</v>
      </c>
      <c r="I551" s="15">
        <f t="shared" si="27"/>
        <v>8561.16</v>
      </c>
      <c r="J551" s="15">
        <f t="shared" si="28"/>
        <v>10359</v>
      </c>
      <c r="K551" s="16">
        <f t="shared" si="29"/>
        <v>8561.16</v>
      </c>
      <c r="L551" s="14">
        <v>10359</v>
      </c>
    </row>
    <row r="552" spans="1:12">
      <c r="A552" s="8">
        <v>6300112</v>
      </c>
      <c r="B552" s="8" t="s">
        <v>16</v>
      </c>
      <c r="C552" s="9" t="s">
        <v>561</v>
      </c>
      <c r="D552" s="9" t="s">
        <v>1674</v>
      </c>
      <c r="E552" s="9" t="s">
        <v>1722</v>
      </c>
      <c r="F552" s="15">
        <v>52</v>
      </c>
      <c r="G552" s="15">
        <v>13</v>
      </c>
      <c r="H552" s="5" t="s">
        <v>14</v>
      </c>
      <c r="I552" s="15">
        <f t="shared" si="27"/>
        <v>8561.16</v>
      </c>
      <c r="J552" s="15">
        <f t="shared" si="28"/>
        <v>10359</v>
      </c>
      <c r="K552" s="16">
        <f t="shared" si="29"/>
        <v>8561.16</v>
      </c>
      <c r="L552" s="14">
        <v>10359</v>
      </c>
    </row>
    <row r="553" spans="1:12">
      <c r="A553" s="8">
        <v>6300094</v>
      </c>
      <c r="B553" s="8" t="s">
        <v>16</v>
      </c>
      <c r="C553" s="9" t="s">
        <v>562</v>
      </c>
      <c r="D553" s="9" t="s">
        <v>1674</v>
      </c>
      <c r="E553" s="9" t="s">
        <v>1723</v>
      </c>
      <c r="F553" s="15">
        <v>52</v>
      </c>
      <c r="G553" s="15">
        <v>13</v>
      </c>
      <c r="H553" s="5" t="s">
        <v>14</v>
      </c>
      <c r="I553" s="15">
        <f t="shared" si="27"/>
        <v>8561.16</v>
      </c>
      <c r="J553" s="15">
        <f t="shared" si="28"/>
        <v>10359</v>
      </c>
      <c r="K553" s="16">
        <f t="shared" si="29"/>
        <v>8561.16</v>
      </c>
      <c r="L553" s="14">
        <v>10359</v>
      </c>
    </row>
    <row r="554" spans="1:12">
      <c r="A554" s="8">
        <v>6300024</v>
      </c>
      <c r="B554" s="8" t="s">
        <v>16</v>
      </c>
      <c r="C554" s="9" t="s">
        <v>563</v>
      </c>
      <c r="D554" s="9" t="s">
        <v>1674</v>
      </c>
      <c r="E554" s="9" t="s">
        <v>1724</v>
      </c>
      <c r="F554" s="15">
        <v>52</v>
      </c>
      <c r="G554" s="15">
        <v>13</v>
      </c>
      <c r="H554" s="5" t="s">
        <v>14</v>
      </c>
      <c r="I554" s="15">
        <f t="shared" si="27"/>
        <v>10843.8</v>
      </c>
      <c r="J554" s="15">
        <f t="shared" si="28"/>
        <v>13121</v>
      </c>
      <c r="K554" s="16">
        <f t="shared" si="29"/>
        <v>10843.8</v>
      </c>
      <c r="L554" s="14">
        <v>13121</v>
      </c>
    </row>
    <row r="555" spans="1:12">
      <c r="A555" s="8">
        <v>6300027</v>
      </c>
      <c r="B555" s="8" t="s">
        <v>16</v>
      </c>
      <c r="C555" s="9" t="s">
        <v>564</v>
      </c>
      <c r="D555" s="9" t="s">
        <v>1674</v>
      </c>
      <c r="E555" s="9" t="s">
        <v>1725</v>
      </c>
      <c r="F555" s="15">
        <v>52</v>
      </c>
      <c r="G555" s="15">
        <v>13</v>
      </c>
      <c r="H555" s="5" t="s">
        <v>14</v>
      </c>
      <c r="I555" s="15">
        <f t="shared" si="27"/>
        <v>9666.94</v>
      </c>
      <c r="J555" s="15">
        <f t="shared" si="28"/>
        <v>11697</v>
      </c>
      <c r="K555" s="16">
        <f t="shared" si="29"/>
        <v>9666.94</v>
      </c>
      <c r="L555" s="14">
        <v>11697</v>
      </c>
    </row>
    <row r="556" spans="1:12">
      <c r="A556" s="8">
        <v>6300114</v>
      </c>
      <c r="B556" s="8" t="s">
        <v>16</v>
      </c>
      <c r="C556" s="9" t="s">
        <v>565</v>
      </c>
      <c r="D556" s="9" t="s">
        <v>1674</v>
      </c>
      <c r="E556" s="9" t="s">
        <v>1726</v>
      </c>
      <c r="F556" s="15">
        <v>52</v>
      </c>
      <c r="G556" s="15">
        <v>13</v>
      </c>
      <c r="H556" s="5" t="s">
        <v>14</v>
      </c>
      <c r="I556" s="15">
        <f t="shared" si="27"/>
        <v>9666.94</v>
      </c>
      <c r="J556" s="15">
        <f t="shared" si="28"/>
        <v>11697</v>
      </c>
      <c r="K556" s="16">
        <f t="shared" si="29"/>
        <v>9666.94</v>
      </c>
      <c r="L556" s="14">
        <v>11697</v>
      </c>
    </row>
    <row r="557" spans="1:12">
      <c r="A557" s="8">
        <v>6300095</v>
      </c>
      <c r="B557" s="8" t="s">
        <v>16</v>
      </c>
      <c r="C557" s="9" t="s">
        <v>566</v>
      </c>
      <c r="D557" s="9" t="s">
        <v>1674</v>
      </c>
      <c r="E557" s="9" t="s">
        <v>1727</v>
      </c>
      <c r="F557" s="15">
        <v>52</v>
      </c>
      <c r="G557" s="15">
        <v>13</v>
      </c>
      <c r="H557" s="5" t="s">
        <v>14</v>
      </c>
      <c r="I557" s="15">
        <f t="shared" si="27"/>
        <v>9666.94</v>
      </c>
      <c r="J557" s="15">
        <f t="shared" si="28"/>
        <v>11697</v>
      </c>
      <c r="K557" s="16">
        <f t="shared" si="29"/>
        <v>9666.94</v>
      </c>
      <c r="L557" s="14">
        <v>11697</v>
      </c>
    </row>
    <row r="558" spans="1:12">
      <c r="A558" s="8">
        <v>6300028</v>
      </c>
      <c r="B558" s="8" t="s">
        <v>16</v>
      </c>
      <c r="C558" s="9" t="s">
        <v>567</v>
      </c>
      <c r="D558" s="9" t="s">
        <v>1674</v>
      </c>
      <c r="E558" s="9" t="s">
        <v>1728</v>
      </c>
      <c r="F558" s="15">
        <v>52</v>
      </c>
      <c r="G558" s="15">
        <v>13</v>
      </c>
      <c r="H558" s="5" t="s">
        <v>14</v>
      </c>
      <c r="I558" s="15">
        <f t="shared" si="27"/>
        <v>11237.19</v>
      </c>
      <c r="J558" s="15">
        <f t="shared" si="28"/>
        <v>13597</v>
      </c>
      <c r="K558" s="16">
        <f t="shared" si="29"/>
        <v>11237.19</v>
      </c>
      <c r="L558" s="14">
        <v>13597</v>
      </c>
    </row>
    <row r="559" spans="1:12">
      <c r="A559" s="8">
        <v>6300029</v>
      </c>
      <c r="B559" s="8" t="s">
        <v>16</v>
      </c>
      <c r="C559" s="9" t="s">
        <v>568</v>
      </c>
      <c r="D559" s="9" t="s">
        <v>1674</v>
      </c>
      <c r="E559" s="9" t="s">
        <v>1729</v>
      </c>
      <c r="F559" s="15">
        <v>52</v>
      </c>
      <c r="G559" s="15">
        <v>13</v>
      </c>
      <c r="H559" s="5" t="s">
        <v>14</v>
      </c>
      <c r="I559" s="15">
        <f t="shared" si="27"/>
        <v>9666.94</v>
      </c>
      <c r="J559" s="15">
        <f t="shared" si="28"/>
        <v>11697</v>
      </c>
      <c r="K559" s="16">
        <f t="shared" si="29"/>
        <v>9666.94</v>
      </c>
      <c r="L559" s="14">
        <v>11697</v>
      </c>
    </row>
    <row r="560" spans="1:12">
      <c r="A560" s="8">
        <v>6300115</v>
      </c>
      <c r="B560" s="8" t="s">
        <v>16</v>
      </c>
      <c r="C560" s="9" t="s">
        <v>569</v>
      </c>
      <c r="D560" s="9" t="s">
        <v>1674</v>
      </c>
      <c r="E560" s="9" t="s">
        <v>1730</v>
      </c>
      <c r="F560" s="15">
        <v>52</v>
      </c>
      <c r="G560" s="15">
        <v>13</v>
      </c>
      <c r="H560" s="5" t="s">
        <v>14</v>
      </c>
      <c r="I560" s="15">
        <f t="shared" si="27"/>
        <v>9666.94</v>
      </c>
      <c r="J560" s="15">
        <f t="shared" si="28"/>
        <v>11697</v>
      </c>
      <c r="K560" s="16">
        <f t="shared" si="29"/>
        <v>9666.94</v>
      </c>
      <c r="L560" s="14">
        <v>11697</v>
      </c>
    </row>
    <row r="561" spans="1:12">
      <c r="A561" s="8">
        <v>6300096</v>
      </c>
      <c r="B561" s="8" t="s">
        <v>16</v>
      </c>
      <c r="C561" s="9" t="s">
        <v>570</v>
      </c>
      <c r="D561" s="9" t="s">
        <v>1674</v>
      </c>
      <c r="E561" s="9" t="s">
        <v>1731</v>
      </c>
      <c r="F561" s="15">
        <v>52</v>
      </c>
      <c r="G561" s="15">
        <v>13</v>
      </c>
      <c r="H561" s="5" t="s">
        <v>14</v>
      </c>
      <c r="I561" s="15">
        <f t="shared" si="27"/>
        <v>9666.94</v>
      </c>
      <c r="J561" s="15">
        <f t="shared" si="28"/>
        <v>11697</v>
      </c>
      <c r="K561" s="16">
        <f t="shared" si="29"/>
        <v>9666.94</v>
      </c>
      <c r="L561" s="14">
        <v>11697</v>
      </c>
    </row>
    <row r="562" spans="1:12">
      <c r="A562" s="8">
        <v>6300030</v>
      </c>
      <c r="B562" s="8" t="s">
        <v>16</v>
      </c>
      <c r="C562" s="9" t="s">
        <v>571</v>
      </c>
      <c r="D562" s="9" t="s">
        <v>1674</v>
      </c>
      <c r="E562" s="9" t="s">
        <v>1732</v>
      </c>
      <c r="F562" s="15">
        <v>52</v>
      </c>
      <c r="G562" s="15">
        <v>13</v>
      </c>
      <c r="H562" s="5" t="s">
        <v>14</v>
      </c>
      <c r="I562" s="15">
        <f t="shared" si="27"/>
        <v>11237.19</v>
      </c>
      <c r="J562" s="15">
        <f t="shared" si="28"/>
        <v>13597</v>
      </c>
      <c r="K562" s="16">
        <f t="shared" si="29"/>
        <v>11237.19</v>
      </c>
      <c r="L562" s="14">
        <v>13597</v>
      </c>
    </row>
    <row r="563" spans="1:12">
      <c r="A563" s="8">
        <v>6300046</v>
      </c>
      <c r="B563" s="8" t="s">
        <v>16</v>
      </c>
      <c r="C563" s="9" t="s">
        <v>572</v>
      </c>
      <c r="D563" s="9" t="s">
        <v>1674</v>
      </c>
      <c r="E563" s="9" t="s">
        <v>1733</v>
      </c>
      <c r="F563" s="15">
        <v>52</v>
      </c>
      <c r="G563" s="15">
        <v>13</v>
      </c>
      <c r="H563" s="5" t="s">
        <v>14</v>
      </c>
      <c r="I563" s="15">
        <f t="shared" si="27"/>
        <v>16337.19</v>
      </c>
      <c r="J563" s="15">
        <f t="shared" si="28"/>
        <v>19768</v>
      </c>
      <c r="K563" s="16">
        <f t="shared" si="29"/>
        <v>16337.19</v>
      </c>
      <c r="L563" s="14">
        <v>19768</v>
      </c>
    </row>
    <row r="564" spans="1:12">
      <c r="A564" s="8">
        <v>6300120</v>
      </c>
      <c r="B564" s="8" t="s">
        <v>16</v>
      </c>
      <c r="C564" s="9" t="s">
        <v>573</v>
      </c>
      <c r="D564" s="9" t="s">
        <v>1674</v>
      </c>
      <c r="E564" s="9" t="s">
        <v>1734</v>
      </c>
      <c r="F564" s="15">
        <v>52</v>
      </c>
      <c r="G564" s="15">
        <v>13</v>
      </c>
      <c r="H564" s="5" t="s">
        <v>14</v>
      </c>
      <c r="I564" s="15">
        <f t="shared" si="27"/>
        <v>16337.19</v>
      </c>
      <c r="J564" s="15">
        <f t="shared" si="28"/>
        <v>19768</v>
      </c>
      <c r="K564" s="16">
        <f t="shared" si="29"/>
        <v>16337.19</v>
      </c>
      <c r="L564" s="14">
        <v>19768</v>
      </c>
    </row>
    <row r="565" spans="1:12">
      <c r="A565" s="8">
        <v>6300097</v>
      </c>
      <c r="B565" s="8" t="s">
        <v>16</v>
      </c>
      <c r="C565" s="9" t="s">
        <v>574</v>
      </c>
      <c r="D565" s="9" t="s">
        <v>1674</v>
      </c>
      <c r="E565" s="9" t="s">
        <v>1735</v>
      </c>
      <c r="F565" s="15">
        <v>52</v>
      </c>
      <c r="G565" s="15">
        <v>13</v>
      </c>
      <c r="H565" s="5" t="s">
        <v>14</v>
      </c>
      <c r="I565" s="15">
        <f t="shared" si="27"/>
        <v>16337.19</v>
      </c>
      <c r="J565" s="15">
        <f t="shared" si="28"/>
        <v>19768</v>
      </c>
      <c r="K565" s="16">
        <f t="shared" si="29"/>
        <v>16337.19</v>
      </c>
      <c r="L565" s="14">
        <v>19768</v>
      </c>
    </row>
    <row r="566" spans="1:12">
      <c r="A566" s="8">
        <v>6300045</v>
      </c>
      <c r="B566" s="8" t="s">
        <v>16</v>
      </c>
      <c r="C566" s="9" t="s">
        <v>575</v>
      </c>
      <c r="D566" s="9" t="s">
        <v>1674</v>
      </c>
      <c r="E566" s="9" t="s">
        <v>1736</v>
      </c>
      <c r="F566" s="15">
        <v>52</v>
      </c>
      <c r="G566" s="15">
        <v>13</v>
      </c>
      <c r="H566" s="5" t="s">
        <v>14</v>
      </c>
      <c r="I566" s="15">
        <f t="shared" si="27"/>
        <v>20795.87</v>
      </c>
      <c r="J566" s="15">
        <f t="shared" si="28"/>
        <v>25163</v>
      </c>
      <c r="K566" s="16">
        <f t="shared" si="29"/>
        <v>20795.87</v>
      </c>
      <c r="L566" s="14">
        <v>25163</v>
      </c>
    </row>
    <row r="567" spans="1:12">
      <c r="A567" s="8">
        <v>6300044</v>
      </c>
      <c r="B567" s="8" t="s">
        <v>16</v>
      </c>
      <c r="C567" s="9" t="s">
        <v>576</v>
      </c>
      <c r="D567" s="9" t="s">
        <v>1674</v>
      </c>
      <c r="E567" s="9" t="s">
        <v>1737</v>
      </c>
      <c r="F567" s="15">
        <v>52</v>
      </c>
      <c r="G567" s="15">
        <v>13</v>
      </c>
      <c r="H567" s="5" t="s">
        <v>14</v>
      </c>
      <c r="I567" s="15">
        <f t="shared" si="27"/>
        <v>16337.19</v>
      </c>
      <c r="J567" s="15">
        <f t="shared" si="28"/>
        <v>19768</v>
      </c>
      <c r="K567" s="16">
        <f t="shared" si="29"/>
        <v>16337.19</v>
      </c>
      <c r="L567" s="14">
        <v>19768</v>
      </c>
    </row>
    <row r="568" spans="1:12">
      <c r="A568" s="8">
        <v>6300119</v>
      </c>
      <c r="B568" s="8" t="s">
        <v>16</v>
      </c>
      <c r="C568" s="9" t="s">
        <v>577</v>
      </c>
      <c r="D568" s="9" t="s">
        <v>1674</v>
      </c>
      <c r="E568" s="9" t="s">
        <v>1738</v>
      </c>
      <c r="F568" s="15">
        <v>52</v>
      </c>
      <c r="G568" s="15">
        <v>13</v>
      </c>
      <c r="H568" s="5" t="s">
        <v>14</v>
      </c>
      <c r="I568" s="15">
        <f t="shared" si="27"/>
        <v>16337.19</v>
      </c>
      <c r="J568" s="15">
        <f t="shared" si="28"/>
        <v>19768</v>
      </c>
      <c r="K568" s="16">
        <f t="shared" si="29"/>
        <v>16337.19</v>
      </c>
      <c r="L568" s="14">
        <v>19768</v>
      </c>
    </row>
    <row r="569" spans="1:12">
      <c r="A569" s="8">
        <v>6300098</v>
      </c>
      <c r="B569" s="8" t="s">
        <v>16</v>
      </c>
      <c r="C569" s="9" t="s">
        <v>578</v>
      </c>
      <c r="D569" s="9" t="s">
        <v>1674</v>
      </c>
      <c r="E569" s="9" t="s">
        <v>1739</v>
      </c>
      <c r="F569" s="15">
        <v>52</v>
      </c>
      <c r="G569" s="15">
        <v>13</v>
      </c>
      <c r="H569" s="5" t="s">
        <v>14</v>
      </c>
      <c r="I569" s="15">
        <f t="shared" si="27"/>
        <v>16337.19</v>
      </c>
      <c r="J569" s="15">
        <f t="shared" si="28"/>
        <v>19768</v>
      </c>
      <c r="K569" s="16">
        <f t="shared" si="29"/>
        <v>16337.19</v>
      </c>
      <c r="L569" s="14">
        <v>19768</v>
      </c>
    </row>
    <row r="570" spans="1:12">
      <c r="A570" s="8">
        <v>6300043</v>
      </c>
      <c r="B570" s="8" t="s">
        <v>16</v>
      </c>
      <c r="C570" s="9" t="s">
        <v>579</v>
      </c>
      <c r="D570" s="9" t="s">
        <v>1674</v>
      </c>
      <c r="E570" s="9" t="s">
        <v>1740</v>
      </c>
      <c r="F570" s="15">
        <v>52</v>
      </c>
      <c r="G570" s="15">
        <v>13</v>
      </c>
      <c r="H570" s="5" t="s">
        <v>14</v>
      </c>
      <c r="I570" s="15">
        <f t="shared" si="27"/>
        <v>20795.87</v>
      </c>
      <c r="J570" s="15">
        <f t="shared" si="28"/>
        <v>25163</v>
      </c>
      <c r="K570" s="16">
        <f t="shared" si="29"/>
        <v>20795.87</v>
      </c>
      <c r="L570" s="14">
        <v>25163</v>
      </c>
    </row>
    <row r="571" spans="1:12">
      <c r="A571" s="8">
        <v>6300103</v>
      </c>
      <c r="B571" s="8" t="s">
        <v>16</v>
      </c>
      <c r="C571" s="9" t="s">
        <v>580</v>
      </c>
      <c r="D571" s="9" t="s">
        <v>1674</v>
      </c>
      <c r="E571" s="9" t="s">
        <v>1741</v>
      </c>
      <c r="F571" s="15">
        <v>52</v>
      </c>
      <c r="G571" s="15">
        <v>13</v>
      </c>
      <c r="H571" s="5" t="s">
        <v>14</v>
      </c>
      <c r="I571" s="15">
        <f t="shared" si="27"/>
        <v>17538.02</v>
      </c>
      <c r="J571" s="15">
        <f t="shared" si="28"/>
        <v>21221</v>
      </c>
      <c r="K571" s="16">
        <f t="shared" si="29"/>
        <v>17538.02</v>
      </c>
      <c r="L571" s="14">
        <v>21221</v>
      </c>
    </row>
    <row r="572" spans="1:12">
      <c r="A572" s="8">
        <v>6300125</v>
      </c>
      <c r="B572" s="8" t="s">
        <v>16</v>
      </c>
      <c r="C572" s="9" t="s">
        <v>581</v>
      </c>
      <c r="D572" s="9" t="s">
        <v>1674</v>
      </c>
      <c r="E572" s="9" t="s">
        <v>1742</v>
      </c>
      <c r="F572" s="15">
        <v>52</v>
      </c>
      <c r="G572" s="15">
        <v>13</v>
      </c>
      <c r="H572" s="5" t="s">
        <v>14</v>
      </c>
      <c r="I572" s="15">
        <f t="shared" si="27"/>
        <v>17538.02</v>
      </c>
      <c r="J572" s="15">
        <f t="shared" si="28"/>
        <v>21221</v>
      </c>
      <c r="K572" s="16">
        <f t="shared" si="29"/>
        <v>17538.02</v>
      </c>
      <c r="L572" s="14">
        <v>21221</v>
      </c>
    </row>
    <row r="573" spans="1:12">
      <c r="A573" s="8">
        <v>5202445</v>
      </c>
      <c r="B573" s="8" t="s">
        <v>16</v>
      </c>
      <c r="C573" s="9" t="s">
        <v>582</v>
      </c>
      <c r="D573" s="9" t="s">
        <v>1674</v>
      </c>
      <c r="E573" s="9" t="s">
        <v>1743</v>
      </c>
      <c r="F573" s="15">
        <v>52</v>
      </c>
      <c r="G573" s="15">
        <v>13</v>
      </c>
      <c r="H573" s="5" t="s">
        <v>14</v>
      </c>
      <c r="I573" s="15">
        <f t="shared" si="27"/>
        <v>18461.16</v>
      </c>
      <c r="J573" s="15">
        <f t="shared" si="28"/>
        <v>22338</v>
      </c>
      <c r="K573" s="16">
        <f t="shared" si="29"/>
        <v>18461.16</v>
      </c>
      <c r="L573" s="14">
        <v>22338</v>
      </c>
    </row>
    <row r="574" spans="1:12">
      <c r="A574" s="8">
        <v>6300001</v>
      </c>
      <c r="B574" s="8" t="s">
        <v>16</v>
      </c>
      <c r="C574" s="9" t="s">
        <v>583</v>
      </c>
      <c r="D574" s="9" t="s">
        <v>1674</v>
      </c>
      <c r="E574" s="9" t="s">
        <v>1744</v>
      </c>
      <c r="F574" s="15">
        <v>52</v>
      </c>
      <c r="G574" s="15">
        <v>13</v>
      </c>
      <c r="H574" s="5" t="s">
        <v>14</v>
      </c>
      <c r="I574" s="15">
        <f t="shared" si="27"/>
        <v>5620.66</v>
      </c>
      <c r="J574" s="15">
        <f t="shared" si="28"/>
        <v>6801</v>
      </c>
      <c r="K574" s="16">
        <f t="shared" si="29"/>
        <v>5620.66</v>
      </c>
      <c r="L574" s="14">
        <v>6801</v>
      </c>
    </row>
    <row r="575" spans="1:12">
      <c r="A575" s="8">
        <v>6300008</v>
      </c>
      <c r="B575" s="8" t="s">
        <v>16</v>
      </c>
      <c r="C575" s="9" t="s">
        <v>584</v>
      </c>
      <c r="D575" s="9" t="s">
        <v>1674</v>
      </c>
      <c r="E575" s="9" t="s">
        <v>1745</v>
      </c>
      <c r="F575" s="15">
        <v>52</v>
      </c>
      <c r="G575" s="15">
        <v>13</v>
      </c>
      <c r="H575" s="5" t="s">
        <v>14</v>
      </c>
      <c r="I575" s="15">
        <f t="shared" si="27"/>
        <v>6831.4</v>
      </c>
      <c r="J575" s="15">
        <f t="shared" si="28"/>
        <v>8266</v>
      </c>
      <c r="K575" s="16">
        <f t="shared" si="29"/>
        <v>6831.4</v>
      </c>
      <c r="L575" s="14">
        <v>8266</v>
      </c>
    </row>
    <row r="576" spans="1:12">
      <c r="A576" s="8">
        <v>6300047</v>
      </c>
      <c r="B576" s="8" t="s">
        <v>16</v>
      </c>
      <c r="C576" s="9" t="s">
        <v>585</v>
      </c>
      <c r="D576" s="9" t="s">
        <v>1674</v>
      </c>
      <c r="E576" s="9" t="s">
        <v>1746</v>
      </c>
      <c r="F576" s="15">
        <v>52</v>
      </c>
      <c r="G576" s="15">
        <v>13</v>
      </c>
      <c r="H576" s="5" t="s">
        <v>14</v>
      </c>
      <c r="I576" s="15">
        <f t="shared" si="27"/>
        <v>7009.09</v>
      </c>
      <c r="J576" s="15">
        <f t="shared" si="28"/>
        <v>8481</v>
      </c>
      <c r="K576" s="16">
        <f t="shared" si="29"/>
        <v>7009.09</v>
      </c>
      <c r="L576" s="14">
        <v>8481</v>
      </c>
    </row>
    <row r="577" spans="1:12">
      <c r="A577" s="8">
        <v>6300031</v>
      </c>
      <c r="B577" s="8" t="s">
        <v>16</v>
      </c>
      <c r="C577" s="9" t="s">
        <v>586</v>
      </c>
      <c r="D577" s="9" t="s">
        <v>1674</v>
      </c>
      <c r="E577" s="9" t="s">
        <v>1747</v>
      </c>
      <c r="F577" s="15">
        <v>52</v>
      </c>
      <c r="G577" s="15">
        <v>13</v>
      </c>
      <c r="H577" s="5" t="s">
        <v>14</v>
      </c>
      <c r="I577" s="15">
        <f t="shared" si="27"/>
        <v>7222.31</v>
      </c>
      <c r="J577" s="15">
        <f t="shared" si="28"/>
        <v>8739</v>
      </c>
      <c r="K577" s="16">
        <f t="shared" si="29"/>
        <v>7222.31</v>
      </c>
      <c r="L577" s="14">
        <v>8739</v>
      </c>
    </row>
    <row r="578" spans="1:12">
      <c r="A578" s="8">
        <v>6300039</v>
      </c>
      <c r="B578" s="8" t="s">
        <v>16</v>
      </c>
      <c r="C578" s="9" t="s">
        <v>587</v>
      </c>
      <c r="D578" s="9" t="s">
        <v>1674</v>
      </c>
      <c r="E578" s="9" t="s">
        <v>1748</v>
      </c>
      <c r="F578" s="15">
        <v>52</v>
      </c>
      <c r="G578" s="15">
        <v>13</v>
      </c>
      <c r="H578" s="5" t="s">
        <v>14</v>
      </c>
      <c r="I578" s="15">
        <f t="shared" si="27"/>
        <v>7757.02</v>
      </c>
      <c r="J578" s="15">
        <f t="shared" si="28"/>
        <v>9386</v>
      </c>
      <c r="K578" s="16">
        <f t="shared" si="29"/>
        <v>7757.02</v>
      </c>
      <c r="L578" s="14">
        <v>9386</v>
      </c>
    </row>
    <row r="579" spans="1:12">
      <c r="A579" s="8">
        <v>6300052</v>
      </c>
      <c r="B579" s="8" t="s">
        <v>16</v>
      </c>
      <c r="C579" s="9" t="s">
        <v>588</v>
      </c>
      <c r="D579" s="9" t="s">
        <v>1674</v>
      </c>
      <c r="E579" s="9" t="s">
        <v>1749</v>
      </c>
      <c r="F579" s="15">
        <v>52</v>
      </c>
      <c r="G579" s="15">
        <v>13</v>
      </c>
      <c r="H579" s="5" t="s">
        <v>14</v>
      </c>
      <c r="I579" s="15">
        <f t="shared" si="27"/>
        <v>8466.94</v>
      </c>
      <c r="J579" s="15">
        <f t="shared" si="28"/>
        <v>10245</v>
      </c>
      <c r="K579" s="16">
        <f t="shared" si="29"/>
        <v>8466.94</v>
      </c>
      <c r="L579" s="14">
        <v>10245</v>
      </c>
    </row>
    <row r="580" spans="1:12">
      <c r="A580" s="8">
        <v>6300019</v>
      </c>
      <c r="B580" s="8" t="s">
        <v>16</v>
      </c>
      <c r="C580" s="9" t="s">
        <v>589</v>
      </c>
      <c r="D580" s="9" t="s">
        <v>1674</v>
      </c>
      <c r="E580" s="9" t="s">
        <v>1750</v>
      </c>
      <c r="F580" s="15">
        <v>52</v>
      </c>
      <c r="G580" s="15">
        <v>13</v>
      </c>
      <c r="H580" s="5" t="s">
        <v>14</v>
      </c>
      <c r="I580" s="15">
        <f t="shared" si="27"/>
        <v>9180.17</v>
      </c>
      <c r="J580" s="15">
        <f t="shared" si="28"/>
        <v>11108</v>
      </c>
      <c r="K580" s="16">
        <f t="shared" si="29"/>
        <v>9180.17</v>
      </c>
      <c r="L580" s="14">
        <v>11108</v>
      </c>
    </row>
    <row r="581" spans="1:12">
      <c r="A581" s="8">
        <v>5202427</v>
      </c>
      <c r="B581" s="8" t="s">
        <v>16</v>
      </c>
      <c r="C581" s="9" t="s">
        <v>590</v>
      </c>
      <c r="D581" s="9" t="s">
        <v>1751</v>
      </c>
      <c r="E581" s="9" t="s">
        <v>1752</v>
      </c>
      <c r="F581" s="15">
        <v>52</v>
      </c>
      <c r="G581" s="15">
        <v>14</v>
      </c>
      <c r="H581" s="5" t="s">
        <v>14</v>
      </c>
      <c r="I581" s="15">
        <f t="shared" si="27"/>
        <v>18120.66</v>
      </c>
      <c r="J581" s="15">
        <f t="shared" si="28"/>
        <v>21926</v>
      </c>
      <c r="K581" s="16">
        <f t="shared" si="29"/>
        <v>18120.66</v>
      </c>
      <c r="L581" s="14">
        <v>21926</v>
      </c>
    </row>
    <row r="582" spans="1:12">
      <c r="A582" s="8">
        <v>5202428</v>
      </c>
      <c r="B582" s="8" t="s">
        <v>16</v>
      </c>
      <c r="C582" s="9" t="s">
        <v>591</v>
      </c>
      <c r="D582" s="9" t="s">
        <v>1751</v>
      </c>
      <c r="E582" s="9" t="s">
        <v>1753</v>
      </c>
      <c r="F582" s="15">
        <v>52</v>
      </c>
      <c r="G582" s="15">
        <v>14</v>
      </c>
      <c r="H582" s="5" t="s">
        <v>14</v>
      </c>
      <c r="I582" s="15">
        <f t="shared" si="27"/>
        <v>18120.66</v>
      </c>
      <c r="J582" s="15">
        <f t="shared" si="28"/>
        <v>21926</v>
      </c>
      <c r="K582" s="16">
        <f t="shared" si="29"/>
        <v>18120.66</v>
      </c>
      <c r="L582" s="14">
        <v>21926</v>
      </c>
    </row>
    <row r="583" spans="1:12">
      <c r="A583" s="8">
        <v>5202221</v>
      </c>
      <c r="B583" s="8" t="s">
        <v>15</v>
      </c>
      <c r="C583" s="9" t="s">
        <v>592</v>
      </c>
      <c r="D583" s="9" t="s">
        <v>1272</v>
      </c>
      <c r="E583" s="9" t="s">
        <v>1754</v>
      </c>
      <c r="F583" s="15">
        <v>52</v>
      </c>
      <c r="G583" s="15">
        <v>1</v>
      </c>
      <c r="H583" s="5" t="s">
        <v>14</v>
      </c>
      <c r="I583" s="15">
        <f t="shared" si="27"/>
        <v>1880.17</v>
      </c>
      <c r="J583" s="15">
        <f t="shared" si="28"/>
        <v>2275</v>
      </c>
      <c r="K583" s="16">
        <f t="shared" si="29"/>
        <v>1880.17</v>
      </c>
      <c r="L583" s="14">
        <v>2275</v>
      </c>
    </row>
    <row r="584" spans="1:12">
      <c r="A584" s="8">
        <v>5202222</v>
      </c>
      <c r="B584" s="8" t="s">
        <v>15</v>
      </c>
      <c r="C584" s="9" t="s">
        <v>593</v>
      </c>
      <c r="D584" s="9" t="s">
        <v>1272</v>
      </c>
      <c r="E584" s="9" t="s">
        <v>1755</v>
      </c>
      <c r="F584" s="15">
        <v>52</v>
      </c>
      <c r="G584" s="15">
        <v>1</v>
      </c>
      <c r="H584" s="5" t="s">
        <v>14</v>
      </c>
      <c r="I584" s="15">
        <f t="shared" si="27"/>
        <v>4177.6899999999996</v>
      </c>
      <c r="J584" s="15">
        <f t="shared" si="28"/>
        <v>5055</v>
      </c>
      <c r="K584" s="16">
        <f t="shared" si="29"/>
        <v>4177.6899999999996</v>
      </c>
      <c r="L584" s="14">
        <v>5055</v>
      </c>
    </row>
    <row r="585" spans="1:12">
      <c r="A585" s="8">
        <v>5202223</v>
      </c>
      <c r="B585" s="8" t="s">
        <v>15</v>
      </c>
      <c r="C585" s="9" t="s">
        <v>594</v>
      </c>
      <c r="D585" s="9" t="s">
        <v>1272</v>
      </c>
      <c r="E585" s="9" t="s">
        <v>1756</v>
      </c>
      <c r="F585" s="15">
        <v>52</v>
      </c>
      <c r="G585" s="15">
        <v>1</v>
      </c>
      <c r="H585" s="5" t="s">
        <v>14</v>
      </c>
      <c r="I585" s="15">
        <f t="shared" si="27"/>
        <v>4470.25</v>
      </c>
      <c r="J585" s="15">
        <f t="shared" si="28"/>
        <v>5409</v>
      </c>
      <c r="K585" s="16">
        <f t="shared" si="29"/>
        <v>4470.25</v>
      </c>
      <c r="L585" s="14">
        <v>5409</v>
      </c>
    </row>
    <row r="586" spans="1:12">
      <c r="A586" s="8">
        <v>5202224</v>
      </c>
      <c r="B586" s="8" t="s">
        <v>15</v>
      </c>
      <c r="C586" s="9" t="s">
        <v>595</v>
      </c>
      <c r="D586" s="9" t="s">
        <v>1272</v>
      </c>
      <c r="E586" s="9" t="s">
        <v>1757</v>
      </c>
      <c r="F586" s="15">
        <v>52</v>
      </c>
      <c r="G586" s="15">
        <v>1</v>
      </c>
      <c r="H586" s="5" t="s">
        <v>14</v>
      </c>
      <c r="I586" s="15">
        <f t="shared" si="27"/>
        <v>4746.28</v>
      </c>
      <c r="J586" s="15">
        <f t="shared" si="28"/>
        <v>5743</v>
      </c>
      <c r="K586" s="16">
        <f t="shared" si="29"/>
        <v>4746.28</v>
      </c>
      <c r="L586" s="14">
        <v>5743</v>
      </c>
    </row>
    <row r="587" spans="1:12">
      <c r="A587" s="8">
        <v>5202225</v>
      </c>
      <c r="B587" s="8" t="s">
        <v>15</v>
      </c>
      <c r="C587" s="9" t="s">
        <v>596</v>
      </c>
      <c r="D587" s="9" t="s">
        <v>1272</v>
      </c>
      <c r="E587" s="9" t="s">
        <v>1758</v>
      </c>
      <c r="F587" s="15">
        <v>52</v>
      </c>
      <c r="G587" s="15">
        <v>1</v>
      </c>
      <c r="H587" s="5" t="s">
        <v>14</v>
      </c>
      <c r="I587" s="15">
        <f t="shared" si="27"/>
        <v>2803.31</v>
      </c>
      <c r="J587" s="15">
        <f t="shared" si="28"/>
        <v>3392</v>
      </c>
      <c r="K587" s="16">
        <f t="shared" si="29"/>
        <v>2803.31</v>
      </c>
      <c r="L587" s="14">
        <v>3392</v>
      </c>
    </row>
    <row r="588" spans="1:12">
      <c r="A588" s="8">
        <v>5200731</v>
      </c>
      <c r="B588" s="8" t="s">
        <v>15</v>
      </c>
      <c r="C588" s="9" t="s">
        <v>597</v>
      </c>
      <c r="D588" s="9" t="s">
        <v>1211</v>
      </c>
      <c r="E588" s="9" t="s">
        <v>1759</v>
      </c>
      <c r="F588" s="15">
        <v>52</v>
      </c>
      <c r="G588" s="15">
        <v>3</v>
      </c>
      <c r="H588" s="5" t="s">
        <v>14</v>
      </c>
      <c r="I588" s="15">
        <f t="shared" si="27"/>
        <v>5057.8500000000004</v>
      </c>
      <c r="J588" s="15">
        <f t="shared" si="28"/>
        <v>6120</v>
      </c>
      <c r="K588" s="16">
        <f t="shared" si="29"/>
        <v>5057.8500000000004</v>
      </c>
      <c r="L588" s="14">
        <v>6120</v>
      </c>
    </row>
    <row r="589" spans="1:12">
      <c r="A589" s="8">
        <v>5200732</v>
      </c>
      <c r="B589" s="8" t="s">
        <v>15</v>
      </c>
      <c r="C589" s="9" t="s">
        <v>598</v>
      </c>
      <c r="D589" s="9" t="s">
        <v>1211</v>
      </c>
      <c r="E589" s="9" t="s">
        <v>1760</v>
      </c>
      <c r="F589" s="15">
        <v>52</v>
      </c>
      <c r="G589" s="15">
        <v>3</v>
      </c>
      <c r="H589" s="5" t="s">
        <v>14</v>
      </c>
      <c r="I589" s="15">
        <f t="shared" si="27"/>
        <v>4158.68</v>
      </c>
      <c r="J589" s="15">
        <f t="shared" si="28"/>
        <v>5032</v>
      </c>
      <c r="K589" s="16">
        <f t="shared" si="29"/>
        <v>4158.68</v>
      </c>
      <c r="L589" s="14">
        <v>5032</v>
      </c>
    </row>
    <row r="590" spans="1:12">
      <c r="A590" s="8">
        <v>5200734</v>
      </c>
      <c r="B590" s="8" t="s">
        <v>15</v>
      </c>
      <c r="C590" s="9" t="s">
        <v>599</v>
      </c>
      <c r="D590" s="9" t="s">
        <v>1211</v>
      </c>
      <c r="E590" s="9" t="s">
        <v>1761</v>
      </c>
      <c r="F590" s="15">
        <v>52</v>
      </c>
      <c r="G590" s="15">
        <v>3</v>
      </c>
      <c r="H590" s="5" t="s">
        <v>14</v>
      </c>
      <c r="I590" s="15">
        <f t="shared" si="27"/>
        <v>4629.75</v>
      </c>
      <c r="J590" s="15">
        <f t="shared" si="28"/>
        <v>5602</v>
      </c>
      <c r="K590" s="16">
        <f t="shared" si="29"/>
        <v>4629.75</v>
      </c>
      <c r="L590" s="14">
        <v>5602</v>
      </c>
    </row>
    <row r="591" spans="1:12">
      <c r="A591" s="8">
        <v>5200735</v>
      </c>
      <c r="B591" s="8" t="s">
        <v>15</v>
      </c>
      <c r="C591" s="9" t="s">
        <v>600</v>
      </c>
      <c r="D591" s="9" t="s">
        <v>1211</v>
      </c>
      <c r="E591" s="9" t="s">
        <v>1762</v>
      </c>
      <c r="F591" s="15">
        <v>52</v>
      </c>
      <c r="G591" s="15">
        <v>3</v>
      </c>
      <c r="H591" s="5" t="s">
        <v>14</v>
      </c>
      <c r="I591" s="15">
        <f t="shared" si="27"/>
        <v>3734.71</v>
      </c>
      <c r="J591" s="15">
        <f t="shared" si="28"/>
        <v>4519</v>
      </c>
      <c r="K591" s="16">
        <f t="shared" si="29"/>
        <v>3734.71</v>
      </c>
      <c r="L591" s="14">
        <v>4519</v>
      </c>
    </row>
    <row r="592" spans="1:12">
      <c r="A592" s="8">
        <v>5200737</v>
      </c>
      <c r="B592" s="8" t="s">
        <v>15</v>
      </c>
      <c r="C592" s="9" t="s">
        <v>601</v>
      </c>
      <c r="D592" s="9" t="s">
        <v>1211</v>
      </c>
      <c r="E592" s="9" t="s">
        <v>1763</v>
      </c>
      <c r="F592" s="15">
        <v>52</v>
      </c>
      <c r="G592" s="15">
        <v>3</v>
      </c>
      <c r="H592" s="5" t="s">
        <v>14</v>
      </c>
      <c r="I592" s="15">
        <f t="shared" si="27"/>
        <v>6256.2</v>
      </c>
      <c r="J592" s="15">
        <f t="shared" si="28"/>
        <v>7570</v>
      </c>
      <c r="K592" s="16">
        <f t="shared" si="29"/>
        <v>6256.2</v>
      </c>
      <c r="L592" s="14">
        <v>7570</v>
      </c>
    </row>
    <row r="593" spans="1:12">
      <c r="A593" s="8">
        <v>5200738</v>
      </c>
      <c r="B593" s="8" t="s">
        <v>15</v>
      </c>
      <c r="C593" s="9" t="s">
        <v>602</v>
      </c>
      <c r="D593" s="9" t="s">
        <v>1211</v>
      </c>
      <c r="E593" s="9" t="s">
        <v>1764</v>
      </c>
      <c r="F593" s="15">
        <v>52</v>
      </c>
      <c r="G593" s="15">
        <v>3</v>
      </c>
      <c r="H593" s="5" t="s">
        <v>14</v>
      </c>
      <c r="I593" s="15">
        <f t="shared" si="27"/>
        <v>5287.6</v>
      </c>
      <c r="J593" s="15">
        <f t="shared" si="28"/>
        <v>6398</v>
      </c>
      <c r="K593" s="16">
        <f t="shared" si="29"/>
        <v>5287.6</v>
      </c>
      <c r="L593" s="14">
        <v>6398</v>
      </c>
    </row>
    <row r="594" spans="1:12">
      <c r="A594" s="8">
        <v>5200740</v>
      </c>
      <c r="B594" s="8" t="s">
        <v>15</v>
      </c>
      <c r="C594" s="9" t="s">
        <v>603</v>
      </c>
      <c r="D594" s="9" t="s">
        <v>1211</v>
      </c>
      <c r="E594" s="9" t="s">
        <v>1765</v>
      </c>
      <c r="F594" s="15">
        <v>52</v>
      </c>
      <c r="G594" s="15">
        <v>3</v>
      </c>
      <c r="H594" s="5" t="s">
        <v>14</v>
      </c>
      <c r="I594" s="15">
        <f t="shared" si="27"/>
        <v>6579.34</v>
      </c>
      <c r="J594" s="15">
        <f t="shared" si="28"/>
        <v>7961</v>
      </c>
      <c r="K594" s="16">
        <f t="shared" si="29"/>
        <v>6579.34</v>
      </c>
      <c r="L594" s="14">
        <v>7961</v>
      </c>
    </row>
    <row r="595" spans="1:12">
      <c r="A595" s="9">
        <v>5200741</v>
      </c>
      <c r="B595" s="9" t="s">
        <v>15</v>
      </c>
      <c r="C595" s="9" t="s">
        <v>604</v>
      </c>
      <c r="D595" s="9" t="s">
        <v>1211</v>
      </c>
      <c r="E595" s="9" t="s">
        <v>1766</v>
      </c>
      <c r="F595" s="15">
        <v>52</v>
      </c>
      <c r="G595" s="15">
        <v>3</v>
      </c>
      <c r="H595" s="5" t="s">
        <v>14</v>
      </c>
      <c r="I595" s="15">
        <f t="shared" si="27"/>
        <v>5595.87</v>
      </c>
      <c r="J595" s="15">
        <f t="shared" si="28"/>
        <v>6771</v>
      </c>
      <c r="K595" s="16">
        <f t="shared" si="29"/>
        <v>5595.87</v>
      </c>
      <c r="L595" s="14">
        <v>6771</v>
      </c>
    </row>
    <row r="596" spans="1:12">
      <c r="A596" s="8">
        <v>5202045</v>
      </c>
      <c r="B596" s="8" t="s">
        <v>15</v>
      </c>
      <c r="C596" s="9" t="s">
        <v>605</v>
      </c>
      <c r="D596" s="9" t="s">
        <v>1439</v>
      </c>
      <c r="E596" s="9" t="s">
        <v>1767</v>
      </c>
      <c r="F596" s="15">
        <v>52</v>
      </c>
      <c r="G596" s="15">
        <v>3</v>
      </c>
      <c r="H596" s="5" t="s">
        <v>14</v>
      </c>
      <c r="I596" s="15">
        <f t="shared" ref="I596:I659" si="30">K596*(1-$L$3)</f>
        <v>8328.1</v>
      </c>
      <c r="J596" s="15">
        <f t="shared" ref="J596:J659" si="31">L596*(1-$L$3)</f>
        <v>10077</v>
      </c>
      <c r="K596" s="16">
        <f t="shared" ref="K596:K659" si="32">ROUND(L596/1.21,2)</f>
        <v>8328.1</v>
      </c>
      <c r="L596" s="14">
        <v>10077</v>
      </c>
    </row>
    <row r="597" spans="1:12">
      <c r="A597" s="8">
        <v>5202046</v>
      </c>
      <c r="B597" s="8" t="s">
        <v>15</v>
      </c>
      <c r="C597" s="9" t="s">
        <v>606</v>
      </c>
      <c r="D597" s="9" t="s">
        <v>1439</v>
      </c>
      <c r="E597" s="9" t="s">
        <v>1767</v>
      </c>
      <c r="F597" s="15">
        <v>52</v>
      </c>
      <c r="G597" s="15">
        <v>3</v>
      </c>
      <c r="H597" s="5" t="s">
        <v>14</v>
      </c>
      <c r="I597" s="15">
        <f t="shared" si="30"/>
        <v>8184.3</v>
      </c>
      <c r="J597" s="15">
        <f t="shared" si="31"/>
        <v>9903</v>
      </c>
      <c r="K597" s="16">
        <f t="shared" si="32"/>
        <v>8184.3</v>
      </c>
      <c r="L597" s="14">
        <v>9903</v>
      </c>
    </row>
    <row r="598" spans="1:12">
      <c r="A598" s="8">
        <v>5200743</v>
      </c>
      <c r="B598" s="8" t="s">
        <v>15</v>
      </c>
      <c r="C598" s="9" t="s">
        <v>607</v>
      </c>
      <c r="D598" s="9" t="s">
        <v>1211</v>
      </c>
      <c r="E598" s="9" t="s">
        <v>1768</v>
      </c>
      <c r="F598" s="15">
        <v>52</v>
      </c>
      <c r="G598" s="15">
        <v>3</v>
      </c>
      <c r="H598" s="5" t="s">
        <v>14</v>
      </c>
      <c r="I598" s="15">
        <f t="shared" si="30"/>
        <v>6871.07</v>
      </c>
      <c r="J598" s="15">
        <f t="shared" si="31"/>
        <v>8314</v>
      </c>
      <c r="K598" s="16">
        <f t="shared" si="32"/>
        <v>6871.07</v>
      </c>
      <c r="L598" s="14">
        <v>8314</v>
      </c>
    </row>
    <row r="599" spans="1:12">
      <c r="A599" s="8">
        <v>5200744</v>
      </c>
      <c r="B599" s="8" t="s">
        <v>15</v>
      </c>
      <c r="C599" s="9" t="s">
        <v>608</v>
      </c>
      <c r="D599" s="9" t="s">
        <v>1211</v>
      </c>
      <c r="E599" s="9" t="s">
        <v>1769</v>
      </c>
      <c r="F599" s="15">
        <v>52</v>
      </c>
      <c r="G599" s="15">
        <v>3</v>
      </c>
      <c r="H599" s="5" t="s">
        <v>14</v>
      </c>
      <c r="I599" s="15">
        <f t="shared" si="30"/>
        <v>5875.21</v>
      </c>
      <c r="J599" s="15">
        <f t="shared" si="31"/>
        <v>7109</v>
      </c>
      <c r="K599" s="16">
        <f t="shared" si="32"/>
        <v>5875.21</v>
      </c>
      <c r="L599" s="14">
        <v>7109</v>
      </c>
    </row>
    <row r="600" spans="1:12">
      <c r="A600" s="8">
        <v>5202048</v>
      </c>
      <c r="B600" s="8" t="s">
        <v>15</v>
      </c>
      <c r="C600" s="9" t="s">
        <v>609</v>
      </c>
      <c r="D600" s="9" t="s">
        <v>1439</v>
      </c>
      <c r="E600" s="9" t="s">
        <v>1770</v>
      </c>
      <c r="F600" s="15">
        <v>52</v>
      </c>
      <c r="G600" s="15">
        <v>3</v>
      </c>
      <c r="H600" s="5" t="s">
        <v>14</v>
      </c>
      <c r="I600" s="15">
        <f t="shared" si="30"/>
        <v>8746.2800000000007</v>
      </c>
      <c r="J600" s="15">
        <f t="shared" si="31"/>
        <v>10583</v>
      </c>
      <c r="K600" s="16">
        <f t="shared" si="32"/>
        <v>8746.2800000000007</v>
      </c>
      <c r="L600" s="14">
        <v>10583</v>
      </c>
    </row>
    <row r="601" spans="1:12">
      <c r="A601" s="8">
        <v>5202049</v>
      </c>
      <c r="B601" s="8" t="s">
        <v>15</v>
      </c>
      <c r="C601" s="9" t="s">
        <v>610</v>
      </c>
      <c r="D601" s="9" t="s">
        <v>1439</v>
      </c>
      <c r="E601" s="9" t="s">
        <v>1770</v>
      </c>
      <c r="F601" s="15">
        <v>52</v>
      </c>
      <c r="G601" s="15">
        <v>3</v>
      </c>
      <c r="H601" s="5" t="s">
        <v>14</v>
      </c>
      <c r="I601" s="15">
        <f t="shared" si="30"/>
        <v>8481.82</v>
      </c>
      <c r="J601" s="15">
        <f t="shared" si="31"/>
        <v>10263</v>
      </c>
      <c r="K601" s="16">
        <f t="shared" si="32"/>
        <v>8481.82</v>
      </c>
      <c r="L601" s="14">
        <v>10263</v>
      </c>
    </row>
    <row r="602" spans="1:12">
      <c r="A602" s="8">
        <v>5200746</v>
      </c>
      <c r="B602" s="8" t="s">
        <v>15</v>
      </c>
      <c r="C602" s="9" t="s">
        <v>611</v>
      </c>
      <c r="D602" s="9" t="s">
        <v>1211</v>
      </c>
      <c r="E602" s="9" t="s">
        <v>1771</v>
      </c>
      <c r="F602" s="15">
        <v>52</v>
      </c>
      <c r="G602" s="15">
        <v>3</v>
      </c>
      <c r="H602" s="5" t="s">
        <v>14</v>
      </c>
      <c r="I602" s="15">
        <f t="shared" si="30"/>
        <v>7424.79</v>
      </c>
      <c r="J602" s="15">
        <f t="shared" si="31"/>
        <v>8984</v>
      </c>
      <c r="K602" s="16">
        <f t="shared" si="32"/>
        <v>7424.79</v>
      </c>
      <c r="L602" s="14">
        <v>8984</v>
      </c>
    </row>
    <row r="603" spans="1:12">
      <c r="A603" s="8">
        <v>5200747</v>
      </c>
      <c r="B603" s="8" t="s">
        <v>15</v>
      </c>
      <c r="C603" s="9" t="s">
        <v>612</v>
      </c>
      <c r="D603" s="9" t="s">
        <v>1211</v>
      </c>
      <c r="E603" s="9" t="s">
        <v>1772</v>
      </c>
      <c r="F603" s="15">
        <v>52</v>
      </c>
      <c r="G603" s="15">
        <v>3</v>
      </c>
      <c r="H603" s="5" t="s">
        <v>14</v>
      </c>
      <c r="I603" s="15">
        <f t="shared" si="30"/>
        <v>6403.31</v>
      </c>
      <c r="J603" s="15">
        <f t="shared" si="31"/>
        <v>7748</v>
      </c>
      <c r="K603" s="16">
        <f t="shared" si="32"/>
        <v>6403.31</v>
      </c>
      <c r="L603" s="14">
        <v>7748</v>
      </c>
    </row>
    <row r="604" spans="1:12">
      <c r="A604" s="8">
        <v>5202051</v>
      </c>
      <c r="B604" s="8" t="s">
        <v>15</v>
      </c>
      <c r="C604" s="9" t="s">
        <v>613</v>
      </c>
      <c r="D604" s="9" t="s">
        <v>1439</v>
      </c>
      <c r="E604" s="9" t="s">
        <v>1773</v>
      </c>
      <c r="F604" s="15">
        <v>52</v>
      </c>
      <c r="G604" s="15">
        <v>3</v>
      </c>
      <c r="H604" s="5" t="s">
        <v>14</v>
      </c>
      <c r="I604" s="15">
        <f t="shared" si="30"/>
        <v>9250.41</v>
      </c>
      <c r="J604" s="15">
        <f t="shared" si="31"/>
        <v>11193</v>
      </c>
      <c r="K604" s="16">
        <f t="shared" si="32"/>
        <v>9250.41</v>
      </c>
      <c r="L604" s="14">
        <v>11193</v>
      </c>
    </row>
    <row r="605" spans="1:12">
      <c r="A605" s="8">
        <v>5202052</v>
      </c>
      <c r="B605" s="8" t="s">
        <v>15</v>
      </c>
      <c r="C605" s="9" t="s">
        <v>614</v>
      </c>
      <c r="D605" s="9" t="s">
        <v>1439</v>
      </c>
      <c r="E605" s="9" t="s">
        <v>1773</v>
      </c>
      <c r="F605" s="15">
        <v>52</v>
      </c>
      <c r="G605" s="15">
        <v>3</v>
      </c>
      <c r="H605" s="5" t="s">
        <v>14</v>
      </c>
      <c r="I605" s="15">
        <f t="shared" si="30"/>
        <v>8990.91</v>
      </c>
      <c r="J605" s="15">
        <f t="shared" si="31"/>
        <v>10879</v>
      </c>
      <c r="K605" s="16">
        <f t="shared" si="32"/>
        <v>8990.91</v>
      </c>
      <c r="L605" s="14">
        <v>10879</v>
      </c>
    </row>
    <row r="606" spans="1:12">
      <c r="A606" s="8">
        <v>5200749</v>
      </c>
      <c r="B606" s="8" t="s">
        <v>15</v>
      </c>
      <c r="C606" s="9" t="s">
        <v>615</v>
      </c>
      <c r="D606" s="9" t="s">
        <v>1211</v>
      </c>
      <c r="E606" s="9" t="s">
        <v>1774</v>
      </c>
      <c r="F606" s="15">
        <v>52</v>
      </c>
      <c r="G606" s="15">
        <v>3</v>
      </c>
      <c r="H606" s="5" t="s">
        <v>14</v>
      </c>
      <c r="I606" s="15">
        <f t="shared" si="30"/>
        <v>7476.03</v>
      </c>
      <c r="J606" s="15">
        <f t="shared" si="31"/>
        <v>9046</v>
      </c>
      <c r="K606" s="16">
        <f t="shared" si="32"/>
        <v>7476.03</v>
      </c>
      <c r="L606" s="14">
        <v>9046</v>
      </c>
    </row>
    <row r="607" spans="1:12">
      <c r="A607" s="8">
        <v>5200750</v>
      </c>
      <c r="B607" s="8" t="s">
        <v>15</v>
      </c>
      <c r="C607" s="9" t="s">
        <v>616</v>
      </c>
      <c r="D607" s="9" t="s">
        <v>1211</v>
      </c>
      <c r="E607" s="9" t="s">
        <v>1775</v>
      </c>
      <c r="F607" s="15">
        <v>52</v>
      </c>
      <c r="G607" s="15">
        <v>3</v>
      </c>
      <c r="H607" s="5" t="s">
        <v>14</v>
      </c>
      <c r="I607" s="15">
        <f t="shared" si="30"/>
        <v>6451.24</v>
      </c>
      <c r="J607" s="15">
        <f t="shared" si="31"/>
        <v>7806</v>
      </c>
      <c r="K607" s="16">
        <f t="shared" si="32"/>
        <v>6451.24</v>
      </c>
      <c r="L607" s="14">
        <v>7806</v>
      </c>
    </row>
    <row r="608" spans="1:12">
      <c r="A608" s="8">
        <v>5202054</v>
      </c>
      <c r="B608" s="8" t="s">
        <v>15</v>
      </c>
      <c r="C608" s="9" t="s">
        <v>617</v>
      </c>
      <c r="D608" s="9" t="s">
        <v>1439</v>
      </c>
      <c r="E608" s="9" t="s">
        <v>1776</v>
      </c>
      <c r="F608" s="15">
        <v>52</v>
      </c>
      <c r="G608" s="15">
        <v>3</v>
      </c>
      <c r="H608" s="5" t="s">
        <v>14</v>
      </c>
      <c r="I608" s="15">
        <f t="shared" si="30"/>
        <v>11387.6</v>
      </c>
      <c r="J608" s="15">
        <f t="shared" si="31"/>
        <v>13779</v>
      </c>
      <c r="K608" s="16">
        <f t="shared" si="32"/>
        <v>11387.6</v>
      </c>
      <c r="L608" s="14">
        <v>13779</v>
      </c>
    </row>
    <row r="609" spans="1:12">
      <c r="A609" s="8">
        <v>5202055</v>
      </c>
      <c r="B609" s="8" t="s">
        <v>15</v>
      </c>
      <c r="C609" s="9" t="s">
        <v>618</v>
      </c>
      <c r="D609" s="9" t="s">
        <v>1439</v>
      </c>
      <c r="E609" s="9" t="s">
        <v>1776</v>
      </c>
      <c r="F609" s="15">
        <v>52</v>
      </c>
      <c r="G609" s="15">
        <v>3</v>
      </c>
      <c r="H609" s="5" t="s">
        <v>14</v>
      </c>
      <c r="I609" s="15">
        <f t="shared" si="30"/>
        <v>9147.11</v>
      </c>
      <c r="J609" s="15">
        <f t="shared" si="31"/>
        <v>11068</v>
      </c>
      <c r="K609" s="16">
        <f t="shared" si="32"/>
        <v>9147.11</v>
      </c>
      <c r="L609" s="14">
        <v>11068</v>
      </c>
    </row>
    <row r="610" spans="1:12">
      <c r="A610" s="8">
        <v>5202057</v>
      </c>
      <c r="B610" s="8" t="s">
        <v>15</v>
      </c>
      <c r="C610" s="9" t="s">
        <v>619</v>
      </c>
      <c r="D610" s="9" t="s">
        <v>1439</v>
      </c>
      <c r="E610" s="9" t="s">
        <v>1777</v>
      </c>
      <c r="F610" s="15">
        <v>52</v>
      </c>
      <c r="G610" s="15">
        <v>3</v>
      </c>
      <c r="H610" s="5" t="s">
        <v>14</v>
      </c>
      <c r="I610" s="15">
        <f t="shared" si="30"/>
        <v>11387.6</v>
      </c>
      <c r="J610" s="15">
        <f t="shared" si="31"/>
        <v>13779</v>
      </c>
      <c r="K610" s="16">
        <f t="shared" si="32"/>
        <v>11387.6</v>
      </c>
      <c r="L610" s="14">
        <v>13779</v>
      </c>
    </row>
    <row r="611" spans="1:12">
      <c r="A611" s="8">
        <v>5202058</v>
      </c>
      <c r="B611" s="8" t="s">
        <v>15</v>
      </c>
      <c r="C611" s="9" t="s">
        <v>620</v>
      </c>
      <c r="D611" s="9" t="s">
        <v>1439</v>
      </c>
      <c r="E611" s="9" t="s">
        <v>1777</v>
      </c>
      <c r="F611" s="15">
        <v>52</v>
      </c>
      <c r="G611" s="15">
        <v>3</v>
      </c>
      <c r="H611" s="5" t="s">
        <v>14</v>
      </c>
      <c r="I611" s="15">
        <f t="shared" si="30"/>
        <v>9147.11</v>
      </c>
      <c r="J611" s="15">
        <f t="shared" si="31"/>
        <v>11068</v>
      </c>
      <c r="K611" s="16">
        <f t="shared" si="32"/>
        <v>9147.11</v>
      </c>
      <c r="L611" s="14">
        <v>11068</v>
      </c>
    </row>
    <row r="612" spans="1:12">
      <c r="A612" s="8">
        <v>5200752</v>
      </c>
      <c r="B612" s="8" t="s">
        <v>15</v>
      </c>
      <c r="C612" s="9" t="s">
        <v>621</v>
      </c>
      <c r="D612" s="9" t="s">
        <v>1211</v>
      </c>
      <c r="E612" s="9" t="s">
        <v>1778</v>
      </c>
      <c r="F612" s="15">
        <v>52</v>
      </c>
      <c r="G612" s="15">
        <v>3</v>
      </c>
      <c r="H612" s="5" t="s">
        <v>14</v>
      </c>
      <c r="I612" s="15">
        <f t="shared" si="30"/>
        <v>8061.98</v>
      </c>
      <c r="J612" s="15">
        <f t="shared" si="31"/>
        <v>9755</v>
      </c>
      <c r="K612" s="16">
        <f t="shared" si="32"/>
        <v>8061.98</v>
      </c>
      <c r="L612" s="14">
        <v>9755</v>
      </c>
    </row>
    <row r="613" spans="1:12">
      <c r="A613" s="8">
        <v>5200753</v>
      </c>
      <c r="B613" s="8" t="s">
        <v>15</v>
      </c>
      <c r="C613" s="9" t="s">
        <v>622</v>
      </c>
      <c r="D613" s="9" t="s">
        <v>1211</v>
      </c>
      <c r="E613" s="9" t="s">
        <v>1779</v>
      </c>
      <c r="F613" s="15">
        <v>52</v>
      </c>
      <c r="G613" s="15">
        <v>3</v>
      </c>
      <c r="H613" s="5" t="s">
        <v>14</v>
      </c>
      <c r="I613" s="15">
        <f t="shared" si="30"/>
        <v>7009.09</v>
      </c>
      <c r="J613" s="15">
        <f t="shared" si="31"/>
        <v>8481</v>
      </c>
      <c r="K613" s="16">
        <f t="shared" si="32"/>
        <v>7009.09</v>
      </c>
      <c r="L613" s="14">
        <v>8481</v>
      </c>
    </row>
    <row r="614" spans="1:12">
      <c r="A614" s="8">
        <v>5202060</v>
      </c>
      <c r="B614" s="8" t="s">
        <v>15</v>
      </c>
      <c r="C614" s="9" t="s">
        <v>623</v>
      </c>
      <c r="D614" s="9" t="s">
        <v>1439</v>
      </c>
      <c r="E614" s="9" t="s">
        <v>1780</v>
      </c>
      <c r="F614" s="15">
        <v>52</v>
      </c>
      <c r="G614" s="15">
        <v>3</v>
      </c>
      <c r="H614" s="5" t="s">
        <v>14</v>
      </c>
      <c r="I614" s="15">
        <f t="shared" si="30"/>
        <v>10447.93</v>
      </c>
      <c r="J614" s="15">
        <f t="shared" si="31"/>
        <v>12642</v>
      </c>
      <c r="K614" s="16">
        <f t="shared" si="32"/>
        <v>10447.93</v>
      </c>
      <c r="L614" s="14">
        <v>12642</v>
      </c>
    </row>
    <row r="615" spans="1:12">
      <c r="A615" s="8">
        <v>5202061</v>
      </c>
      <c r="B615" s="8" t="s">
        <v>15</v>
      </c>
      <c r="C615" s="9" t="s">
        <v>624</v>
      </c>
      <c r="D615" s="9" t="s">
        <v>1439</v>
      </c>
      <c r="E615" s="9" t="s">
        <v>1780</v>
      </c>
      <c r="F615" s="15">
        <v>52</v>
      </c>
      <c r="G615" s="15">
        <v>3</v>
      </c>
      <c r="H615" s="5" t="s">
        <v>14</v>
      </c>
      <c r="I615" s="15">
        <f t="shared" si="30"/>
        <v>9742.15</v>
      </c>
      <c r="J615" s="15">
        <f t="shared" si="31"/>
        <v>11788</v>
      </c>
      <c r="K615" s="16">
        <f t="shared" si="32"/>
        <v>9742.15</v>
      </c>
      <c r="L615" s="14">
        <v>11788</v>
      </c>
    </row>
    <row r="616" spans="1:12">
      <c r="A616" s="8">
        <v>5200755</v>
      </c>
      <c r="B616" s="8" t="s">
        <v>15</v>
      </c>
      <c r="C616" s="9" t="s">
        <v>625</v>
      </c>
      <c r="D616" s="9" t="s">
        <v>1211</v>
      </c>
      <c r="E616" s="9" t="s">
        <v>1781</v>
      </c>
      <c r="F616" s="15">
        <v>52</v>
      </c>
      <c r="G616" s="15">
        <v>3</v>
      </c>
      <c r="H616" s="5" t="s">
        <v>14</v>
      </c>
      <c r="I616" s="15">
        <f t="shared" si="30"/>
        <v>12900</v>
      </c>
      <c r="J616" s="15">
        <f t="shared" si="31"/>
        <v>15609</v>
      </c>
      <c r="K616" s="16">
        <f t="shared" si="32"/>
        <v>12900</v>
      </c>
      <c r="L616" s="14">
        <v>15609</v>
      </c>
    </row>
    <row r="617" spans="1:12">
      <c r="A617" s="8">
        <v>5200756</v>
      </c>
      <c r="B617" s="8" t="s">
        <v>15</v>
      </c>
      <c r="C617" s="9" t="s">
        <v>626</v>
      </c>
      <c r="D617" s="9" t="s">
        <v>1211</v>
      </c>
      <c r="E617" s="9" t="s">
        <v>1782</v>
      </c>
      <c r="F617" s="15">
        <v>52</v>
      </c>
      <c r="G617" s="15">
        <v>3</v>
      </c>
      <c r="H617" s="5" t="s">
        <v>14</v>
      </c>
      <c r="I617" s="15">
        <f t="shared" si="30"/>
        <v>9881.82</v>
      </c>
      <c r="J617" s="15">
        <f t="shared" si="31"/>
        <v>11957</v>
      </c>
      <c r="K617" s="16">
        <f t="shared" si="32"/>
        <v>9881.82</v>
      </c>
      <c r="L617" s="14">
        <v>11957</v>
      </c>
    </row>
    <row r="618" spans="1:12">
      <c r="A618" s="8">
        <v>5202063</v>
      </c>
      <c r="B618" s="8" t="s">
        <v>15</v>
      </c>
      <c r="C618" s="9" t="s">
        <v>627</v>
      </c>
      <c r="D618" s="9" t="s">
        <v>1439</v>
      </c>
      <c r="E618" s="9" t="s">
        <v>1783</v>
      </c>
      <c r="F618" s="15">
        <v>52</v>
      </c>
      <c r="G618" s="15">
        <v>3</v>
      </c>
      <c r="H618" s="5" t="s">
        <v>14</v>
      </c>
      <c r="I618" s="15">
        <f t="shared" si="30"/>
        <v>16366.94</v>
      </c>
      <c r="J618" s="15">
        <f t="shared" si="31"/>
        <v>19804</v>
      </c>
      <c r="K618" s="16">
        <f t="shared" si="32"/>
        <v>16366.94</v>
      </c>
      <c r="L618" s="14">
        <v>19804</v>
      </c>
    </row>
    <row r="619" spans="1:12">
      <c r="A619" s="8">
        <v>5202064</v>
      </c>
      <c r="B619" s="8" t="s">
        <v>15</v>
      </c>
      <c r="C619" s="9" t="s">
        <v>628</v>
      </c>
      <c r="D619" s="9" t="s">
        <v>1439</v>
      </c>
      <c r="E619" s="9" t="s">
        <v>1783</v>
      </c>
      <c r="F619" s="15">
        <v>52</v>
      </c>
      <c r="G619" s="15">
        <v>3</v>
      </c>
      <c r="H619" s="5" t="s">
        <v>14</v>
      </c>
      <c r="I619" s="15">
        <f t="shared" si="30"/>
        <v>15385.95</v>
      </c>
      <c r="J619" s="15">
        <f t="shared" si="31"/>
        <v>18617</v>
      </c>
      <c r="K619" s="16">
        <f t="shared" si="32"/>
        <v>15385.95</v>
      </c>
      <c r="L619" s="14">
        <v>18617</v>
      </c>
    </row>
    <row r="620" spans="1:12">
      <c r="A620" s="8">
        <v>5202314</v>
      </c>
      <c r="B620" s="8" t="s">
        <v>15</v>
      </c>
      <c r="C620" s="9" t="s">
        <v>629</v>
      </c>
      <c r="D620" s="9" t="s">
        <v>1376</v>
      </c>
      <c r="E620" s="9" t="s">
        <v>1784</v>
      </c>
      <c r="F620" s="15">
        <v>52</v>
      </c>
      <c r="G620" s="15">
        <v>3</v>
      </c>
      <c r="H620" s="5" t="s">
        <v>14</v>
      </c>
      <c r="I620" s="15">
        <f t="shared" si="30"/>
        <v>3266.12</v>
      </c>
      <c r="J620" s="15">
        <f t="shared" si="31"/>
        <v>3952</v>
      </c>
      <c r="K620" s="16">
        <f t="shared" si="32"/>
        <v>3266.12</v>
      </c>
      <c r="L620" s="14">
        <v>3952</v>
      </c>
    </row>
    <row r="621" spans="1:12">
      <c r="A621" s="8">
        <v>5202315</v>
      </c>
      <c r="B621" s="8" t="s">
        <v>15</v>
      </c>
      <c r="C621" s="9" t="s">
        <v>630</v>
      </c>
      <c r="D621" s="9" t="s">
        <v>1376</v>
      </c>
      <c r="E621" s="9" t="s">
        <v>1784</v>
      </c>
      <c r="F621" s="15">
        <v>52</v>
      </c>
      <c r="G621" s="15">
        <v>3</v>
      </c>
      <c r="H621" s="5" t="s">
        <v>14</v>
      </c>
      <c r="I621" s="15">
        <f t="shared" si="30"/>
        <v>3498.35</v>
      </c>
      <c r="J621" s="15">
        <f t="shared" si="31"/>
        <v>4233</v>
      </c>
      <c r="K621" s="16">
        <f t="shared" si="32"/>
        <v>3498.35</v>
      </c>
      <c r="L621" s="14">
        <v>4233</v>
      </c>
    </row>
    <row r="622" spans="1:12">
      <c r="A622" s="8">
        <v>5202226</v>
      </c>
      <c r="B622" s="8" t="s">
        <v>15</v>
      </c>
      <c r="C622" s="9" t="s">
        <v>631</v>
      </c>
      <c r="D622" s="9" t="s">
        <v>1376</v>
      </c>
      <c r="E622" s="9" t="s">
        <v>1785</v>
      </c>
      <c r="F622" s="15">
        <v>52</v>
      </c>
      <c r="G622" s="15">
        <v>3</v>
      </c>
      <c r="H622" s="5" t="s">
        <v>14</v>
      </c>
      <c r="I622" s="15">
        <f t="shared" si="30"/>
        <v>6694.21</v>
      </c>
      <c r="J622" s="15">
        <f t="shared" si="31"/>
        <v>8100</v>
      </c>
      <c r="K622" s="16">
        <f t="shared" si="32"/>
        <v>6694.21</v>
      </c>
      <c r="L622" s="14">
        <v>8100</v>
      </c>
    </row>
    <row r="623" spans="1:12">
      <c r="A623" s="8">
        <v>5202227</v>
      </c>
      <c r="B623" s="8" t="s">
        <v>15</v>
      </c>
      <c r="C623" s="9" t="s">
        <v>632</v>
      </c>
      <c r="D623" s="9" t="s">
        <v>1376</v>
      </c>
      <c r="E623" s="9" t="s">
        <v>1785</v>
      </c>
      <c r="F623" s="15">
        <v>52</v>
      </c>
      <c r="G623" s="15">
        <v>3</v>
      </c>
      <c r="H623" s="5" t="s">
        <v>14</v>
      </c>
      <c r="I623" s="15">
        <f t="shared" si="30"/>
        <v>7095.87</v>
      </c>
      <c r="J623" s="15">
        <f t="shared" si="31"/>
        <v>8586</v>
      </c>
      <c r="K623" s="16">
        <f t="shared" si="32"/>
        <v>7095.87</v>
      </c>
      <c r="L623" s="14">
        <v>8586</v>
      </c>
    </row>
    <row r="624" spans="1:12">
      <c r="A624" s="8">
        <v>5202228</v>
      </c>
      <c r="B624" s="8" t="s">
        <v>15</v>
      </c>
      <c r="C624" s="9" t="s">
        <v>633</v>
      </c>
      <c r="D624" s="9" t="s">
        <v>1376</v>
      </c>
      <c r="E624" s="9" t="s">
        <v>1786</v>
      </c>
      <c r="F624" s="15">
        <v>52</v>
      </c>
      <c r="G624" s="15">
        <v>3</v>
      </c>
      <c r="H624" s="5" t="s">
        <v>14</v>
      </c>
      <c r="I624" s="15">
        <f t="shared" si="30"/>
        <v>6919.01</v>
      </c>
      <c r="J624" s="15">
        <f t="shared" si="31"/>
        <v>8372</v>
      </c>
      <c r="K624" s="16">
        <f t="shared" si="32"/>
        <v>6919.01</v>
      </c>
      <c r="L624" s="14">
        <v>8372</v>
      </c>
    </row>
    <row r="625" spans="1:12">
      <c r="A625" s="8">
        <v>5202229</v>
      </c>
      <c r="B625" s="8" t="s">
        <v>15</v>
      </c>
      <c r="C625" s="9" t="s">
        <v>634</v>
      </c>
      <c r="D625" s="9" t="s">
        <v>1376</v>
      </c>
      <c r="E625" s="9" t="s">
        <v>1786</v>
      </c>
      <c r="F625" s="15">
        <v>52</v>
      </c>
      <c r="G625" s="15">
        <v>3</v>
      </c>
      <c r="H625" s="5" t="s">
        <v>14</v>
      </c>
      <c r="I625" s="15">
        <f t="shared" si="30"/>
        <v>7356.2</v>
      </c>
      <c r="J625" s="15">
        <f t="shared" si="31"/>
        <v>8901</v>
      </c>
      <c r="K625" s="16">
        <f t="shared" si="32"/>
        <v>7356.2</v>
      </c>
      <c r="L625" s="14">
        <v>8901</v>
      </c>
    </row>
    <row r="626" spans="1:12">
      <c r="A626" s="5">
        <v>5202232</v>
      </c>
      <c r="B626" s="5" t="s">
        <v>15</v>
      </c>
      <c r="C626" s="5" t="s">
        <v>635</v>
      </c>
      <c r="D626" s="9" t="s">
        <v>1376</v>
      </c>
      <c r="E626" s="9" t="s">
        <v>1787</v>
      </c>
      <c r="F626" s="15">
        <v>52</v>
      </c>
      <c r="G626" s="15">
        <v>3</v>
      </c>
      <c r="H626" s="5" t="s">
        <v>14</v>
      </c>
      <c r="I626" s="15">
        <f t="shared" si="30"/>
        <v>7428.93</v>
      </c>
      <c r="J626" s="15">
        <f t="shared" si="31"/>
        <v>8989</v>
      </c>
      <c r="K626" s="16">
        <f t="shared" si="32"/>
        <v>7428.93</v>
      </c>
      <c r="L626" s="14">
        <v>8989</v>
      </c>
    </row>
    <row r="627" spans="1:12">
      <c r="A627" s="8">
        <v>5202233</v>
      </c>
      <c r="B627" s="8" t="s">
        <v>15</v>
      </c>
      <c r="C627" s="9" t="s">
        <v>636</v>
      </c>
      <c r="D627" s="9" t="s">
        <v>1376</v>
      </c>
      <c r="E627" s="9" t="s">
        <v>1787</v>
      </c>
      <c r="F627" s="15">
        <v>52</v>
      </c>
      <c r="G627" s="15">
        <v>3</v>
      </c>
      <c r="H627" s="5" t="s">
        <v>14</v>
      </c>
      <c r="I627" s="15">
        <f t="shared" si="30"/>
        <v>7932.23</v>
      </c>
      <c r="J627" s="15">
        <f t="shared" si="31"/>
        <v>9598</v>
      </c>
      <c r="K627" s="16">
        <f t="shared" si="32"/>
        <v>7932.23</v>
      </c>
      <c r="L627" s="14">
        <v>9598</v>
      </c>
    </row>
    <row r="628" spans="1:12">
      <c r="A628" s="8">
        <v>5202234</v>
      </c>
      <c r="B628" s="8" t="s">
        <v>15</v>
      </c>
      <c r="C628" s="9" t="s">
        <v>637</v>
      </c>
      <c r="D628" s="9" t="s">
        <v>1376</v>
      </c>
      <c r="E628" s="9" t="s">
        <v>1788</v>
      </c>
      <c r="F628" s="15">
        <v>52</v>
      </c>
      <c r="G628" s="15">
        <v>3</v>
      </c>
      <c r="H628" s="5" t="s">
        <v>14</v>
      </c>
      <c r="I628" s="15">
        <f t="shared" si="30"/>
        <v>12667.77</v>
      </c>
      <c r="J628" s="15">
        <f t="shared" si="31"/>
        <v>15328</v>
      </c>
      <c r="K628" s="16">
        <f t="shared" si="32"/>
        <v>12667.77</v>
      </c>
      <c r="L628" s="14">
        <v>15328</v>
      </c>
    </row>
    <row r="629" spans="1:12">
      <c r="A629" s="8">
        <v>5202235</v>
      </c>
      <c r="B629" s="8" t="s">
        <v>15</v>
      </c>
      <c r="C629" s="9" t="s">
        <v>638</v>
      </c>
      <c r="D629" s="9" t="s">
        <v>1376</v>
      </c>
      <c r="E629" s="9" t="s">
        <v>1788</v>
      </c>
      <c r="F629" s="15">
        <v>52</v>
      </c>
      <c r="G629" s="15">
        <v>3</v>
      </c>
      <c r="H629" s="5" t="s">
        <v>14</v>
      </c>
      <c r="I629" s="15">
        <f t="shared" si="30"/>
        <v>13341.32</v>
      </c>
      <c r="J629" s="15">
        <f t="shared" si="31"/>
        <v>16143</v>
      </c>
      <c r="K629" s="16">
        <f t="shared" si="32"/>
        <v>13341.32</v>
      </c>
      <c r="L629" s="14">
        <v>16143</v>
      </c>
    </row>
    <row r="630" spans="1:12">
      <c r="A630" s="8">
        <v>5200758</v>
      </c>
      <c r="B630" s="8" t="s">
        <v>15</v>
      </c>
      <c r="C630" s="9" t="s">
        <v>639</v>
      </c>
      <c r="D630" s="9" t="s">
        <v>1211</v>
      </c>
      <c r="E630" s="9" t="s">
        <v>1789</v>
      </c>
      <c r="F630" s="15">
        <v>52</v>
      </c>
      <c r="G630" s="15">
        <v>3</v>
      </c>
      <c r="H630" s="5" t="s">
        <v>14</v>
      </c>
      <c r="I630" s="15">
        <f t="shared" si="30"/>
        <v>7424.79</v>
      </c>
      <c r="J630" s="15">
        <f t="shared" si="31"/>
        <v>8984</v>
      </c>
      <c r="K630" s="16">
        <f t="shared" si="32"/>
        <v>7424.79</v>
      </c>
      <c r="L630" s="14">
        <v>8984</v>
      </c>
    </row>
    <row r="631" spans="1:12">
      <c r="A631" s="8">
        <v>5200759</v>
      </c>
      <c r="B631" s="8" t="s">
        <v>15</v>
      </c>
      <c r="C631" s="9" t="s">
        <v>640</v>
      </c>
      <c r="D631" s="9" t="s">
        <v>1211</v>
      </c>
      <c r="E631" s="9" t="s">
        <v>1790</v>
      </c>
      <c r="F631" s="15">
        <v>52</v>
      </c>
      <c r="G631" s="15">
        <v>3</v>
      </c>
      <c r="H631" s="5" t="s">
        <v>14</v>
      </c>
      <c r="I631" s="15">
        <f t="shared" si="30"/>
        <v>6403.31</v>
      </c>
      <c r="J631" s="15">
        <f t="shared" si="31"/>
        <v>7748</v>
      </c>
      <c r="K631" s="16">
        <f t="shared" si="32"/>
        <v>6403.31</v>
      </c>
      <c r="L631" s="14">
        <v>7748</v>
      </c>
    </row>
    <row r="632" spans="1:12">
      <c r="A632" s="8">
        <v>5202377</v>
      </c>
      <c r="B632" s="8" t="s">
        <v>15</v>
      </c>
      <c r="C632" s="9" t="s">
        <v>641</v>
      </c>
      <c r="D632" s="9" t="s">
        <v>1791</v>
      </c>
      <c r="E632" s="9" t="s">
        <v>1792</v>
      </c>
      <c r="F632" s="15">
        <v>52</v>
      </c>
      <c r="G632" s="15">
        <v>45</v>
      </c>
      <c r="H632" s="5" t="s">
        <v>14</v>
      </c>
      <c r="I632" s="15">
        <f t="shared" si="30"/>
        <v>6971.07</v>
      </c>
      <c r="J632" s="15">
        <f t="shared" si="31"/>
        <v>8435</v>
      </c>
      <c r="K632" s="16">
        <f t="shared" si="32"/>
        <v>6971.07</v>
      </c>
      <c r="L632" s="14">
        <v>8435</v>
      </c>
    </row>
    <row r="633" spans="1:12">
      <c r="A633" s="8">
        <v>5202378</v>
      </c>
      <c r="B633" s="8" t="s">
        <v>15</v>
      </c>
      <c r="C633" s="9" t="s">
        <v>642</v>
      </c>
      <c r="D633" s="9" t="s">
        <v>1791</v>
      </c>
      <c r="E633" s="9" t="s">
        <v>1792</v>
      </c>
      <c r="F633" s="15">
        <v>52</v>
      </c>
      <c r="G633" s="15">
        <v>45</v>
      </c>
      <c r="H633" s="5" t="s">
        <v>14</v>
      </c>
      <c r="I633" s="15">
        <f t="shared" si="30"/>
        <v>7241.32</v>
      </c>
      <c r="J633" s="15">
        <f t="shared" si="31"/>
        <v>8762</v>
      </c>
      <c r="K633" s="16">
        <f t="shared" si="32"/>
        <v>7241.32</v>
      </c>
      <c r="L633" s="14">
        <v>8762</v>
      </c>
    </row>
    <row r="634" spans="1:12">
      <c r="A634" s="8">
        <v>5202379</v>
      </c>
      <c r="B634" s="8" t="s">
        <v>15</v>
      </c>
      <c r="C634" s="9" t="s">
        <v>643</v>
      </c>
      <c r="D634" s="9" t="s">
        <v>1791</v>
      </c>
      <c r="E634" s="9" t="s">
        <v>1793</v>
      </c>
      <c r="F634" s="15">
        <v>52</v>
      </c>
      <c r="G634" s="15">
        <v>45</v>
      </c>
      <c r="H634" s="5" t="s">
        <v>14</v>
      </c>
      <c r="I634" s="15">
        <f t="shared" si="30"/>
        <v>7460.33</v>
      </c>
      <c r="J634" s="15">
        <f t="shared" si="31"/>
        <v>9027</v>
      </c>
      <c r="K634" s="16">
        <f t="shared" si="32"/>
        <v>7460.33</v>
      </c>
      <c r="L634" s="14">
        <v>9027</v>
      </c>
    </row>
    <row r="635" spans="1:12">
      <c r="A635" s="8">
        <v>5202380</v>
      </c>
      <c r="B635" s="8" t="s">
        <v>15</v>
      </c>
      <c r="C635" s="9" t="s">
        <v>644</v>
      </c>
      <c r="D635" s="9" t="s">
        <v>1791</v>
      </c>
      <c r="E635" s="9" t="s">
        <v>1793</v>
      </c>
      <c r="F635" s="15">
        <v>52</v>
      </c>
      <c r="G635" s="15">
        <v>45</v>
      </c>
      <c r="H635" s="5" t="s">
        <v>14</v>
      </c>
      <c r="I635" s="15">
        <f t="shared" si="30"/>
        <v>7682.64</v>
      </c>
      <c r="J635" s="15">
        <f t="shared" si="31"/>
        <v>9296</v>
      </c>
      <c r="K635" s="16">
        <f t="shared" si="32"/>
        <v>7682.64</v>
      </c>
      <c r="L635" s="14">
        <v>9296</v>
      </c>
    </row>
    <row r="636" spans="1:12">
      <c r="A636" s="8">
        <v>5202381</v>
      </c>
      <c r="B636" s="8" t="s">
        <v>15</v>
      </c>
      <c r="C636" s="9" t="s">
        <v>645</v>
      </c>
      <c r="D636" s="9" t="s">
        <v>1791</v>
      </c>
      <c r="E636" s="9" t="s">
        <v>1794</v>
      </c>
      <c r="F636" s="15">
        <v>52</v>
      </c>
      <c r="G636" s="15">
        <v>45</v>
      </c>
      <c r="H636" s="5" t="s">
        <v>14</v>
      </c>
      <c r="I636" s="15">
        <f t="shared" si="30"/>
        <v>8139.67</v>
      </c>
      <c r="J636" s="15">
        <f t="shared" si="31"/>
        <v>9849</v>
      </c>
      <c r="K636" s="16">
        <f t="shared" si="32"/>
        <v>8139.67</v>
      </c>
      <c r="L636" s="14">
        <v>9849</v>
      </c>
    </row>
    <row r="637" spans="1:12">
      <c r="A637" s="8">
        <v>5202382</v>
      </c>
      <c r="B637" s="8" t="s">
        <v>15</v>
      </c>
      <c r="C637" s="9" t="s">
        <v>646</v>
      </c>
      <c r="D637" s="9" t="s">
        <v>1791</v>
      </c>
      <c r="E637" s="9" t="s">
        <v>1794</v>
      </c>
      <c r="F637" s="15">
        <v>52</v>
      </c>
      <c r="G637" s="15">
        <v>45</v>
      </c>
      <c r="H637" s="5" t="s">
        <v>14</v>
      </c>
      <c r="I637" s="15">
        <f t="shared" si="30"/>
        <v>8547.11</v>
      </c>
      <c r="J637" s="15">
        <f t="shared" si="31"/>
        <v>10342</v>
      </c>
      <c r="K637" s="16">
        <f t="shared" si="32"/>
        <v>8547.11</v>
      </c>
      <c r="L637" s="14">
        <v>10342</v>
      </c>
    </row>
    <row r="638" spans="1:12">
      <c r="A638" s="8">
        <v>5202383</v>
      </c>
      <c r="B638" s="8" t="s">
        <v>15</v>
      </c>
      <c r="C638" s="9" t="s">
        <v>647</v>
      </c>
      <c r="D638" s="9" t="s">
        <v>1795</v>
      </c>
      <c r="E638" s="9" t="s">
        <v>1796</v>
      </c>
      <c r="F638" s="15">
        <v>52</v>
      </c>
      <c r="G638" s="15">
        <v>3</v>
      </c>
      <c r="H638" s="5" t="s">
        <v>14</v>
      </c>
      <c r="I638" s="15">
        <f t="shared" si="30"/>
        <v>7174.38</v>
      </c>
      <c r="J638" s="15">
        <f t="shared" si="31"/>
        <v>8681</v>
      </c>
      <c r="K638" s="16">
        <f t="shared" si="32"/>
        <v>7174.38</v>
      </c>
      <c r="L638" s="14">
        <v>8681</v>
      </c>
    </row>
    <row r="639" spans="1:12">
      <c r="A639" s="8">
        <v>5202384</v>
      </c>
      <c r="B639" s="8" t="s">
        <v>15</v>
      </c>
      <c r="C639" s="9" t="s">
        <v>648</v>
      </c>
      <c r="D639" s="9" t="s">
        <v>1795</v>
      </c>
      <c r="E639" s="9" t="s">
        <v>1796</v>
      </c>
      <c r="F639" s="15">
        <v>52</v>
      </c>
      <c r="G639" s="15">
        <v>3</v>
      </c>
      <c r="H639" s="5" t="s">
        <v>14</v>
      </c>
      <c r="I639" s="15">
        <f t="shared" si="30"/>
        <v>7657.85</v>
      </c>
      <c r="J639" s="15">
        <f t="shared" si="31"/>
        <v>9266</v>
      </c>
      <c r="K639" s="16">
        <f t="shared" si="32"/>
        <v>7657.85</v>
      </c>
      <c r="L639" s="14">
        <v>9266</v>
      </c>
    </row>
    <row r="640" spans="1:12">
      <c r="A640" s="8">
        <v>5202385</v>
      </c>
      <c r="B640" s="8" t="s">
        <v>15</v>
      </c>
      <c r="C640" s="9" t="s">
        <v>649</v>
      </c>
      <c r="D640" s="9" t="s">
        <v>1795</v>
      </c>
      <c r="E640" s="9" t="s">
        <v>1797</v>
      </c>
      <c r="F640" s="15">
        <v>52</v>
      </c>
      <c r="G640" s="15">
        <v>3</v>
      </c>
      <c r="H640" s="5" t="s">
        <v>14</v>
      </c>
      <c r="I640" s="15">
        <f t="shared" si="30"/>
        <v>7298.35</v>
      </c>
      <c r="J640" s="15">
        <f t="shared" si="31"/>
        <v>8831</v>
      </c>
      <c r="K640" s="16">
        <f t="shared" si="32"/>
        <v>7298.35</v>
      </c>
      <c r="L640" s="14">
        <v>8831</v>
      </c>
    </row>
    <row r="641" spans="1:12">
      <c r="A641" s="8">
        <v>5202386</v>
      </c>
      <c r="B641" s="8" t="s">
        <v>15</v>
      </c>
      <c r="C641" s="9" t="s">
        <v>650</v>
      </c>
      <c r="D641" s="9" t="s">
        <v>1795</v>
      </c>
      <c r="E641" s="9" t="s">
        <v>1797</v>
      </c>
      <c r="F641" s="15">
        <v>52</v>
      </c>
      <c r="G641" s="15">
        <v>3</v>
      </c>
      <c r="H641" s="5" t="s">
        <v>14</v>
      </c>
      <c r="I641" s="15">
        <f t="shared" si="30"/>
        <v>7790.08</v>
      </c>
      <c r="J641" s="15">
        <f t="shared" si="31"/>
        <v>9426</v>
      </c>
      <c r="K641" s="16">
        <f t="shared" si="32"/>
        <v>7790.08</v>
      </c>
      <c r="L641" s="14">
        <v>9426</v>
      </c>
    </row>
    <row r="642" spans="1:12">
      <c r="A642" s="8">
        <v>5202236</v>
      </c>
      <c r="B642" s="8" t="s">
        <v>15</v>
      </c>
      <c r="C642" s="9" t="s">
        <v>651</v>
      </c>
      <c r="D642" s="9" t="s">
        <v>1272</v>
      </c>
      <c r="E642" s="9" t="s">
        <v>1798</v>
      </c>
      <c r="F642" s="15">
        <v>52</v>
      </c>
      <c r="G642" s="15">
        <v>1</v>
      </c>
      <c r="H642" s="5" t="s">
        <v>14</v>
      </c>
      <c r="I642" s="15">
        <f t="shared" si="30"/>
        <v>2813.22</v>
      </c>
      <c r="J642" s="15">
        <f t="shared" si="31"/>
        <v>3404</v>
      </c>
      <c r="K642" s="16">
        <f t="shared" si="32"/>
        <v>2813.22</v>
      </c>
      <c r="L642" s="14">
        <v>3404</v>
      </c>
    </row>
    <row r="643" spans="1:12">
      <c r="A643" s="8">
        <v>5202237</v>
      </c>
      <c r="B643" s="8" t="s">
        <v>15</v>
      </c>
      <c r="C643" s="9" t="s">
        <v>652</v>
      </c>
      <c r="D643" s="9" t="s">
        <v>1272</v>
      </c>
      <c r="E643" s="9" t="s">
        <v>1799</v>
      </c>
      <c r="F643" s="15">
        <v>52</v>
      </c>
      <c r="G643" s="15">
        <v>1</v>
      </c>
      <c r="H643" s="5" t="s">
        <v>14</v>
      </c>
      <c r="I643" s="15">
        <f t="shared" si="30"/>
        <v>3781.82</v>
      </c>
      <c r="J643" s="15">
        <f t="shared" si="31"/>
        <v>4576</v>
      </c>
      <c r="K643" s="16">
        <f t="shared" si="32"/>
        <v>3781.82</v>
      </c>
      <c r="L643" s="14">
        <v>4576</v>
      </c>
    </row>
    <row r="644" spans="1:12">
      <c r="A644" s="8">
        <v>5200796</v>
      </c>
      <c r="B644" s="8" t="s">
        <v>15</v>
      </c>
      <c r="C644" s="9" t="s">
        <v>653</v>
      </c>
      <c r="D644" s="9" t="s">
        <v>1211</v>
      </c>
      <c r="E644" s="9" t="s">
        <v>1800</v>
      </c>
      <c r="F644" s="15">
        <v>52</v>
      </c>
      <c r="G644" s="15">
        <v>3</v>
      </c>
      <c r="H644" s="5" t="s">
        <v>14</v>
      </c>
      <c r="I644" s="15">
        <f t="shared" si="30"/>
        <v>5680.17</v>
      </c>
      <c r="J644" s="15">
        <f t="shared" si="31"/>
        <v>6873</v>
      </c>
      <c r="K644" s="16">
        <f t="shared" si="32"/>
        <v>5680.17</v>
      </c>
      <c r="L644" s="14">
        <v>6873</v>
      </c>
    </row>
    <row r="645" spans="1:12">
      <c r="A645" s="8">
        <v>5200797</v>
      </c>
      <c r="B645" s="8" t="s">
        <v>15</v>
      </c>
      <c r="C645" s="9" t="s">
        <v>654</v>
      </c>
      <c r="D645" s="9" t="s">
        <v>1211</v>
      </c>
      <c r="E645" s="9" t="s">
        <v>1801</v>
      </c>
      <c r="F645" s="15">
        <v>52</v>
      </c>
      <c r="G645" s="15">
        <v>3</v>
      </c>
      <c r="H645" s="5" t="s">
        <v>14</v>
      </c>
      <c r="I645" s="15">
        <f t="shared" si="30"/>
        <v>4737.1899999999996</v>
      </c>
      <c r="J645" s="15">
        <f t="shared" si="31"/>
        <v>5732</v>
      </c>
      <c r="K645" s="16">
        <f t="shared" si="32"/>
        <v>4737.1899999999996</v>
      </c>
      <c r="L645" s="14">
        <v>5732</v>
      </c>
    </row>
    <row r="646" spans="1:12">
      <c r="A646" s="8">
        <v>5200799</v>
      </c>
      <c r="B646" s="8" t="s">
        <v>15</v>
      </c>
      <c r="C646" s="9" t="s">
        <v>655</v>
      </c>
      <c r="D646" s="9" t="s">
        <v>1211</v>
      </c>
      <c r="E646" s="9" t="s">
        <v>1802</v>
      </c>
      <c r="F646" s="15">
        <v>52</v>
      </c>
      <c r="G646" s="15">
        <v>3</v>
      </c>
      <c r="H646" s="5" t="s">
        <v>14</v>
      </c>
      <c r="I646" s="15">
        <f t="shared" si="30"/>
        <v>5680.17</v>
      </c>
      <c r="J646" s="15">
        <f t="shared" si="31"/>
        <v>6873</v>
      </c>
      <c r="K646" s="16">
        <f t="shared" si="32"/>
        <v>5680.17</v>
      </c>
      <c r="L646" s="14">
        <v>6873</v>
      </c>
    </row>
    <row r="647" spans="1:12">
      <c r="A647" s="8">
        <v>5200800</v>
      </c>
      <c r="B647" s="8" t="s">
        <v>15</v>
      </c>
      <c r="C647" s="9" t="s">
        <v>656</v>
      </c>
      <c r="D647" s="9" t="s">
        <v>1211</v>
      </c>
      <c r="E647" s="9" t="s">
        <v>1803</v>
      </c>
      <c r="F647" s="15">
        <v>52</v>
      </c>
      <c r="G647" s="15">
        <v>3</v>
      </c>
      <c r="H647" s="5" t="s">
        <v>14</v>
      </c>
      <c r="I647" s="15">
        <f t="shared" si="30"/>
        <v>4737.1899999999996</v>
      </c>
      <c r="J647" s="15">
        <f t="shared" si="31"/>
        <v>5732</v>
      </c>
      <c r="K647" s="16">
        <f t="shared" si="32"/>
        <v>4737.1899999999996</v>
      </c>
      <c r="L647" s="14">
        <v>5732</v>
      </c>
    </row>
    <row r="648" spans="1:12">
      <c r="A648" s="8">
        <v>5200802</v>
      </c>
      <c r="B648" s="8" t="s">
        <v>15</v>
      </c>
      <c r="C648" s="9" t="s">
        <v>657</v>
      </c>
      <c r="D648" s="9" t="s">
        <v>1211</v>
      </c>
      <c r="E648" s="9" t="s">
        <v>1804</v>
      </c>
      <c r="F648" s="15">
        <v>52</v>
      </c>
      <c r="G648" s="15">
        <v>3</v>
      </c>
      <c r="H648" s="5" t="s">
        <v>14</v>
      </c>
      <c r="I648" s="15">
        <f t="shared" si="30"/>
        <v>6038.84</v>
      </c>
      <c r="J648" s="15">
        <f t="shared" si="31"/>
        <v>7307</v>
      </c>
      <c r="K648" s="16">
        <f t="shared" si="32"/>
        <v>6038.84</v>
      </c>
      <c r="L648" s="14">
        <v>7307</v>
      </c>
    </row>
    <row r="649" spans="1:12">
      <c r="A649" s="8">
        <v>5200803</v>
      </c>
      <c r="B649" s="8" t="s">
        <v>15</v>
      </c>
      <c r="C649" s="9" t="s">
        <v>658</v>
      </c>
      <c r="D649" s="9" t="s">
        <v>1211</v>
      </c>
      <c r="E649" s="9" t="s">
        <v>1805</v>
      </c>
      <c r="F649" s="15">
        <v>52</v>
      </c>
      <c r="G649" s="15">
        <v>3</v>
      </c>
      <c r="H649" s="5" t="s">
        <v>14</v>
      </c>
      <c r="I649" s="15">
        <f t="shared" si="30"/>
        <v>5080.17</v>
      </c>
      <c r="J649" s="15">
        <f t="shared" si="31"/>
        <v>6147</v>
      </c>
      <c r="K649" s="16">
        <f t="shared" si="32"/>
        <v>5080.17</v>
      </c>
      <c r="L649" s="14">
        <v>6147</v>
      </c>
    </row>
    <row r="650" spans="1:12">
      <c r="A650" s="8">
        <v>5200805</v>
      </c>
      <c r="B650" s="8" t="s">
        <v>15</v>
      </c>
      <c r="C650" s="9" t="s">
        <v>659</v>
      </c>
      <c r="D650" s="9" t="s">
        <v>1211</v>
      </c>
      <c r="E650" s="9" t="s">
        <v>1806</v>
      </c>
      <c r="F650" s="15">
        <v>52</v>
      </c>
      <c r="G650" s="15">
        <v>3</v>
      </c>
      <c r="H650" s="5" t="s">
        <v>14</v>
      </c>
      <c r="I650" s="15">
        <f t="shared" si="30"/>
        <v>6038.84</v>
      </c>
      <c r="J650" s="15">
        <f t="shared" si="31"/>
        <v>7307</v>
      </c>
      <c r="K650" s="16">
        <f t="shared" si="32"/>
        <v>6038.84</v>
      </c>
      <c r="L650" s="14">
        <v>7307</v>
      </c>
    </row>
    <row r="651" spans="1:12">
      <c r="A651" s="8">
        <v>5200806</v>
      </c>
      <c r="B651" s="8" t="s">
        <v>15</v>
      </c>
      <c r="C651" s="9" t="s">
        <v>660</v>
      </c>
      <c r="D651" s="9" t="s">
        <v>1211</v>
      </c>
      <c r="E651" s="9" t="s">
        <v>1807</v>
      </c>
      <c r="F651" s="15">
        <v>52</v>
      </c>
      <c r="G651" s="15">
        <v>3</v>
      </c>
      <c r="H651" s="5" t="s">
        <v>14</v>
      </c>
      <c r="I651" s="15">
        <f t="shared" si="30"/>
        <v>5080.17</v>
      </c>
      <c r="J651" s="15">
        <f t="shared" si="31"/>
        <v>6147</v>
      </c>
      <c r="K651" s="16">
        <f t="shared" si="32"/>
        <v>5080.17</v>
      </c>
      <c r="L651" s="14">
        <v>6147</v>
      </c>
    </row>
    <row r="652" spans="1:12">
      <c r="A652" s="8">
        <v>5200808</v>
      </c>
      <c r="B652" s="8" t="s">
        <v>15</v>
      </c>
      <c r="C652" s="9" t="s">
        <v>661</v>
      </c>
      <c r="D652" s="9" t="s">
        <v>1211</v>
      </c>
      <c r="E652" s="9" t="s">
        <v>1808</v>
      </c>
      <c r="F652" s="15">
        <v>52</v>
      </c>
      <c r="G652" s="15">
        <v>3</v>
      </c>
      <c r="H652" s="5" t="s">
        <v>14</v>
      </c>
      <c r="I652" s="15">
        <f t="shared" si="30"/>
        <v>8937.19</v>
      </c>
      <c r="J652" s="15">
        <f t="shared" si="31"/>
        <v>10814</v>
      </c>
      <c r="K652" s="16">
        <f t="shared" si="32"/>
        <v>8937.19</v>
      </c>
      <c r="L652" s="14">
        <v>10814</v>
      </c>
    </row>
    <row r="653" spans="1:12">
      <c r="A653" s="8">
        <v>5200809</v>
      </c>
      <c r="B653" s="8" t="s">
        <v>15</v>
      </c>
      <c r="C653" s="9" t="s">
        <v>662</v>
      </c>
      <c r="D653" s="9" t="s">
        <v>1211</v>
      </c>
      <c r="E653" s="9" t="s">
        <v>1809</v>
      </c>
      <c r="F653" s="15">
        <v>52</v>
      </c>
      <c r="G653" s="15">
        <v>3</v>
      </c>
      <c r="H653" s="5" t="s">
        <v>14</v>
      </c>
      <c r="I653" s="15">
        <f t="shared" si="30"/>
        <v>6582.64</v>
      </c>
      <c r="J653" s="15">
        <f t="shared" si="31"/>
        <v>7965</v>
      </c>
      <c r="K653" s="16">
        <f t="shared" si="32"/>
        <v>6582.64</v>
      </c>
      <c r="L653" s="14">
        <v>7965</v>
      </c>
    </row>
    <row r="654" spans="1:12">
      <c r="A654" s="8">
        <v>5200811</v>
      </c>
      <c r="B654" s="8" t="s">
        <v>15</v>
      </c>
      <c r="C654" s="9" t="s">
        <v>663</v>
      </c>
      <c r="D654" s="9" t="s">
        <v>1211</v>
      </c>
      <c r="E654" s="9" t="s">
        <v>1810</v>
      </c>
      <c r="F654" s="15">
        <v>52</v>
      </c>
      <c r="G654" s="15">
        <v>3</v>
      </c>
      <c r="H654" s="5" t="s">
        <v>14</v>
      </c>
      <c r="I654" s="15">
        <f t="shared" si="30"/>
        <v>5323.14</v>
      </c>
      <c r="J654" s="15">
        <f t="shared" si="31"/>
        <v>6441</v>
      </c>
      <c r="K654" s="16">
        <f t="shared" si="32"/>
        <v>5323.14</v>
      </c>
      <c r="L654" s="14">
        <v>6441</v>
      </c>
    </row>
    <row r="655" spans="1:12">
      <c r="A655" s="8">
        <v>5200812</v>
      </c>
      <c r="B655" s="8" t="s">
        <v>15</v>
      </c>
      <c r="C655" s="9" t="s">
        <v>664</v>
      </c>
      <c r="D655" s="9" t="s">
        <v>1211</v>
      </c>
      <c r="E655" s="9" t="s">
        <v>1811</v>
      </c>
      <c r="F655" s="15">
        <v>52</v>
      </c>
      <c r="G655" s="15">
        <v>3</v>
      </c>
      <c r="H655" s="5" t="s">
        <v>14</v>
      </c>
      <c r="I655" s="15">
        <f t="shared" si="30"/>
        <v>4737.1899999999996</v>
      </c>
      <c r="J655" s="15">
        <f t="shared" si="31"/>
        <v>5732</v>
      </c>
      <c r="K655" s="16">
        <f t="shared" si="32"/>
        <v>4737.1899999999996</v>
      </c>
      <c r="L655" s="14">
        <v>5732</v>
      </c>
    </row>
    <row r="656" spans="1:12">
      <c r="A656" s="8">
        <v>5200814</v>
      </c>
      <c r="B656" s="8" t="s">
        <v>15</v>
      </c>
      <c r="C656" s="9" t="s">
        <v>665</v>
      </c>
      <c r="D656" s="9" t="s">
        <v>1211</v>
      </c>
      <c r="E656" s="9" t="s">
        <v>1812</v>
      </c>
      <c r="F656" s="15">
        <v>52</v>
      </c>
      <c r="G656" s="15">
        <v>3</v>
      </c>
      <c r="H656" s="5" t="s">
        <v>14</v>
      </c>
      <c r="I656" s="15">
        <f t="shared" si="30"/>
        <v>5323.14</v>
      </c>
      <c r="J656" s="15">
        <f t="shared" si="31"/>
        <v>6441</v>
      </c>
      <c r="K656" s="16">
        <f t="shared" si="32"/>
        <v>5323.14</v>
      </c>
      <c r="L656" s="14">
        <v>6441</v>
      </c>
    </row>
    <row r="657" spans="1:12">
      <c r="A657" s="8">
        <v>5200815</v>
      </c>
      <c r="B657" s="8" t="s">
        <v>15</v>
      </c>
      <c r="C657" s="9" t="s">
        <v>666</v>
      </c>
      <c r="D657" s="9" t="s">
        <v>1211</v>
      </c>
      <c r="E657" s="9" t="s">
        <v>1813</v>
      </c>
      <c r="F657" s="15">
        <v>52</v>
      </c>
      <c r="G657" s="15">
        <v>3</v>
      </c>
      <c r="H657" s="5" t="s">
        <v>14</v>
      </c>
      <c r="I657" s="15">
        <f t="shared" si="30"/>
        <v>4737.1899999999996</v>
      </c>
      <c r="J657" s="15">
        <f t="shared" si="31"/>
        <v>5732</v>
      </c>
      <c r="K657" s="16">
        <f t="shared" si="32"/>
        <v>4737.1899999999996</v>
      </c>
      <c r="L657" s="14">
        <v>5732</v>
      </c>
    </row>
    <row r="658" spans="1:12">
      <c r="A658" s="8">
        <v>5202387</v>
      </c>
      <c r="B658" s="8" t="s">
        <v>15</v>
      </c>
      <c r="C658" s="9" t="s">
        <v>667</v>
      </c>
      <c r="D658" s="9" t="s">
        <v>1791</v>
      </c>
      <c r="E658" s="9" t="s">
        <v>1814</v>
      </c>
      <c r="F658" s="15">
        <v>52</v>
      </c>
      <c r="G658" s="15">
        <v>45</v>
      </c>
      <c r="H658" s="5" t="s">
        <v>14</v>
      </c>
      <c r="I658" s="15">
        <f t="shared" si="30"/>
        <v>4752.8900000000003</v>
      </c>
      <c r="J658" s="15">
        <f t="shared" si="31"/>
        <v>5751</v>
      </c>
      <c r="K658" s="16">
        <f t="shared" si="32"/>
        <v>4752.8900000000003</v>
      </c>
      <c r="L658" s="14">
        <v>5751</v>
      </c>
    </row>
    <row r="659" spans="1:12">
      <c r="A659" s="8">
        <v>5202388</v>
      </c>
      <c r="B659" s="8" t="s">
        <v>15</v>
      </c>
      <c r="C659" s="9" t="s">
        <v>668</v>
      </c>
      <c r="D659" s="9" t="s">
        <v>1791</v>
      </c>
      <c r="E659" s="9" t="s">
        <v>1814</v>
      </c>
      <c r="F659" s="15">
        <v>52</v>
      </c>
      <c r="G659" s="15">
        <v>45</v>
      </c>
      <c r="H659" s="5" t="s">
        <v>14</v>
      </c>
      <c r="I659" s="15">
        <f t="shared" si="30"/>
        <v>4990.91</v>
      </c>
      <c r="J659" s="15">
        <f t="shared" si="31"/>
        <v>6039</v>
      </c>
      <c r="K659" s="16">
        <f t="shared" si="32"/>
        <v>4990.91</v>
      </c>
      <c r="L659" s="14">
        <v>6039</v>
      </c>
    </row>
    <row r="660" spans="1:12">
      <c r="A660" s="8">
        <v>5202238</v>
      </c>
      <c r="B660" s="8" t="s">
        <v>15</v>
      </c>
      <c r="C660" s="9" t="s">
        <v>669</v>
      </c>
      <c r="D660" s="9" t="s">
        <v>1376</v>
      </c>
      <c r="E660" s="9" t="s">
        <v>1815</v>
      </c>
      <c r="F660" s="15">
        <v>52</v>
      </c>
      <c r="G660" s="15">
        <v>3</v>
      </c>
      <c r="H660" s="5" t="s">
        <v>14</v>
      </c>
      <c r="I660" s="15">
        <f t="shared" ref="I660:I723" si="33">K660*(1-$L$3)</f>
        <v>4401.6499999999996</v>
      </c>
      <c r="J660" s="15">
        <f t="shared" ref="J660:J723" si="34">L660*(1-$L$3)</f>
        <v>5326</v>
      </c>
      <c r="K660" s="16">
        <f t="shared" ref="K660:K723" si="35">ROUND(L660/1.21,2)</f>
        <v>4401.6499999999996</v>
      </c>
      <c r="L660" s="14">
        <v>5326</v>
      </c>
    </row>
    <row r="661" spans="1:12">
      <c r="A661" s="8">
        <v>5202239</v>
      </c>
      <c r="B661" s="8" t="s">
        <v>15</v>
      </c>
      <c r="C661" s="9" t="s">
        <v>670</v>
      </c>
      <c r="D661" s="9" t="s">
        <v>1376</v>
      </c>
      <c r="E661" s="9" t="s">
        <v>1815</v>
      </c>
      <c r="F661" s="15">
        <v>52</v>
      </c>
      <c r="G661" s="15">
        <v>3</v>
      </c>
      <c r="H661" s="5" t="s">
        <v>14</v>
      </c>
      <c r="I661" s="15">
        <f t="shared" si="33"/>
        <v>4843.8</v>
      </c>
      <c r="J661" s="15">
        <f t="shared" si="34"/>
        <v>5861</v>
      </c>
      <c r="K661" s="16">
        <f t="shared" si="35"/>
        <v>4843.8</v>
      </c>
      <c r="L661" s="14">
        <v>5861</v>
      </c>
    </row>
    <row r="662" spans="1:12">
      <c r="A662" s="8">
        <v>5202240</v>
      </c>
      <c r="B662" s="8" t="s">
        <v>15</v>
      </c>
      <c r="C662" s="9" t="s">
        <v>671</v>
      </c>
      <c r="D662" s="9" t="s">
        <v>1376</v>
      </c>
      <c r="E662" s="9" t="s">
        <v>1816</v>
      </c>
      <c r="F662" s="15">
        <v>52</v>
      </c>
      <c r="G662" s="15">
        <v>3</v>
      </c>
      <c r="H662" s="5" t="s">
        <v>14</v>
      </c>
      <c r="I662" s="15">
        <f t="shared" si="33"/>
        <v>5706.61</v>
      </c>
      <c r="J662" s="15">
        <f t="shared" si="34"/>
        <v>6905</v>
      </c>
      <c r="K662" s="16">
        <f t="shared" si="35"/>
        <v>5706.61</v>
      </c>
      <c r="L662" s="14">
        <v>6905</v>
      </c>
    </row>
    <row r="663" spans="1:12">
      <c r="A663" s="8">
        <v>5202241</v>
      </c>
      <c r="B663" s="8" t="s">
        <v>15</v>
      </c>
      <c r="C663" s="9" t="s">
        <v>672</v>
      </c>
      <c r="D663" s="9" t="s">
        <v>1376</v>
      </c>
      <c r="E663" s="9" t="s">
        <v>1817</v>
      </c>
      <c r="F663" s="15">
        <v>52</v>
      </c>
      <c r="G663" s="15">
        <v>3</v>
      </c>
      <c r="H663" s="5" t="s">
        <v>14</v>
      </c>
      <c r="I663" s="15">
        <f t="shared" si="33"/>
        <v>6277.69</v>
      </c>
      <c r="J663" s="15">
        <f t="shared" si="34"/>
        <v>7596</v>
      </c>
      <c r="K663" s="16">
        <f t="shared" si="35"/>
        <v>6277.69</v>
      </c>
      <c r="L663" s="14">
        <v>7596</v>
      </c>
    </row>
    <row r="664" spans="1:12">
      <c r="A664" s="8">
        <v>5202242</v>
      </c>
      <c r="B664" s="8" t="s">
        <v>15</v>
      </c>
      <c r="C664" s="9" t="s">
        <v>673</v>
      </c>
      <c r="D664" s="9" t="s">
        <v>1376</v>
      </c>
      <c r="E664" s="9" t="s">
        <v>1815</v>
      </c>
      <c r="F664" s="15">
        <v>52</v>
      </c>
      <c r="G664" s="15">
        <v>3</v>
      </c>
      <c r="H664" s="5" t="s">
        <v>14</v>
      </c>
      <c r="I664" s="15">
        <f t="shared" si="33"/>
        <v>4108.26</v>
      </c>
      <c r="J664" s="15">
        <f t="shared" si="34"/>
        <v>4971</v>
      </c>
      <c r="K664" s="16">
        <f t="shared" si="35"/>
        <v>4108.26</v>
      </c>
      <c r="L664" s="14">
        <v>4971</v>
      </c>
    </row>
    <row r="665" spans="1:12">
      <c r="A665" s="8">
        <v>5202243</v>
      </c>
      <c r="B665" s="8" t="s">
        <v>15</v>
      </c>
      <c r="C665" s="9" t="s">
        <v>674</v>
      </c>
      <c r="D665" s="9" t="s">
        <v>1376</v>
      </c>
      <c r="E665" s="9" t="s">
        <v>1815</v>
      </c>
      <c r="F665" s="15">
        <v>52</v>
      </c>
      <c r="G665" s="15">
        <v>3</v>
      </c>
      <c r="H665" s="5" t="s">
        <v>14</v>
      </c>
      <c r="I665" s="15">
        <f t="shared" si="33"/>
        <v>4519.01</v>
      </c>
      <c r="J665" s="15">
        <f t="shared" si="34"/>
        <v>5468</v>
      </c>
      <c r="K665" s="16">
        <f t="shared" si="35"/>
        <v>4519.01</v>
      </c>
      <c r="L665" s="14">
        <v>5468</v>
      </c>
    </row>
    <row r="666" spans="1:12">
      <c r="A666" s="8">
        <v>5202389</v>
      </c>
      <c r="B666" s="8" t="s">
        <v>15</v>
      </c>
      <c r="C666" s="9" t="s">
        <v>675</v>
      </c>
      <c r="D666" s="9" t="s">
        <v>1818</v>
      </c>
      <c r="E666" s="9" t="s">
        <v>1819</v>
      </c>
      <c r="F666" s="15">
        <v>52</v>
      </c>
      <c r="G666" s="15">
        <v>1</v>
      </c>
      <c r="H666" s="5" t="s">
        <v>14</v>
      </c>
      <c r="I666" s="15">
        <f t="shared" si="33"/>
        <v>3095.04</v>
      </c>
      <c r="J666" s="15">
        <f t="shared" si="34"/>
        <v>3745</v>
      </c>
      <c r="K666" s="16">
        <f t="shared" si="35"/>
        <v>3095.04</v>
      </c>
      <c r="L666" s="14">
        <v>3745</v>
      </c>
    </row>
    <row r="667" spans="1:12">
      <c r="A667" s="9">
        <v>5202390</v>
      </c>
      <c r="B667" s="9" t="s">
        <v>15</v>
      </c>
      <c r="C667" s="9" t="s">
        <v>676</v>
      </c>
      <c r="D667" s="9" t="s">
        <v>1818</v>
      </c>
      <c r="E667" s="9" t="s">
        <v>1819</v>
      </c>
      <c r="F667" s="15">
        <v>52</v>
      </c>
      <c r="G667" s="15">
        <v>1</v>
      </c>
      <c r="H667" s="5" t="s">
        <v>14</v>
      </c>
      <c r="I667" s="15">
        <f t="shared" si="33"/>
        <v>3095.04</v>
      </c>
      <c r="J667" s="15">
        <f t="shared" si="34"/>
        <v>3745</v>
      </c>
      <c r="K667" s="16">
        <f t="shared" si="35"/>
        <v>3095.04</v>
      </c>
      <c r="L667" s="14">
        <v>3745</v>
      </c>
    </row>
    <row r="668" spans="1:12">
      <c r="A668" s="5">
        <v>5200829</v>
      </c>
      <c r="B668" s="5" t="s">
        <v>15</v>
      </c>
      <c r="C668" s="5" t="s">
        <v>677</v>
      </c>
      <c r="D668" s="9" t="s">
        <v>1211</v>
      </c>
      <c r="E668" s="9" t="s">
        <v>1820</v>
      </c>
      <c r="F668" s="15">
        <v>52</v>
      </c>
      <c r="G668" s="15">
        <v>3</v>
      </c>
      <c r="H668" s="5" t="s">
        <v>14</v>
      </c>
      <c r="I668" s="15">
        <f t="shared" si="33"/>
        <v>1457.02</v>
      </c>
      <c r="J668" s="15">
        <f t="shared" si="34"/>
        <v>1763</v>
      </c>
      <c r="K668" s="16">
        <f t="shared" si="35"/>
        <v>1457.02</v>
      </c>
      <c r="L668" s="14">
        <v>1763</v>
      </c>
    </row>
    <row r="669" spans="1:12">
      <c r="A669" s="8">
        <v>5200833</v>
      </c>
      <c r="B669" s="8" t="s">
        <v>15</v>
      </c>
      <c r="C669" s="9" t="s">
        <v>678</v>
      </c>
      <c r="D669" s="9" t="s">
        <v>1821</v>
      </c>
      <c r="E669" s="9" t="s">
        <v>1822</v>
      </c>
      <c r="F669" s="15">
        <v>52</v>
      </c>
      <c r="G669" s="15">
        <v>45</v>
      </c>
      <c r="H669" s="5" t="s">
        <v>14</v>
      </c>
      <c r="I669" s="15">
        <f t="shared" si="33"/>
        <v>3461.98</v>
      </c>
      <c r="J669" s="15">
        <f t="shared" si="34"/>
        <v>4189</v>
      </c>
      <c r="K669" s="16">
        <f t="shared" si="35"/>
        <v>3461.98</v>
      </c>
      <c r="L669" s="14">
        <v>4189</v>
      </c>
    </row>
    <row r="670" spans="1:12">
      <c r="A670" s="8">
        <v>5200834</v>
      </c>
      <c r="B670" s="8" t="s">
        <v>15</v>
      </c>
      <c r="C670" s="9" t="s">
        <v>679</v>
      </c>
      <c r="D670" s="9" t="s">
        <v>1821</v>
      </c>
      <c r="E670" s="9" t="s">
        <v>1823</v>
      </c>
      <c r="F670" s="15">
        <v>52</v>
      </c>
      <c r="G670" s="15">
        <v>45</v>
      </c>
      <c r="H670" s="5" t="s">
        <v>14</v>
      </c>
      <c r="I670" s="15">
        <f t="shared" si="33"/>
        <v>2271.9</v>
      </c>
      <c r="J670" s="15">
        <f t="shared" si="34"/>
        <v>2749</v>
      </c>
      <c r="K670" s="16">
        <f t="shared" si="35"/>
        <v>2271.9</v>
      </c>
      <c r="L670" s="14">
        <v>2749</v>
      </c>
    </row>
    <row r="671" spans="1:12">
      <c r="A671" s="8">
        <v>5200835</v>
      </c>
      <c r="B671" s="8" t="s">
        <v>15</v>
      </c>
      <c r="C671" s="9" t="s">
        <v>680</v>
      </c>
      <c r="D671" s="9" t="s">
        <v>1821</v>
      </c>
      <c r="E671" s="9" t="s">
        <v>1824</v>
      </c>
      <c r="F671" s="15">
        <v>52</v>
      </c>
      <c r="G671" s="15">
        <v>45</v>
      </c>
      <c r="H671" s="5" t="s">
        <v>14</v>
      </c>
      <c r="I671" s="15">
        <f t="shared" si="33"/>
        <v>4020.66</v>
      </c>
      <c r="J671" s="15">
        <f t="shared" si="34"/>
        <v>4865</v>
      </c>
      <c r="K671" s="16">
        <f t="shared" si="35"/>
        <v>4020.66</v>
      </c>
      <c r="L671" s="14">
        <v>4865</v>
      </c>
    </row>
    <row r="672" spans="1:12">
      <c r="A672" s="8">
        <v>5200836</v>
      </c>
      <c r="B672" s="8" t="s">
        <v>15</v>
      </c>
      <c r="C672" s="9" t="s">
        <v>681</v>
      </c>
      <c r="D672" s="9" t="s">
        <v>1821</v>
      </c>
      <c r="E672" s="9" t="s">
        <v>1825</v>
      </c>
      <c r="F672" s="15">
        <v>52</v>
      </c>
      <c r="G672" s="15">
        <v>45</v>
      </c>
      <c r="H672" s="5" t="s">
        <v>14</v>
      </c>
      <c r="I672" s="15">
        <f t="shared" si="33"/>
        <v>2512.4</v>
      </c>
      <c r="J672" s="15">
        <f t="shared" si="34"/>
        <v>3040</v>
      </c>
      <c r="K672" s="16">
        <f t="shared" si="35"/>
        <v>2512.4</v>
      </c>
      <c r="L672" s="14">
        <v>3040</v>
      </c>
    </row>
    <row r="673" spans="1:12">
      <c r="A673" s="8">
        <v>5200837</v>
      </c>
      <c r="B673" s="8" t="s">
        <v>15</v>
      </c>
      <c r="C673" s="9" t="s">
        <v>682</v>
      </c>
      <c r="D673" s="9" t="s">
        <v>1821</v>
      </c>
      <c r="E673" s="9" t="s">
        <v>1826</v>
      </c>
      <c r="F673" s="15">
        <v>52</v>
      </c>
      <c r="G673" s="15">
        <v>45</v>
      </c>
      <c r="H673" s="5" t="s">
        <v>14</v>
      </c>
      <c r="I673" s="15">
        <f t="shared" si="33"/>
        <v>3622.31</v>
      </c>
      <c r="J673" s="15">
        <f t="shared" si="34"/>
        <v>4383</v>
      </c>
      <c r="K673" s="16">
        <f t="shared" si="35"/>
        <v>3622.31</v>
      </c>
      <c r="L673" s="14">
        <v>4383</v>
      </c>
    </row>
    <row r="674" spans="1:12">
      <c r="A674" s="8">
        <v>5200884</v>
      </c>
      <c r="B674" s="8" t="s">
        <v>15</v>
      </c>
      <c r="C674" s="9" t="s">
        <v>683</v>
      </c>
      <c r="D674" s="9" t="s">
        <v>1235</v>
      </c>
      <c r="E674" s="9" t="s">
        <v>1827</v>
      </c>
      <c r="F674" s="15">
        <v>52</v>
      </c>
      <c r="G674" s="15">
        <v>45</v>
      </c>
      <c r="H674" s="5" t="s">
        <v>14</v>
      </c>
      <c r="I674" s="15">
        <f t="shared" si="33"/>
        <v>3090.91</v>
      </c>
      <c r="J674" s="15">
        <f t="shared" si="34"/>
        <v>3740</v>
      </c>
      <c r="K674" s="16">
        <f t="shared" si="35"/>
        <v>3090.91</v>
      </c>
      <c r="L674" s="14">
        <v>3740</v>
      </c>
    </row>
    <row r="675" spans="1:12">
      <c r="A675" s="8">
        <v>5200887</v>
      </c>
      <c r="B675" s="8" t="s">
        <v>15</v>
      </c>
      <c r="C675" s="9" t="s">
        <v>684</v>
      </c>
      <c r="D675" s="9" t="s">
        <v>1235</v>
      </c>
      <c r="E675" s="9" t="s">
        <v>1828</v>
      </c>
      <c r="F675" s="15">
        <v>52</v>
      </c>
      <c r="G675" s="15">
        <v>45</v>
      </c>
      <c r="H675" s="5" t="s">
        <v>14</v>
      </c>
      <c r="I675" s="15">
        <f t="shared" si="33"/>
        <v>3946.28</v>
      </c>
      <c r="J675" s="15">
        <f t="shared" si="34"/>
        <v>4775</v>
      </c>
      <c r="K675" s="16">
        <f t="shared" si="35"/>
        <v>3946.28</v>
      </c>
      <c r="L675" s="14">
        <v>4775</v>
      </c>
    </row>
    <row r="676" spans="1:12">
      <c r="A676" s="8">
        <v>5200908</v>
      </c>
      <c r="B676" s="8" t="s">
        <v>15</v>
      </c>
      <c r="C676" s="9" t="s">
        <v>685</v>
      </c>
      <c r="D676" s="9" t="s">
        <v>1235</v>
      </c>
      <c r="E676" s="9" t="s">
        <v>1829</v>
      </c>
      <c r="F676" s="15">
        <v>52</v>
      </c>
      <c r="G676" s="15">
        <v>45</v>
      </c>
      <c r="H676" s="5" t="s">
        <v>14</v>
      </c>
      <c r="I676" s="15">
        <f t="shared" si="33"/>
        <v>4172.7299999999996</v>
      </c>
      <c r="J676" s="15">
        <f t="shared" si="34"/>
        <v>5049</v>
      </c>
      <c r="K676" s="16">
        <f t="shared" si="35"/>
        <v>4172.7299999999996</v>
      </c>
      <c r="L676" s="14">
        <v>5049</v>
      </c>
    </row>
    <row r="677" spans="1:12">
      <c r="A677" s="8">
        <v>5200911</v>
      </c>
      <c r="B677" s="8" t="s">
        <v>15</v>
      </c>
      <c r="C677" s="9" t="s">
        <v>686</v>
      </c>
      <c r="D677" s="9" t="s">
        <v>1235</v>
      </c>
      <c r="E677" s="9" t="s">
        <v>1830</v>
      </c>
      <c r="F677" s="15">
        <v>52</v>
      </c>
      <c r="G677" s="15">
        <v>45</v>
      </c>
      <c r="H677" s="5" t="s">
        <v>14</v>
      </c>
      <c r="I677" s="15">
        <f t="shared" si="33"/>
        <v>4172.7299999999996</v>
      </c>
      <c r="J677" s="15">
        <f t="shared" si="34"/>
        <v>5049</v>
      </c>
      <c r="K677" s="16">
        <f t="shared" si="35"/>
        <v>4172.7299999999996</v>
      </c>
      <c r="L677" s="14">
        <v>5049</v>
      </c>
    </row>
    <row r="678" spans="1:12">
      <c r="A678" s="8">
        <v>5200920</v>
      </c>
      <c r="B678" s="8" t="s">
        <v>15</v>
      </c>
      <c r="C678" s="9" t="s">
        <v>687</v>
      </c>
      <c r="D678" s="9" t="s">
        <v>1235</v>
      </c>
      <c r="E678" s="9" t="s">
        <v>1831</v>
      </c>
      <c r="F678" s="15">
        <v>52</v>
      </c>
      <c r="G678" s="15">
        <v>1</v>
      </c>
      <c r="H678" s="5" t="s">
        <v>14</v>
      </c>
      <c r="I678" s="15">
        <f t="shared" si="33"/>
        <v>1128.0999999999999</v>
      </c>
      <c r="J678" s="15">
        <f t="shared" si="34"/>
        <v>1365</v>
      </c>
      <c r="K678" s="16">
        <f t="shared" si="35"/>
        <v>1128.0999999999999</v>
      </c>
      <c r="L678" s="14">
        <v>1365</v>
      </c>
    </row>
    <row r="679" spans="1:12">
      <c r="A679" s="8">
        <v>5200923</v>
      </c>
      <c r="B679" s="8" t="s">
        <v>15</v>
      </c>
      <c r="C679" s="9" t="s">
        <v>688</v>
      </c>
      <c r="D679" s="9" t="s">
        <v>1235</v>
      </c>
      <c r="E679" s="9" t="s">
        <v>1832</v>
      </c>
      <c r="F679" s="15">
        <v>52</v>
      </c>
      <c r="G679" s="15">
        <v>1</v>
      </c>
      <c r="H679" s="5" t="s">
        <v>14</v>
      </c>
      <c r="I679" s="15">
        <f t="shared" si="33"/>
        <v>1257.8499999999999</v>
      </c>
      <c r="J679" s="15">
        <f t="shared" si="34"/>
        <v>1522</v>
      </c>
      <c r="K679" s="16">
        <f t="shared" si="35"/>
        <v>1257.8499999999999</v>
      </c>
      <c r="L679" s="14">
        <v>1522</v>
      </c>
    </row>
    <row r="680" spans="1:12">
      <c r="A680" s="8">
        <v>5200926</v>
      </c>
      <c r="B680" s="8" t="s">
        <v>15</v>
      </c>
      <c r="C680" s="9" t="s">
        <v>689</v>
      </c>
      <c r="D680" s="9" t="s">
        <v>1235</v>
      </c>
      <c r="E680" s="9" t="s">
        <v>1833</v>
      </c>
      <c r="F680" s="15">
        <v>52</v>
      </c>
      <c r="G680" s="15">
        <v>1</v>
      </c>
      <c r="H680" s="5" t="s">
        <v>14</v>
      </c>
      <c r="I680" s="15">
        <f t="shared" si="33"/>
        <v>1396.69</v>
      </c>
      <c r="J680" s="15">
        <f t="shared" si="34"/>
        <v>1690</v>
      </c>
      <c r="K680" s="16">
        <f t="shared" si="35"/>
        <v>1396.69</v>
      </c>
      <c r="L680" s="14">
        <v>1690</v>
      </c>
    </row>
    <row r="681" spans="1:12">
      <c r="A681" s="8">
        <v>5200929</v>
      </c>
      <c r="B681" s="8" t="s">
        <v>15</v>
      </c>
      <c r="C681" s="9" t="s">
        <v>690</v>
      </c>
      <c r="D681" s="9" t="s">
        <v>1235</v>
      </c>
      <c r="E681" s="9" t="s">
        <v>1834</v>
      </c>
      <c r="F681" s="15">
        <v>52</v>
      </c>
      <c r="G681" s="15">
        <v>1</v>
      </c>
      <c r="H681" s="5" t="s">
        <v>14</v>
      </c>
      <c r="I681" s="15">
        <f t="shared" si="33"/>
        <v>1532.23</v>
      </c>
      <c r="J681" s="15">
        <f t="shared" si="34"/>
        <v>1854</v>
      </c>
      <c r="K681" s="16">
        <f t="shared" si="35"/>
        <v>1532.23</v>
      </c>
      <c r="L681" s="14">
        <v>1854</v>
      </c>
    </row>
    <row r="682" spans="1:12">
      <c r="A682" s="8">
        <v>5200933</v>
      </c>
      <c r="B682" s="8" t="s">
        <v>15</v>
      </c>
      <c r="C682" s="9" t="s">
        <v>691</v>
      </c>
      <c r="D682" s="9" t="s">
        <v>1235</v>
      </c>
      <c r="E682" s="9" t="s">
        <v>1835</v>
      </c>
      <c r="F682" s="15">
        <v>52</v>
      </c>
      <c r="G682" s="15">
        <v>1</v>
      </c>
      <c r="H682" s="5" t="s">
        <v>14</v>
      </c>
      <c r="I682" s="15">
        <f t="shared" si="33"/>
        <v>3042.98</v>
      </c>
      <c r="J682" s="15">
        <f t="shared" si="34"/>
        <v>3682</v>
      </c>
      <c r="K682" s="16">
        <f t="shared" si="35"/>
        <v>3042.98</v>
      </c>
      <c r="L682" s="14">
        <v>3682</v>
      </c>
    </row>
    <row r="683" spans="1:12">
      <c r="A683" s="5">
        <v>5200936</v>
      </c>
      <c r="B683" s="5" t="s">
        <v>15</v>
      </c>
      <c r="C683" s="5" t="s">
        <v>692</v>
      </c>
      <c r="D683" s="9" t="s">
        <v>1235</v>
      </c>
      <c r="E683" s="9" t="s">
        <v>1836</v>
      </c>
      <c r="F683" s="15">
        <v>52</v>
      </c>
      <c r="G683" s="15">
        <v>1</v>
      </c>
      <c r="H683" s="5" t="s">
        <v>14</v>
      </c>
      <c r="I683" s="15">
        <f t="shared" si="33"/>
        <v>3362.81</v>
      </c>
      <c r="J683" s="15">
        <f t="shared" si="34"/>
        <v>4069</v>
      </c>
      <c r="K683" s="16">
        <f t="shared" si="35"/>
        <v>3362.81</v>
      </c>
      <c r="L683" s="14">
        <v>4069</v>
      </c>
    </row>
    <row r="684" spans="1:12">
      <c r="A684" s="8">
        <v>5200939</v>
      </c>
      <c r="B684" s="8" t="s">
        <v>15</v>
      </c>
      <c r="C684" s="9" t="s">
        <v>693</v>
      </c>
      <c r="D684" s="9" t="s">
        <v>1235</v>
      </c>
      <c r="E684" s="9" t="s">
        <v>1837</v>
      </c>
      <c r="F684" s="15">
        <v>52</v>
      </c>
      <c r="G684" s="15">
        <v>1</v>
      </c>
      <c r="H684" s="5" t="s">
        <v>14</v>
      </c>
      <c r="I684" s="15">
        <f t="shared" si="33"/>
        <v>4508.26</v>
      </c>
      <c r="J684" s="15">
        <f t="shared" si="34"/>
        <v>5455</v>
      </c>
      <c r="K684" s="16">
        <f t="shared" si="35"/>
        <v>4508.26</v>
      </c>
      <c r="L684" s="14">
        <v>5455</v>
      </c>
    </row>
    <row r="685" spans="1:12">
      <c r="A685" s="8">
        <v>5200942</v>
      </c>
      <c r="B685" s="8" t="s">
        <v>15</v>
      </c>
      <c r="C685" s="9" t="s">
        <v>694</v>
      </c>
      <c r="D685" s="9" t="s">
        <v>1235</v>
      </c>
      <c r="E685" s="9" t="s">
        <v>1838</v>
      </c>
      <c r="F685" s="15">
        <v>52</v>
      </c>
      <c r="G685" s="15">
        <v>1</v>
      </c>
      <c r="H685" s="5" t="s">
        <v>14</v>
      </c>
      <c r="I685" s="15">
        <f t="shared" si="33"/>
        <v>4086.78</v>
      </c>
      <c r="J685" s="15">
        <f t="shared" si="34"/>
        <v>4945</v>
      </c>
      <c r="K685" s="16">
        <f t="shared" si="35"/>
        <v>4086.78</v>
      </c>
      <c r="L685" s="14">
        <v>4945</v>
      </c>
    </row>
    <row r="686" spans="1:12">
      <c r="A686" s="8">
        <v>5200956</v>
      </c>
      <c r="B686" s="8" t="s">
        <v>15</v>
      </c>
      <c r="C686" s="9" t="s">
        <v>695</v>
      </c>
      <c r="D686" s="9" t="s">
        <v>1435</v>
      </c>
      <c r="E686" s="9" t="s">
        <v>1839</v>
      </c>
      <c r="F686" s="15">
        <v>52</v>
      </c>
      <c r="G686" s="15">
        <v>3</v>
      </c>
      <c r="H686" s="5" t="s">
        <v>14</v>
      </c>
      <c r="I686" s="15">
        <f t="shared" si="33"/>
        <v>5631.4</v>
      </c>
      <c r="J686" s="15">
        <f t="shared" si="34"/>
        <v>6814</v>
      </c>
      <c r="K686" s="16">
        <f t="shared" si="35"/>
        <v>5631.4</v>
      </c>
      <c r="L686" s="14">
        <v>6814</v>
      </c>
    </row>
    <row r="687" spans="1:12">
      <c r="A687" s="8">
        <v>5200958</v>
      </c>
      <c r="B687" s="8" t="s">
        <v>15</v>
      </c>
      <c r="C687" s="9" t="s">
        <v>696</v>
      </c>
      <c r="D687" s="9" t="s">
        <v>1435</v>
      </c>
      <c r="E687" s="9" t="s">
        <v>1840</v>
      </c>
      <c r="F687" s="15">
        <v>52</v>
      </c>
      <c r="G687" s="15">
        <v>3</v>
      </c>
      <c r="H687" s="5" t="s">
        <v>14</v>
      </c>
      <c r="I687" s="15">
        <f t="shared" si="33"/>
        <v>6689.26</v>
      </c>
      <c r="J687" s="15">
        <f t="shared" si="34"/>
        <v>8094</v>
      </c>
      <c r="K687" s="16">
        <f t="shared" si="35"/>
        <v>6689.26</v>
      </c>
      <c r="L687" s="14">
        <v>8094</v>
      </c>
    </row>
    <row r="688" spans="1:12">
      <c r="A688" s="8">
        <v>5200960</v>
      </c>
      <c r="B688" s="8" t="s">
        <v>15</v>
      </c>
      <c r="C688" s="9" t="s">
        <v>697</v>
      </c>
      <c r="D688" s="9" t="s">
        <v>1435</v>
      </c>
      <c r="E688" s="9" t="s">
        <v>1841</v>
      </c>
      <c r="F688" s="15">
        <v>52</v>
      </c>
      <c r="G688" s="15">
        <v>3</v>
      </c>
      <c r="H688" s="5" t="s">
        <v>14</v>
      </c>
      <c r="I688" s="15">
        <f t="shared" si="33"/>
        <v>5095.87</v>
      </c>
      <c r="J688" s="15">
        <f t="shared" si="34"/>
        <v>6166</v>
      </c>
      <c r="K688" s="16">
        <f t="shared" si="35"/>
        <v>5095.87</v>
      </c>
      <c r="L688" s="14">
        <v>6166</v>
      </c>
    </row>
    <row r="689" spans="1:12">
      <c r="A689" s="8">
        <v>5200962</v>
      </c>
      <c r="B689" s="8" t="s">
        <v>15</v>
      </c>
      <c r="C689" s="9" t="s">
        <v>698</v>
      </c>
      <c r="D689" s="9" t="s">
        <v>1435</v>
      </c>
      <c r="E689" s="9" t="s">
        <v>1842</v>
      </c>
      <c r="F689" s="15">
        <v>52</v>
      </c>
      <c r="G689" s="15">
        <v>3</v>
      </c>
      <c r="H689" s="5" t="s">
        <v>14</v>
      </c>
      <c r="I689" s="15">
        <f t="shared" si="33"/>
        <v>6243.8</v>
      </c>
      <c r="J689" s="15">
        <f t="shared" si="34"/>
        <v>7555</v>
      </c>
      <c r="K689" s="16">
        <f t="shared" si="35"/>
        <v>6243.8</v>
      </c>
      <c r="L689" s="14">
        <v>7555</v>
      </c>
    </row>
    <row r="690" spans="1:12">
      <c r="A690" s="8">
        <v>5200964</v>
      </c>
      <c r="B690" s="8" t="s">
        <v>15</v>
      </c>
      <c r="C690" s="9" t="s">
        <v>699</v>
      </c>
      <c r="D690" s="9" t="s">
        <v>1435</v>
      </c>
      <c r="E690" s="9" t="s">
        <v>1843</v>
      </c>
      <c r="F690" s="15">
        <v>52</v>
      </c>
      <c r="G690" s="15">
        <v>3</v>
      </c>
      <c r="H690" s="5" t="s">
        <v>14</v>
      </c>
      <c r="I690" s="15">
        <f t="shared" si="33"/>
        <v>4609.92</v>
      </c>
      <c r="J690" s="15">
        <f t="shared" si="34"/>
        <v>5578</v>
      </c>
      <c r="K690" s="16">
        <f t="shared" si="35"/>
        <v>4609.92</v>
      </c>
      <c r="L690" s="14">
        <v>5578</v>
      </c>
    </row>
    <row r="691" spans="1:12">
      <c r="A691" s="9">
        <v>5200966</v>
      </c>
      <c r="B691" s="9" t="s">
        <v>15</v>
      </c>
      <c r="C691" s="9" t="s">
        <v>700</v>
      </c>
      <c r="D691" s="9" t="s">
        <v>1435</v>
      </c>
      <c r="E691" s="9" t="s">
        <v>1844</v>
      </c>
      <c r="F691" s="15">
        <v>52</v>
      </c>
      <c r="G691" s="15">
        <v>3</v>
      </c>
      <c r="H691" s="5" t="s">
        <v>14</v>
      </c>
      <c r="I691" s="15">
        <f t="shared" si="33"/>
        <v>5789.26</v>
      </c>
      <c r="J691" s="15">
        <f t="shared" si="34"/>
        <v>7005</v>
      </c>
      <c r="K691" s="16">
        <f t="shared" si="35"/>
        <v>5789.26</v>
      </c>
      <c r="L691" s="14">
        <v>7005</v>
      </c>
    </row>
    <row r="692" spans="1:12">
      <c r="A692" s="8">
        <v>5200968</v>
      </c>
      <c r="B692" s="8" t="s">
        <v>15</v>
      </c>
      <c r="C692" s="9" t="s">
        <v>701</v>
      </c>
      <c r="D692" s="9" t="s">
        <v>1435</v>
      </c>
      <c r="E692" s="9" t="s">
        <v>1845</v>
      </c>
      <c r="F692" s="15">
        <v>52</v>
      </c>
      <c r="G692" s="15">
        <v>3</v>
      </c>
      <c r="H692" s="5" t="s">
        <v>14</v>
      </c>
      <c r="I692" s="15">
        <f t="shared" si="33"/>
        <v>5056.2</v>
      </c>
      <c r="J692" s="15">
        <f t="shared" si="34"/>
        <v>6118</v>
      </c>
      <c r="K692" s="16">
        <f t="shared" si="35"/>
        <v>5056.2</v>
      </c>
      <c r="L692" s="14">
        <v>6118</v>
      </c>
    </row>
    <row r="693" spans="1:12">
      <c r="A693" s="8">
        <v>5200970</v>
      </c>
      <c r="B693" s="8" t="s">
        <v>15</v>
      </c>
      <c r="C693" s="9" t="s">
        <v>702</v>
      </c>
      <c r="D693" s="9" t="s">
        <v>1435</v>
      </c>
      <c r="E693" s="9" t="s">
        <v>1846</v>
      </c>
      <c r="F693" s="15">
        <v>52</v>
      </c>
      <c r="G693" s="15">
        <v>3</v>
      </c>
      <c r="H693" s="5" t="s">
        <v>14</v>
      </c>
      <c r="I693" s="15">
        <f t="shared" si="33"/>
        <v>4490.91</v>
      </c>
      <c r="J693" s="15">
        <f t="shared" si="34"/>
        <v>5434</v>
      </c>
      <c r="K693" s="16">
        <f t="shared" si="35"/>
        <v>4490.91</v>
      </c>
      <c r="L693" s="14">
        <v>5434</v>
      </c>
    </row>
    <row r="694" spans="1:12">
      <c r="A694" s="8">
        <v>5200972</v>
      </c>
      <c r="B694" s="8" t="s">
        <v>15</v>
      </c>
      <c r="C694" s="9" t="s">
        <v>703</v>
      </c>
      <c r="D694" s="9" t="s">
        <v>1435</v>
      </c>
      <c r="E694" s="9" t="s">
        <v>1847</v>
      </c>
      <c r="F694" s="15">
        <v>52</v>
      </c>
      <c r="G694" s="15">
        <v>3</v>
      </c>
      <c r="H694" s="5" t="s">
        <v>14</v>
      </c>
      <c r="I694" s="15">
        <f t="shared" si="33"/>
        <v>8109.92</v>
      </c>
      <c r="J694" s="15">
        <f t="shared" si="34"/>
        <v>9813</v>
      </c>
      <c r="K694" s="16">
        <f t="shared" si="35"/>
        <v>8109.92</v>
      </c>
      <c r="L694" s="14">
        <v>9813</v>
      </c>
    </row>
    <row r="695" spans="1:12">
      <c r="A695" s="8">
        <v>5200974</v>
      </c>
      <c r="B695" s="8" t="s">
        <v>15</v>
      </c>
      <c r="C695" s="9" t="s">
        <v>704</v>
      </c>
      <c r="D695" s="9" t="s">
        <v>1435</v>
      </c>
      <c r="E695" s="9" t="s">
        <v>1848</v>
      </c>
      <c r="F695" s="15">
        <v>52</v>
      </c>
      <c r="G695" s="15">
        <v>3</v>
      </c>
      <c r="H695" s="5" t="s">
        <v>14</v>
      </c>
      <c r="I695" s="15">
        <f t="shared" si="33"/>
        <v>9585.1200000000008</v>
      </c>
      <c r="J695" s="15">
        <f t="shared" si="34"/>
        <v>11598</v>
      </c>
      <c r="K695" s="16">
        <f t="shared" si="35"/>
        <v>9585.1200000000008</v>
      </c>
      <c r="L695" s="14">
        <v>11598</v>
      </c>
    </row>
    <row r="696" spans="1:12">
      <c r="A696" s="8">
        <v>5200976</v>
      </c>
      <c r="B696" s="8" t="s">
        <v>15</v>
      </c>
      <c r="C696" s="9" t="s">
        <v>705</v>
      </c>
      <c r="D696" s="9" t="s">
        <v>1435</v>
      </c>
      <c r="E696" s="9" t="s">
        <v>1849</v>
      </c>
      <c r="F696" s="15">
        <v>52</v>
      </c>
      <c r="G696" s="15">
        <v>3</v>
      </c>
      <c r="H696" s="5" t="s">
        <v>14</v>
      </c>
      <c r="I696" s="15">
        <f t="shared" si="33"/>
        <v>11543.8</v>
      </c>
      <c r="J696" s="15">
        <f t="shared" si="34"/>
        <v>13968</v>
      </c>
      <c r="K696" s="16">
        <f t="shared" si="35"/>
        <v>11543.8</v>
      </c>
      <c r="L696" s="14">
        <v>13968</v>
      </c>
    </row>
    <row r="697" spans="1:12">
      <c r="A697" s="8">
        <v>5200978</v>
      </c>
      <c r="B697" s="8" t="s">
        <v>15</v>
      </c>
      <c r="C697" s="9" t="s">
        <v>706</v>
      </c>
      <c r="D697" s="9" t="s">
        <v>1435</v>
      </c>
      <c r="E697" s="9" t="s">
        <v>1850</v>
      </c>
      <c r="F697" s="15">
        <v>52</v>
      </c>
      <c r="G697" s="15">
        <v>3</v>
      </c>
      <c r="H697" s="5" t="s">
        <v>14</v>
      </c>
      <c r="I697" s="15">
        <f t="shared" si="33"/>
        <v>13993.39</v>
      </c>
      <c r="J697" s="15">
        <f t="shared" si="34"/>
        <v>16932</v>
      </c>
      <c r="K697" s="16">
        <f t="shared" si="35"/>
        <v>13993.39</v>
      </c>
      <c r="L697" s="14">
        <v>16932</v>
      </c>
    </row>
    <row r="698" spans="1:12">
      <c r="A698" s="8">
        <v>5200980</v>
      </c>
      <c r="B698" s="8" t="s">
        <v>15</v>
      </c>
      <c r="C698" s="9" t="s">
        <v>707</v>
      </c>
      <c r="D698" s="9" t="s">
        <v>1435</v>
      </c>
      <c r="E698" s="9" t="s">
        <v>1851</v>
      </c>
      <c r="F698" s="15">
        <v>52</v>
      </c>
      <c r="G698" s="15">
        <v>3</v>
      </c>
      <c r="H698" s="5" t="s">
        <v>14</v>
      </c>
      <c r="I698" s="15">
        <f t="shared" si="33"/>
        <v>2696.69</v>
      </c>
      <c r="J698" s="15">
        <f t="shared" si="34"/>
        <v>3263</v>
      </c>
      <c r="K698" s="16">
        <f t="shared" si="35"/>
        <v>2696.69</v>
      </c>
      <c r="L698" s="14">
        <v>3263</v>
      </c>
    </row>
    <row r="699" spans="1:12">
      <c r="A699" s="8">
        <v>5202316</v>
      </c>
      <c r="B699" s="8" t="s">
        <v>15</v>
      </c>
      <c r="C699" s="9" t="s">
        <v>708</v>
      </c>
      <c r="D699" s="9" t="s">
        <v>1435</v>
      </c>
      <c r="E699" s="9" t="s">
        <v>1852</v>
      </c>
      <c r="F699" s="15">
        <v>52</v>
      </c>
      <c r="G699" s="15">
        <v>3</v>
      </c>
      <c r="H699" s="5" t="s">
        <v>14</v>
      </c>
      <c r="I699" s="15">
        <f t="shared" si="33"/>
        <v>4319.83</v>
      </c>
      <c r="J699" s="15">
        <f t="shared" si="34"/>
        <v>5227</v>
      </c>
      <c r="K699" s="16">
        <f t="shared" si="35"/>
        <v>4319.83</v>
      </c>
      <c r="L699" s="14">
        <v>5227</v>
      </c>
    </row>
    <row r="700" spans="1:12">
      <c r="A700" s="8">
        <v>5200982</v>
      </c>
      <c r="B700" s="8" t="s">
        <v>15</v>
      </c>
      <c r="C700" s="9" t="s">
        <v>709</v>
      </c>
      <c r="D700" s="9" t="s">
        <v>1435</v>
      </c>
      <c r="E700" s="9" t="s">
        <v>1853</v>
      </c>
      <c r="F700" s="15">
        <v>52</v>
      </c>
      <c r="G700" s="15">
        <v>3</v>
      </c>
      <c r="H700" s="5" t="s">
        <v>14</v>
      </c>
      <c r="I700" s="15">
        <f t="shared" si="33"/>
        <v>6372.73</v>
      </c>
      <c r="J700" s="15">
        <f t="shared" si="34"/>
        <v>7711</v>
      </c>
      <c r="K700" s="16">
        <f t="shared" si="35"/>
        <v>6372.73</v>
      </c>
      <c r="L700" s="14">
        <v>7711</v>
      </c>
    </row>
    <row r="701" spans="1:12">
      <c r="A701" s="8">
        <v>5200984</v>
      </c>
      <c r="B701" s="8" t="s">
        <v>15</v>
      </c>
      <c r="C701" s="9" t="s">
        <v>710</v>
      </c>
      <c r="D701" s="9" t="s">
        <v>1435</v>
      </c>
      <c r="E701" s="9" t="s">
        <v>1854</v>
      </c>
      <c r="F701" s="15">
        <v>52</v>
      </c>
      <c r="G701" s="15">
        <v>3</v>
      </c>
      <c r="H701" s="5" t="s">
        <v>14</v>
      </c>
      <c r="I701" s="15">
        <f t="shared" si="33"/>
        <v>7306.61</v>
      </c>
      <c r="J701" s="15">
        <f t="shared" si="34"/>
        <v>8841</v>
      </c>
      <c r="K701" s="16">
        <f t="shared" si="35"/>
        <v>7306.61</v>
      </c>
      <c r="L701" s="14">
        <v>8841</v>
      </c>
    </row>
    <row r="702" spans="1:12">
      <c r="A702" s="8">
        <v>5201243</v>
      </c>
      <c r="B702" s="8" t="s">
        <v>15</v>
      </c>
      <c r="C702" s="9" t="s">
        <v>711</v>
      </c>
      <c r="D702" s="9" t="s">
        <v>1855</v>
      </c>
      <c r="E702" s="9" t="s">
        <v>1856</v>
      </c>
      <c r="F702" s="15">
        <v>52</v>
      </c>
      <c r="G702" s="15">
        <v>1</v>
      </c>
      <c r="H702" s="5" t="s">
        <v>14</v>
      </c>
      <c r="I702" s="15">
        <f t="shared" si="33"/>
        <v>1734.71</v>
      </c>
      <c r="J702" s="15">
        <f t="shared" si="34"/>
        <v>2099</v>
      </c>
      <c r="K702" s="16">
        <f t="shared" si="35"/>
        <v>1734.71</v>
      </c>
      <c r="L702" s="14">
        <v>2099</v>
      </c>
    </row>
    <row r="703" spans="1:12">
      <c r="A703" s="8">
        <v>5201245</v>
      </c>
      <c r="B703" s="8" t="s">
        <v>15</v>
      </c>
      <c r="C703" s="9" t="s">
        <v>712</v>
      </c>
      <c r="D703" s="9" t="s">
        <v>1855</v>
      </c>
      <c r="E703" s="9" t="s">
        <v>1857</v>
      </c>
      <c r="F703" s="15">
        <v>52</v>
      </c>
      <c r="G703" s="15">
        <v>1</v>
      </c>
      <c r="H703" s="5" t="s">
        <v>14</v>
      </c>
      <c r="I703" s="15">
        <f t="shared" si="33"/>
        <v>1963.64</v>
      </c>
      <c r="J703" s="15">
        <f t="shared" si="34"/>
        <v>2376</v>
      </c>
      <c r="K703" s="16">
        <f t="shared" si="35"/>
        <v>1963.64</v>
      </c>
      <c r="L703" s="14">
        <v>2376</v>
      </c>
    </row>
    <row r="704" spans="1:12">
      <c r="A704" s="8">
        <v>5201248</v>
      </c>
      <c r="B704" s="8" t="s">
        <v>15</v>
      </c>
      <c r="C704" s="9" t="s">
        <v>713</v>
      </c>
      <c r="D704" s="9" t="s">
        <v>1858</v>
      </c>
      <c r="E704" s="9" t="s">
        <v>1859</v>
      </c>
      <c r="F704" s="15">
        <v>52</v>
      </c>
      <c r="G704" s="15">
        <v>3</v>
      </c>
      <c r="H704" s="5" t="s">
        <v>14</v>
      </c>
      <c r="I704" s="15">
        <f t="shared" si="33"/>
        <v>1903.31</v>
      </c>
      <c r="J704" s="15">
        <f t="shared" si="34"/>
        <v>2303</v>
      </c>
      <c r="K704" s="16">
        <f t="shared" si="35"/>
        <v>1903.31</v>
      </c>
      <c r="L704" s="14">
        <v>2303</v>
      </c>
    </row>
    <row r="705" spans="1:12">
      <c r="A705" s="8">
        <v>5201250</v>
      </c>
      <c r="B705" s="8" t="s">
        <v>15</v>
      </c>
      <c r="C705" s="9" t="s">
        <v>714</v>
      </c>
      <c r="D705" s="9" t="s">
        <v>1858</v>
      </c>
      <c r="E705" s="9" t="s">
        <v>1860</v>
      </c>
      <c r="F705" s="15">
        <v>52</v>
      </c>
      <c r="G705" s="15">
        <v>3</v>
      </c>
      <c r="H705" s="5" t="s">
        <v>14</v>
      </c>
      <c r="I705" s="15">
        <f t="shared" si="33"/>
        <v>3843.8</v>
      </c>
      <c r="J705" s="15">
        <f t="shared" si="34"/>
        <v>4651</v>
      </c>
      <c r="K705" s="16">
        <f t="shared" si="35"/>
        <v>3843.8</v>
      </c>
      <c r="L705" s="14">
        <v>4651</v>
      </c>
    </row>
    <row r="706" spans="1:12">
      <c r="A706" s="8">
        <v>5201251</v>
      </c>
      <c r="B706" s="8" t="s">
        <v>15</v>
      </c>
      <c r="C706" s="9" t="s">
        <v>715</v>
      </c>
      <c r="D706" s="9" t="s">
        <v>1858</v>
      </c>
      <c r="E706" s="9" t="s">
        <v>1861</v>
      </c>
      <c r="F706" s="15">
        <v>52</v>
      </c>
      <c r="G706" s="15">
        <v>3</v>
      </c>
      <c r="H706" s="5" t="s">
        <v>14</v>
      </c>
      <c r="I706" s="15">
        <f t="shared" si="33"/>
        <v>1994.21</v>
      </c>
      <c r="J706" s="15">
        <f t="shared" si="34"/>
        <v>2413</v>
      </c>
      <c r="K706" s="16">
        <f t="shared" si="35"/>
        <v>1994.21</v>
      </c>
      <c r="L706" s="14">
        <v>2413</v>
      </c>
    </row>
    <row r="707" spans="1:12">
      <c r="A707" s="8">
        <v>5201253</v>
      </c>
      <c r="B707" s="8" t="s">
        <v>15</v>
      </c>
      <c r="C707" s="9" t="s">
        <v>716</v>
      </c>
      <c r="D707" s="9" t="s">
        <v>1858</v>
      </c>
      <c r="E707" s="9" t="s">
        <v>1862</v>
      </c>
      <c r="F707" s="15">
        <v>52</v>
      </c>
      <c r="G707" s="15">
        <v>3</v>
      </c>
      <c r="H707" s="5" t="s">
        <v>14</v>
      </c>
      <c r="I707" s="15">
        <f t="shared" si="33"/>
        <v>5133.88</v>
      </c>
      <c r="J707" s="15">
        <f t="shared" si="34"/>
        <v>6212</v>
      </c>
      <c r="K707" s="16">
        <f t="shared" si="35"/>
        <v>5133.88</v>
      </c>
      <c r="L707" s="14">
        <v>6212</v>
      </c>
    </row>
    <row r="708" spans="1:12">
      <c r="A708" s="8">
        <v>5201254</v>
      </c>
      <c r="B708" s="8" t="s">
        <v>15</v>
      </c>
      <c r="C708" s="9" t="s">
        <v>717</v>
      </c>
      <c r="D708" s="9" t="s">
        <v>1858</v>
      </c>
      <c r="E708" s="9" t="s">
        <v>1863</v>
      </c>
      <c r="F708" s="15">
        <v>52</v>
      </c>
      <c r="G708" s="15">
        <v>3</v>
      </c>
      <c r="H708" s="5" t="s">
        <v>14</v>
      </c>
      <c r="I708" s="15">
        <f t="shared" si="33"/>
        <v>2046.28</v>
      </c>
      <c r="J708" s="15">
        <f t="shared" si="34"/>
        <v>2476</v>
      </c>
      <c r="K708" s="16">
        <f t="shared" si="35"/>
        <v>2046.28</v>
      </c>
      <c r="L708" s="14">
        <v>2476</v>
      </c>
    </row>
    <row r="709" spans="1:12">
      <c r="A709" s="8">
        <v>5201256</v>
      </c>
      <c r="B709" s="8" t="s">
        <v>15</v>
      </c>
      <c r="C709" s="9" t="s">
        <v>718</v>
      </c>
      <c r="D709" s="9" t="s">
        <v>1858</v>
      </c>
      <c r="E709" s="9" t="s">
        <v>1864</v>
      </c>
      <c r="F709" s="15">
        <v>52</v>
      </c>
      <c r="G709" s="15">
        <v>3</v>
      </c>
      <c r="H709" s="5" t="s">
        <v>14</v>
      </c>
      <c r="I709" s="15">
        <f t="shared" si="33"/>
        <v>5187.6000000000004</v>
      </c>
      <c r="J709" s="15">
        <f t="shared" si="34"/>
        <v>6277</v>
      </c>
      <c r="K709" s="16">
        <f t="shared" si="35"/>
        <v>5187.6000000000004</v>
      </c>
      <c r="L709" s="14">
        <v>6277</v>
      </c>
    </row>
    <row r="710" spans="1:12">
      <c r="A710" s="8">
        <v>5201257</v>
      </c>
      <c r="B710" s="8" t="s">
        <v>15</v>
      </c>
      <c r="C710" s="9" t="s">
        <v>719</v>
      </c>
      <c r="D710" s="9" t="s">
        <v>1858</v>
      </c>
      <c r="E710" s="9" t="s">
        <v>1865</v>
      </c>
      <c r="F710" s="15">
        <v>52</v>
      </c>
      <c r="G710" s="15">
        <v>3</v>
      </c>
      <c r="H710" s="5" t="s">
        <v>14</v>
      </c>
      <c r="I710" s="15">
        <f t="shared" si="33"/>
        <v>2176.86</v>
      </c>
      <c r="J710" s="15">
        <f t="shared" si="34"/>
        <v>2634</v>
      </c>
      <c r="K710" s="16">
        <f t="shared" si="35"/>
        <v>2176.86</v>
      </c>
      <c r="L710" s="14">
        <v>2634</v>
      </c>
    </row>
    <row r="711" spans="1:12">
      <c r="A711" s="8">
        <v>5201259</v>
      </c>
      <c r="B711" s="8" t="s">
        <v>15</v>
      </c>
      <c r="C711" s="9" t="s">
        <v>720</v>
      </c>
      <c r="D711" s="9" t="s">
        <v>1858</v>
      </c>
      <c r="E711" s="9" t="s">
        <v>1866</v>
      </c>
      <c r="F711" s="15">
        <v>52</v>
      </c>
      <c r="G711" s="15">
        <v>3</v>
      </c>
      <c r="H711" s="5" t="s">
        <v>14</v>
      </c>
      <c r="I711" s="15">
        <f t="shared" si="33"/>
        <v>5446.28</v>
      </c>
      <c r="J711" s="15">
        <f t="shared" si="34"/>
        <v>6590</v>
      </c>
      <c r="K711" s="16">
        <f t="shared" si="35"/>
        <v>5446.28</v>
      </c>
      <c r="L711" s="14">
        <v>6590</v>
      </c>
    </row>
    <row r="712" spans="1:12">
      <c r="A712" s="8">
        <v>5201260</v>
      </c>
      <c r="B712" s="8" t="s">
        <v>15</v>
      </c>
      <c r="C712" s="9" t="s">
        <v>721</v>
      </c>
      <c r="D712" s="9" t="s">
        <v>1858</v>
      </c>
      <c r="E712" s="9" t="s">
        <v>1867</v>
      </c>
      <c r="F712" s="15">
        <v>52</v>
      </c>
      <c r="G712" s="15">
        <v>3</v>
      </c>
      <c r="H712" s="5" t="s">
        <v>14</v>
      </c>
      <c r="I712" s="15">
        <f t="shared" si="33"/>
        <v>3005.79</v>
      </c>
      <c r="J712" s="15">
        <f t="shared" si="34"/>
        <v>3637</v>
      </c>
      <c r="K712" s="16">
        <f t="shared" si="35"/>
        <v>3005.79</v>
      </c>
      <c r="L712" s="14">
        <v>3637</v>
      </c>
    </row>
    <row r="713" spans="1:12">
      <c r="A713" s="8">
        <v>5201262</v>
      </c>
      <c r="B713" s="8" t="s">
        <v>15</v>
      </c>
      <c r="C713" s="9" t="s">
        <v>722</v>
      </c>
      <c r="D713" s="9" t="s">
        <v>1858</v>
      </c>
      <c r="E713" s="9" t="s">
        <v>1868</v>
      </c>
      <c r="F713" s="15">
        <v>52</v>
      </c>
      <c r="G713" s="15">
        <v>3</v>
      </c>
      <c r="H713" s="5" t="s">
        <v>14</v>
      </c>
      <c r="I713" s="15">
        <f t="shared" si="33"/>
        <v>6376.86</v>
      </c>
      <c r="J713" s="15">
        <f t="shared" si="34"/>
        <v>7716</v>
      </c>
      <c r="K713" s="16">
        <f t="shared" si="35"/>
        <v>6376.86</v>
      </c>
      <c r="L713" s="14">
        <v>7716</v>
      </c>
    </row>
    <row r="714" spans="1:12">
      <c r="A714" s="8">
        <v>5202444</v>
      </c>
      <c r="B714" s="8" t="s">
        <v>15</v>
      </c>
      <c r="C714" s="9" t="s">
        <v>723</v>
      </c>
      <c r="D714" s="9" t="s">
        <v>1869</v>
      </c>
      <c r="E714" s="9" t="s">
        <v>1870</v>
      </c>
      <c r="F714" s="15">
        <v>52</v>
      </c>
      <c r="G714" s="15">
        <v>3</v>
      </c>
      <c r="H714" s="5" t="s">
        <v>14</v>
      </c>
      <c r="I714" s="15">
        <f t="shared" si="33"/>
        <v>2782.64</v>
      </c>
      <c r="J714" s="15">
        <f t="shared" si="34"/>
        <v>3367</v>
      </c>
      <c r="K714" s="16">
        <f t="shared" si="35"/>
        <v>2782.64</v>
      </c>
      <c r="L714" s="14">
        <v>3367</v>
      </c>
    </row>
    <row r="715" spans="1:12">
      <c r="A715" s="8">
        <v>5202206</v>
      </c>
      <c r="B715" s="8" t="s">
        <v>15</v>
      </c>
      <c r="C715" s="9" t="s">
        <v>724</v>
      </c>
      <c r="D715" s="9" t="s">
        <v>1871</v>
      </c>
      <c r="E715" s="9" t="s">
        <v>1872</v>
      </c>
      <c r="F715" s="15">
        <v>52</v>
      </c>
      <c r="G715" s="15">
        <v>3</v>
      </c>
      <c r="H715" s="5" t="s">
        <v>14</v>
      </c>
      <c r="I715" s="15">
        <f t="shared" si="33"/>
        <v>1100.83</v>
      </c>
      <c r="J715" s="15">
        <f t="shared" si="34"/>
        <v>1332</v>
      </c>
      <c r="K715" s="16">
        <f t="shared" si="35"/>
        <v>1100.83</v>
      </c>
      <c r="L715" s="14">
        <v>1332</v>
      </c>
    </row>
    <row r="716" spans="1:12">
      <c r="A716" s="8">
        <v>5202207</v>
      </c>
      <c r="B716" s="8" t="s">
        <v>15</v>
      </c>
      <c r="C716" s="9" t="s">
        <v>725</v>
      </c>
      <c r="D716" s="9" t="s">
        <v>1871</v>
      </c>
      <c r="E716" s="9" t="s">
        <v>1873</v>
      </c>
      <c r="F716" s="15">
        <v>52</v>
      </c>
      <c r="G716" s="15">
        <v>3</v>
      </c>
      <c r="H716" s="5" t="s">
        <v>14</v>
      </c>
      <c r="I716" s="15">
        <f t="shared" si="33"/>
        <v>1241.32</v>
      </c>
      <c r="J716" s="15">
        <f t="shared" si="34"/>
        <v>1502</v>
      </c>
      <c r="K716" s="16">
        <f t="shared" si="35"/>
        <v>1241.32</v>
      </c>
      <c r="L716" s="14">
        <v>1502</v>
      </c>
    </row>
    <row r="717" spans="1:12">
      <c r="A717" s="8">
        <v>5202208</v>
      </c>
      <c r="B717" s="8" t="s">
        <v>15</v>
      </c>
      <c r="C717" s="9" t="s">
        <v>726</v>
      </c>
      <c r="D717" s="9" t="s">
        <v>1871</v>
      </c>
      <c r="E717" s="9" t="s">
        <v>1874</v>
      </c>
      <c r="F717" s="15">
        <v>52</v>
      </c>
      <c r="G717" s="15">
        <v>3</v>
      </c>
      <c r="H717" s="5" t="s">
        <v>14</v>
      </c>
      <c r="I717" s="15">
        <f t="shared" si="33"/>
        <v>1404.96</v>
      </c>
      <c r="J717" s="15">
        <f t="shared" si="34"/>
        <v>1700</v>
      </c>
      <c r="K717" s="16">
        <f t="shared" si="35"/>
        <v>1404.96</v>
      </c>
      <c r="L717" s="14">
        <v>1700</v>
      </c>
    </row>
    <row r="718" spans="1:12">
      <c r="A718" s="8">
        <v>5201276</v>
      </c>
      <c r="B718" s="8" t="s">
        <v>15</v>
      </c>
      <c r="C718" s="9" t="s">
        <v>727</v>
      </c>
      <c r="D718" s="9" t="s">
        <v>1211</v>
      </c>
      <c r="E718" s="9" t="s">
        <v>1875</v>
      </c>
      <c r="F718" s="15">
        <v>52</v>
      </c>
      <c r="G718" s="15">
        <v>3</v>
      </c>
      <c r="H718" s="5" t="s">
        <v>14</v>
      </c>
      <c r="I718" s="15">
        <f t="shared" si="33"/>
        <v>2424.79</v>
      </c>
      <c r="J718" s="15">
        <f t="shared" si="34"/>
        <v>2934</v>
      </c>
      <c r="K718" s="16">
        <f t="shared" si="35"/>
        <v>2424.79</v>
      </c>
      <c r="L718" s="14">
        <v>2934</v>
      </c>
    </row>
    <row r="719" spans="1:12">
      <c r="A719" s="8">
        <v>5201277</v>
      </c>
      <c r="B719" s="8" t="s">
        <v>15</v>
      </c>
      <c r="C719" s="9" t="s">
        <v>728</v>
      </c>
      <c r="D719" s="9" t="s">
        <v>1211</v>
      </c>
      <c r="E719" s="9" t="s">
        <v>1876</v>
      </c>
      <c r="F719" s="15">
        <v>52</v>
      </c>
      <c r="G719" s="15">
        <v>3</v>
      </c>
      <c r="H719" s="5" t="s">
        <v>14</v>
      </c>
      <c r="I719" s="15">
        <f t="shared" si="33"/>
        <v>2666.94</v>
      </c>
      <c r="J719" s="15">
        <f t="shared" si="34"/>
        <v>3227</v>
      </c>
      <c r="K719" s="16">
        <f t="shared" si="35"/>
        <v>2666.94</v>
      </c>
      <c r="L719" s="14">
        <v>3227</v>
      </c>
    </row>
    <row r="720" spans="1:12">
      <c r="A720" s="8">
        <v>5201279</v>
      </c>
      <c r="B720" s="8" t="s">
        <v>15</v>
      </c>
      <c r="C720" s="9" t="s">
        <v>729</v>
      </c>
      <c r="D720" s="9" t="s">
        <v>1211</v>
      </c>
      <c r="E720" s="9" t="s">
        <v>1877</v>
      </c>
      <c r="F720" s="15">
        <v>52</v>
      </c>
      <c r="G720" s="15">
        <v>3</v>
      </c>
      <c r="H720" s="5" t="s">
        <v>14</v>
      </c>
      <c r="I720" s="15">
        <f t="shared" si="33"/>
        <v>2900.83</v>
      </c>
      <c r="J720" s="15">
        <f t="shared" si="34"/>
        <v>3510</v>
      </c>
      <c r="K720" s="16">
        <f t="shared" si="35"/>
        <v>2900.83</v>
      </c>
      <c r="L720" s="14">
        <v>3510</v>
      </c>
    </row>
    <row r="721" spans="1:12">
      <c r="A721" s="8">
        <v>5201280</v>
      </c>
      <c r="B721" s="8" t="s">
        <v>15</v>
      </c>
      <c r="C721" s="9" t="s">
        <v>730</v>
      </c>
      <c r="D721" s="9" t="s">
        <v>1211</v>
      </c>
      <c r="E721" s="9" t="s">
        <v>1878</v>
      </c>
      <c r="F721" s="15">
        <v>52</v>
      </c>
      <c r="G721" s="15">
        <v>3</v>
      </c>
      <c r="H721" s="5" t="s">
        <v>14</v>
      </c>
      <c r="I721" s="15">
        <f t="shared" si="33"/>
        <v>3017.36</v>
      </c>
      <c r="J721" s="15">
        <f t="shared" si="34"/>
        <v>3651</v>
      </c>
      <c r="K721" s="16">
        <f t="shared" si="35"/>
        <v>3017.36</v>
      </c>
      <c r="L721" s="14">
        <v>3651</v>
      </c>
    </row>
    <row r="722" spans="1:12">
      <c r="A722" s="8">
        <v>5201282</v>
      </c>
      <c r="B722" s="8" t="s">
        <v>15</v>
      </c>
      <c r="C722" s="9" t="s">
        <v>731</v>
      </c>
      <c r="D722" s="9" t="s">
        <v>1211</v>
      </c>
      <c r="E722" s="9" t="s">
        <v>1879</v>
      </c>
      <c r="F722" s="15">
        <v>52</v>
      </c>
      <c r="G722" s="15">
        <v>3</v>
      </c>
      <c r="H722" s="5" t="s">
        <v>14</v>
      </c>
      <c r="I722" s="15">
        <f t="shared" si="33"/>
        <v>3412.4</v>
      </c>
      <c r="J722" s="15">
        <f t="shared" si="34"/>
        <v>4129</v>
      </c>
      <c r="K722" s="16">
        <f t="shared" si="35"/>
        <v>3412.4</v>
      </c>
      <c r="L722" s="14">
        <v>4129</v>
      </c>
    </row>
    <row r="723" spans="1:12">
      <c r="A723" s="9">
        <v>5201283</v>
      </c>
      <c r="B723" s="9" t="s">
        <v>15</v>
      </c>
      <c r="C723" s="9" t="s">
        <v>732</v>
      </c>
      <c r="D723" s="9" t="s">
        <v>1211</v>
      </c>
      <c r="E723" s="9" t="s">
        <v>1880</v>
      </c>
      <c r="F723" s="15">
        <v>52</v>
      </c>
      <c r="G723" s="15">
        <v>3</v>
      </c>
      <c r="H723" s="5" t="s">
        <v>14</v>
      </c>
      <c r="I723" s="15">
        <f t="shared" si="33"/>
        <v>3412.4</v>
      </c>
      <c r="J723" s="15">
        <f t="shared" si="34"/>
        <v>4129</v>
      </c>
      <c r="K723" s="16">
        <f t="shared" si="35"/>
        <v>3412.4</v>
      </c>
      <c r="L723" s="14">
        <v>4129</v>
      </c>
    </row>
    <row r="724" spans="1:12">
      <c r="A724" s="9">
        <v>5201285</v>
      </c>
      <c r="B724" s="9" t="s">
        <v>15</v>
      </c>
      <c r="C724" s="9" t="s">
        <v>733</v>
      </c>
      <c r="D724" s="9" t="s">
        <v>1211</v>
      </c>
      <c r="E724" s="9" t="s">
        <v>1881</v>
      </c>
      <c r="F724" s="15">
        <v>52</v>
      </c>
      <c r="G724" s="15">
        <v>3</v>
      </c>
      <c r="H724" s="5" t="s">
        <v>14</v>
      </c>
      <c r="I724" s="15">
        <f t="shared" ref="I724:I787" si="36">K724*(1-$L$3)</f>
        <v>3904.13</v>
      </c>
      <c r="J724" s="15">
        <f t="shared" ref="J724:J787" si="37">L724*(1-$L$3)</f>
        <v>4724</v>
      </c>
      <c r="K724" s="16">
        <f t="shared" ref="K724:K787" si="38">ROUND(L724/1.21,2)</f>
        <v>3904.13</v>
      </c>
      <c r="L724" s="14">
        <v>4724</v>
      </c>
    </row>
    <row r="725" spans="1:12">
      <c r="A725" s="8">
        <v>5201286</v>
      </c>
      <c r="B725" s="8" t="s">
        <v>15</v>
      </c>
      <c r="C725" s="9" t="s">
        <v>734</v>
      </c>
      <c r="D725" s="9" t="s">
        <v>1211</v>
      </c>
      <c r="E725" s="9" t="s">
        <v>1882</v>
      </c>
      <c r="F725" s="15">
        <v>52</v>
      </c>
      <c r="G725" s="15">
        <v>3</v>
      </c>
      <c r="H725" s="5" t="s">
        <v>14</v>
      </c>
      <c r="I725" s="15">
        <f t="shared" si="36"/>
        <v>3904.13</v>
      </c>
      <c r="J725" s="15">
        <f t="shared" si="37"/>
        <v>4724</v>
      </c>
      <c r="K725" s="16">
        <f t="shared" si="38"/>
        <v>3904.13</v>
      </c>
      <c r="L725" s="14">
        <v>4724</v>
      </c>
    </row>
    <row r="726" spans="1:12">
      <c r="A726" s="8">
        <v>5201288</v>
      </c>
      <c r="B726" s="8" t="s">
        <v>15</v>
      </c>
      <c r="C726" s="9" t="s">
        <v>735</v>
      </c>
      <c r="D726" s="9" t="s">
        <v>1211</v>
      </c>
      <c r="E726" s="9" t="s">
        <v>1883</v>
      </c>
      <c r="F726" s="15">
        <v>52</v>
      </c>
      <c r="G726" s="15">
        <v>3</v>
      </c>
      <c r="H726" s="5" t="s">
        <v>14</v>
      </c>
      <c r="I726" s="15">
        <f t="shared" si="36"/>
        <v>5772.73</v>
      </c>
      <c r="J726" s="15">
        <f t="shared" si="37"/>
        <v>6985</v>
      </c>
      <c r="K726" s="16">
        <f t="shared" si="38"/>
        <v>5772.73</v>
      </c>
      <c r="L726" s="14">
        <v>6985</v>
      </c>
    </row>
    <row r="727" spans="1:12">
      <c r="A727" s="8">
        <v>5201289</v>
      </c>
      <c r="B727" s="8" t="s">
        <v>15</v>
      </c>
      <c r="C727" s="9" t="s">
        <v>736</v>
      </c>
      <c r="D727" s="9" t="s">
        <v>1211</v>
      </c>
      <c r="E727" s="9" t="s">
        <v>1884</v>
      </c>
      <c r="F727" s="15">
        <v>52</v>
      </c>
      <c r="G727" s="15">
        <v>3</v>
      </c>
      <c r="H727" s="5" t="s">
        <v>14</v>
      </c>
      <c r="I727" s="15">
        <f t="shared" si="36"/>
        <v>5772.73</v>
      </c>
      <c r="J727" s="15">
        <f t="shared" si="37"/>
        <v>6985</v>
      </c>
      <c r="K727" s="16">
        <f t="shared" si="38"/>
        <v>5772.73</v>
      </c>
      <c r="L727" s="14">
        <v>6985</v>
      </c>
    </row>
    <row r="728" spans="1:12">
      <c r="A728" s="8">
        <v>5202391</v>
      </c>
      <c r="B728" s="8" t="s">
        <v>15</v>
      </c>
      <c r="C728" s="9" t="s">
        <v>737</v>
      </c>
      <c r="D728" s="9" t="s">
        <v>1795</v>
      </c>
      <c r="E728" s="9" t="s">
        <v>1885</v>
      </c>
      <c r="F728" s="15">
        <v>52</v>
      </c>
      <c r="G728" s="15">
        <v>3</v>
      </c>
      <c r="H728" s="5" t="s">
        <v>14</v>
      </c>
      <c r="I728" s="15">
        <f t="shared" si="36"/>
        <v>1972.73</v>
      </c>
      <c r="J728" s="15">
        <f t="shared" si="37"/>
        <v>2387</v>
      </c>
      <c r="K728" s="16">
        <f t="shared" si="38"/>
        <v>1972.73</v>
      </c>
      <c r="L728" s="14">
        <v>2387</v>
      </c>
    </row>
    <row r="729" spans="1:12">
      <c r="A729" s="8">
        <v>5202392</v>
      </c>
      <c r="B729" s="8" t="s">
        <v>15</v>
      </c>
      <c r="C729" s="9" t="s">
        <v>738</v>
      </c>
      <c r="D729" s="9" t="s">
        <v>1795</v>
      </c>
      <c r="E729" s="9" t="s">
        <v>1885</v>
      </c>
      <c r="F729" s="15">
        <v>52</v>
      </c>
      <c r="G729" s="15">
        <v>3</v>
      </c>
      <c r="H729" s="5" t="s">
        <v>14</v>
      </c>
      <c r="I729" s="15">
        <f t="shared" si="36"/>
        <v>1820.66</v>
      </c>
      <c r="J729" s="15">
        <f t="shared" si="37"/>
        <v>2203</v>
      </c>
      <c r="K729" s="16">
        <f t="shared" si="38"/>
        <v>1820.66</v>
      </c>
      <c r="L729" s="14">
        <v>2203</v>
      </c>
    </row>
    <row r="730" spans="1:12">
      <c r="A730" s="8">
        <v>5202393</v>
      </c>
      <c r="B730" s="8" t="s">
        <v>15</v>
      </c>
      <c r="C730" s="9" t="s">
        <v>739</v>
      </c>
      <c r="D730" s="9" t="s">
        <v>1795</v>
      </c>
      <c r="E730" s="9" t="s">
        <v>1886</v>
      </c>
      <c r="F730" s="15">
        <v>52</v>
      </c>
      <c r="G730" s="15">
        <v>3</v>
      </c>
      <c r="H730" s="5" t="s">
        <v>14</v>
      </c>
      <c r="I730" s="15">
        <f t="shared" si="36"/>
        <v>2574.38</v>
      </c>
      <c r="J730" s="15">
        <f t="shared" si="37"/>
        <v>3115</v>
      </c>
      <c r="K730" s="16">
        <f t="shared" si="38"/>
        <v>2574.38</v>
      </c>
      <c r="L730" s="14">
        <v>3115</v>
      </c>
    </row>
    <row r="731" spans="1:12">
      <c r="A731" s="8">
        <v>5202394</v>
      </c>
      <c r="B731" s="8" t="s">
        <v>15</v>
      </c>
      <c r="C731" s="9" t="s">
        <v>740</v>
      </c>
      <c r="D731" s="9" t="s">
        <v>1795</v>
      </c>
      <c r="E731" s="9" t="s">
        <v>1886</v>
      </c>
      <c r="F731" s="15">
        <v>52</v>
      </c>
      <c r="G731" s="15">
        <v>3</v>
      </c>
      <c r="H731" s="5" t="s">
        <v>14</v>
      </c>
      <c r="I731" s="15">
        <f t="shared" si="36"/>
        <v>2420.66</v>
      </c>
      <c r="J731" s="15">
        <f t="shared" si="37"/>
        <v>2929</v>
      </c>
      <c r="K731" s="16">
        <f t="shared" si="38"/>
        <v>2420.66</v>
      </c>
      <c r="L731" s="14">
        <v>2929</v>
      </c>
    </row>
    <row r="732" spans="1:12">
      <c r="A732" s="8">
        <v>5202395</v>
      </c>
      <c r="B732" s="8" t="s">
        <v>15</v>
      </c>
      <c r="C732" s="9" t="s">
        <v>741</v>
      </c>
      <c r="D732" s="9" t="s">
        <v>1795</v>
      </c>
      <c r="E732" s="9" t="s">
        <v>1887</v>
      </c>
      <c r="F732" s="15">
        <v>52</v>
      </c>
      <c r="G732" s="15">
        <v>3</v>
      </c>
      <c r="H732" s="5" t="s">
        <v>14</v>
      </c>
      <c r="I732" s="15">
        <f t="shared" si="36"/>
        <v>2257.02</v>
      </c>
      <c r="J732" s="15">
        <f t="shared" si="37"/>
        <v>2731</v>
      </c>
      <c r="K732" s="16">
        <f t="shared" si="38"/>
        <v>2257.02</v>
      </c>
      <c r="L732" s="14">
        <v>2731</v>
      </c>
    </row>
    <row r="733" spans="1:12">
      <c r="A733" s="8">
        <v>5202396</v>
      </c>
      <c r="B733" s="8" t="s">
        <v>15</v>
      </c>
      <c r="C733" s="9" t="s">
        <v>742</v>
      </c>
      <c r="D733" s="9" t="s">
        <v>1795</v>
      </c>
      <c r="E733" s="9" t="s">
        <v>1887</v>
      </c>
      <c r="F733" s="15">
        <v>52</v>
      </c>
      <c r="G733" s="15">
        <v>3</v>
      </c>
      <c r="H733" s="5" t="s">
        <v>14</v>
      </c>
      <c r="I733" s="15">
        <f t="shared" si="36"/>
        <v>2076.86</v>
      </c>
      <c r="J733" s="15">
        <f t="shared" si="37"/>
        <v>2513</v>
      </c>
      <c r="K733" s="16">
        <f t="shared" si="38"/>
        <v>2076.86</v>
      </c>
      <c r="L733" s="14">
        <v>2513</v>
      </c>
    </row>
    <row r="734" spans="1:12">
      <c r="A734" s="8">
        <v>5202397</v>
      </c>
      <c r="B734" s="8" t="s">
        <v>15</v>
      </c>
      <c r="C734" s="9" t="s">
        <v>743</v>
      </c>
      <c r="D734" s="9" t="s">
        <v>1795</v>
      </c>
      <c r="E734" s="9" t="s">
        <v>1888</v>
      </c>
      <c r="F734" s="15">
        <v>52</v>
      </c>
      <c r="G734" s="15">
        <v>3</v>
      </c>
      <c r="H734" s="5" t="s">
        <v>14</v>
      </c>
      <c r="I734" s="15">
        <f t="shared" si="36"/>
        <v>2695.87</v>
      </c>
      <c r="J734" s="15">
        <f t="shared" si="37"/>
        <v>3262</v>
      </c>
      <c r="K734" s="16">
        <f t="shared" si="38"/>
        <v>2695.87</v>
      </c>
      <c r="L734" s="14">
        <v>3262</v>
      </c>
    </row>
    <row r="735" spans="1:12">
      <c r="A735" s="8">
        <v>5202398</v>
      </c>
      <c r="B735" s="8" t="s">
        <v>15</v>
      </c>
      <c r="C735" s="9" t="s">
        <v>744</v>
      </c>
      <c r="D735" s="9" t="s">
        <v>1795</v>
      </c>
      <c r="E735" s="9" t="s">
        <v>1888</v>
      </c>
      <c r="F735" s="15">
        <v>52</v>
      </c>
      <c r="G735" s="15">
        <v>3</v>
      </c>
      <c r="H735" s="5" t="s">
        <v>14</v>
      </c>
      <c r="I735" s="15">
        <f t="shared" si="36"/>
        <v>2570.25</v>
      </c>
      <c r="J735" s="15">
        <f t="shared" si="37"/>
        <v>3110</v>
      </c>
      <c r="K735" s="16">
        <f t="shared" si="38"/>
        <v>2570.25</v>
      </c>
      <c r="L735" s="14">
        <v>3110</v>
      </c>
    </row>
    <row r="736" spans="1:12">
      <c r="A736" s="8">
        <v>5201290</v>
      </c>
      <c r="B736" s="8" t="s">
        <v>15</v>
      </c>
      <c r="C736" s="9" t="s">
        <v>745</v>
      </c>
      <c r="D736" s="9" t="s">
        <v>1211</v>
      </c>
      <c r="E736" s="9" t="s">
        <v>1889</v>
      </c>
      <c r="F736" s="15">
        <v>52</v>
      </c>
      <c r="G736" s="15">
        <v>3</v>
      </c>
      <c r="H736" s="5" t="s">
        <v>14</v>
      </c>
      <c r="I736" s="15">
        <f t="shared" si="36"/>
        <v>1699.17</v>
      </c>
      <c r="J736" s="15">
        <f t="shared" si="37"/>
        <v>2056</v>
      </c>
      <c r="K736" s="16">
        <f t="shared" si="38"/>
        <v>1699.17</v>
      </c>
      <c r="L736" s="14">
        <v>2056</v>
      </c>
    </row>
    <row r="737" spans="1:12">
      <c r="A737" s="8">
        <v>5202065</v>
      </c>
      <c r="B737" s="8" t="s">
        <v>15</v>
      </c>
      <c r="C737" s="9" t="s">
        <v>746</v>
      </c>
      <c r="D737" s="9" t="s">
        <v>1858</v>
      </c>
      <c r="E737" s="9" t="s">
        <v>1890</v>
      </c>
      <c r="F737" s="15">
        <v>52</v>
      </c>
      <c r="G737" s="15">
        <v>3</v>
      </c>
      <c r="H737" s="5" t="s">
        <v>14</v>
      </c>
      <c r="I737" s="15">
        <f t="shared" si="36"/>
        <v>1647.93</v>
      </c>
      <c r="J737" s="15">
        <f t="shared" si="37"/>
        <v>1994</v>
      </c>
      <c r="K737" s="16">
        <f t="shared" si="38"/>
        <v>1647.93</v>
      </c>
      <c r="L737" s="14">
        <v>1994</v>
      </c>
    </row>
    <row r="738" spans="1:12">
      <c r="A738" s="8">
        <v>5202066</v>
      </c>
      <c r="B738" s="8" t="s">
        <v>15</v>
      </c>
      <c r="C738" s="9" t="s">
        <v>747</v>
      </c>
      <c r="D738" s="9" t="s">
        <v>1858</v>
      </c>
      <c r="E738" s="9" t="s">
        <v>1891</v>
      </c>
      <c r="F738" s="15">
        <v>52</v>
      </c>
      <c r="G738" s="15">
        <v>3</v>
      </c>
      <c r="H738" s="5" t="s">
        <v>14</v>
      </c>
      <c r="I738" s="15">
        <f t="shared" si="36"/>
        <v>1919.01</v>
      </c>
      <c r="J738" s="15">
        <f t="shared" si="37"/>
        <v>2322</v>
      </c>
      <c r="K738" s="16">
        <f t="shared" si="38"/>
        <v>1919.01</v>
      </c>
      <c r="L738" s="14">
        <v>2322</v>
      </c>
    </row>
    <row r="739" spans="1:12">
      <c r="A739" s="8">
        <v>5202067</v>
      </c>
      <c r="B739" s="8" t="s">
        <v>15</v>
      </c>
      <c r="C739" s="9" t="s">
        <v>748</v>
      </c>
      <c r="D739" s="9" t="s">
        <v>1858</v>
      </c>
      <c r="E739" s="9" t="s">
        <v>1892</v>
      </c>
      <c r="F739" s="15">
        <v>52</v>
      </c>
      <c r="G739" s="15">
        <v>3</v>
      </c>
      <c r="H739" s="5" t="s">
        <v>14</v>
      </c>
      <c r="I739" s="15">
        <f t="shared" si="36"/>
        <v>828.93</v>
      </c>
      <c r="J739" s="15">
        <f t="shared" si="37"/>
        <v>1003</v>
      </c>
      <c r="K739" s="16">
        <f t="shared" si="38"/>
        <v>828.93</v>
      </c>
      <c r="L739" s="14">
        <v>1003</v>
      </c>
    </row>
    <row r="740" spans="1:12">
      <c r="A740" s="8">
        <v>5202068</v>
      </c>
      <c r="B740" s="8" t="s">
        <v>15</v>
      </c>
      <c r="C740" s="9" t="s">
        <v>749</v>
      </c>
      <c r="D740" s="9" t="s">
        <v>1858</v>
      </c>
      <c r="E740" s="9" t="s">
        <v>1893</v>
      </c>
      <c r="F740" s="15">
        <v>52</v>
      </c>
      <c r="G740" s="15">
        <v>3</v>
      </c>
      <c r="H740" s="5" t="s">
        <v>14</v>
      </c>
      <c r="I740" s="15">
        <f t="shared" si="36"/>
        <v>1394.21</v>
      </c>
      <c r="J740" s="15">
        <f t="shared" si="37"/>
        <v>1687</v>
      </c>
      <c r="K740" s="16">
        <f t="shared" si="38"/>
        <v>1394.21</v>
      </c>
      <c r="L740" s="14">
        <v>1687</v>
      </c>
    </row>
    <row r="741" spans="1:12">
      <c r="A741" s="8">
        <v>5202069</v>
      </c>
      <c r="B741" s="8" t="s">
        <v>15</v>
      </c>
      <c r="C741" s="9" t="s">
        <v>750</v>
      </c>
      <c r="D741" s="9" t="s">
        <v>1858</v>
      </c>
      <c r="E741" s="9" t="s">
        <v>1894</v>
      </c>
      <c r="F741" s="15">
        <v>52</v>
      </c>
      <c r="G741" s="15">
        <v>3</v>
      </c>
      <c r="H741" s="5" t="s">
        <v>14</v>
      </c>
      <c r="I741" s="15">
        <f t="shared" si="36"/>
        <v>2006.61</v>
      </c>
      <c r="J741" s="15">
        <f t="shared" si="37"/>
        <v>2428</v>
      </c>
      <c r="K741" s="16">
        <f t="shared" si="38"/>
        <v>2006.61</v>
      </c>
      <c r="L741" s="14">
        <v>2428</v>
      </c>
    </row>
    <row r="742" spans="1:12">
      <c r="A742" s="8">
        <v>5202070</v>
      </c>
      <c r="B742" s="8" t="s">
        <v>15</v>
      </c>
      <c r="C742" s="9" t="s">
        <v>751</v>
      </c>
      <c r="D742" s="9" t="s">
        <v>1858</v>
      </c>
      <c r="E742" s="9" t="s">
        <v>1895</v>
      </c>
      <c r="F742" s="15">
        <v>52</v>
      </c>
      <c r="G742" s="15">
        <v>3</v>
      </c>
      <c r="H742" s="5" t="s">
        <v>14</v>
      </c>
      <c r="I742" s="15">
        <f t="shared" si="36"/>
        <v>2223.14</v>
      </c>
      <c r="J742" s="15">
        <f t="shared" si="37"/>
        <v>2690</v>
      </c>
      <c r="K742" s="16">
        <f t="shared" si="38"/>
        <v>2223.14</v>
      </c>
      <c r="L742" s="14">
        <v>2690</v>
      </c>
    </row>
    <row r="743" spans="1:12">
      <c r="A743" s="8">
        <v>5202072</v>
      </c>
      <c r="B743" s="8" t="s">
        <v>15</v>
      </c>
      <c r="C743" s="9" t="s">
        <v>752</v>
      </c>
      <c r="D743" s="9" t="s">
        <v>1858</v>
      </c>
      <c r="E743" s="9" t="s">
        <v>1896</v>
      </c>
      <c r="F743" s="15">
        <v>52</v>
      </c>
      <c r="G743" s="15">
        <v>3</v>
      </c>
      <c r="H743" s="5" t="s">
        <v>14</v>
      </c>
      <c r="I743" s="15">
        <f t="shared" si="36"/>
        <v>2268.6</v>
      </c>
      <c r="J743" s="15">
        <f t="shared" si="37"/>
        <v>2745</v>
      </c>
      <c r="K743" s="16">
        <f t="shared" si="38"/>
        <v>2268.6</v>
      </c>
      <c r="L743" s="14">
        <v>2745</v>
      </c>
    </row>
    <row r="744" spans="1:12">
      <c r="A744" s="8">
        <v>5202535</v>
      </c>
      <c r="B744" s="8" t="s">
        <v>16</v>
      </c>
      <c r="C744" s="9" t="s">
        <v>753</v>
      </c>
      <c r="D744" s="9" t="s">
        <v>1897</v>
      </c>
      <c r="E744" s="9" t="s">
        <v>1898</v>
      </c>
      <c r="F744" s="15">
        <v>52</v>
      </c>
      <c r="G744" s="15">
        <v>15</v>
      </c>
      <c r="H744" s="5" t="s">
        <v>14</v>
      </c>
      <c r="I744" s="15">
        <f t="shared" si="36"/>
        <v>20605.79</v>
      </c>
      <c r="J744" s="15">
        <f t="shared" si="37"/>
        <v>24933</v>
      </c>
      <c r="K744" s="16">
        <f t="shared" si="38"/>
        <v>20605.79</v>
      </c>
      <c r="L744" s="14">
        <v>24933</v>
      </c>
    </row>
    <row r="745" spans="1:12">
      <c r="A745" s="8">
        <v>5201291</v>
      </c>
      <c r="B745" s="8" t="s">
        <v>15</v>
      </c>
      <c r="C745" s="9" t="s">
        <v>754</v>
      </c>
      <c r="D745" s="9" t="s">
        <v>1435</v>
      </c>
      <c r="E745" s="9" t="s">
        <v>1899</v>
      </c>
      <c r="F745" s="15">
        <v>52</v>
      </c>
      <c r="G745" s="15">
        <v>3</v>
      </c>
      <c r="H745" s="5" t="s">
        <v>14</v>
      </c>
      <c r="I745" s="15">
        <f t="shared" si="36"/>
        <v>276.02999999999997</v>
      </c>
      <c r="J745" s="15">
        <f t="shared" si="37"/>
        <v>334</v>
      </c>
      <c r="K745" s="16">
        <f t="shared" si="38"/>
        <v>276.02999999999997</v>
      </c>
      <c r="L745" s="14">
        <v>334</v>
      </c>
    </row>
    <row r="746" spans="1:12">
      <c r="A746" s="8">
        <v>5201292</v>
      </c>
      <c r="B746" s="8" t="s">
        <v>15</v>
      </c>
      <c r="C746" s="9" t="s">
        <v>755</v>
      </c>
      <c r="D746" s="9" t="s">
        <v>1435</v>
      </c>
      <c r="E746" s="9" t="s">
        <v>1900</v>
      </c>
      <c r="F746" s="15">
        <v>52</v>
      </c>
      <c r="G746" s="15">
        <v>3</v>
      </c>
      <c r="H746" s="5" t="s">
        <v>14</v>
      </c>
      <c r="I746" s="15">
        <f t="shared" si="36"/>
        <v>332.23</v>
      </c>
      <c r="J746" s="15">
        <f t="shared" si="37"/>
        <v>402</v>
      </c>
      <c r="K746" s="16">
        <f t="shared" si="38"/>
        <v>332.23</v>
      </c>
      <c r="L746" s="14">
        <v>402</v>
      </c>
    </row>
    <row r="747" spans="1:12">
      <c r="A747" s="8">
        <v>5202422</v>
      </c>
      <c r="B747" s="8" t="s">
        <v>16</v>
      </c>
      <c r="C747" s="9" t="s">
        <v>756</v>
      </c>
      <c r="D747" s="9" t="s">
        <v>1668</v>
      </c>
      <c r="E747" s="9" t="s">
        <v>1901</v>
      </c>
      <c r="F747" s="15">
        <v>52</v>
      </c>
      <c r="G747" s="15">
        <v>15</v>
      </c>
      <c r="H747" s="5" t="s">
        <v>14</v>
      </c>
      <c r="I747" s="15">
        <f t="shared" si="36"/>
        <v>2623.97</v>
      </c>
      <c r="J747" s="15">
        <f t="shared" si="37"/>
        <v>3175</v>
      </c>
      <c r="K747" s="16">
        <f t="shared" si="38"/>
        <v>2623.97</v>
      </c>
      <c r="L747" s="14">
        <v>3175</v>
      </c>
    </row>
    <row r="748" spans="1:12">
      <c r="A748" s="8">
        <v>5201298</v>
      </c>
      <c r="B748" s="8" t="s">
        <v>15</v>
      </c>
      <c r="C748" s="9" t="s">
        <v>757</v>
      </c>
      <c r="D748" s="9" t="s">
        <v>1858</v>
      </c>
      <c r="E748" s="9" t="s">
        <v>1902</v>
      </c>
      <c r="F748" s="15">
        <v>52</v>
      </c>
      <c r="G748" s="15">
        <v>3</v>
      </c>
      <c r="H748" s="5" t="s">
        <v>14</v>
      </c>
      <c r="I748" s="15">
        <f t="shared" si="36"/>
        <v>1257.8499999999999</v>
      </c>
      <c r="J748" s="15">
        <f t="shared" si="37"/>
        <v>1522</v>
      </c>
      <c r="K748" s="16">
        <f t="shared" si="38"/>
        <v>1257.8499999999999</v>
      </c>
      <c r="L748" s="14">
        <v>1522</v>
      </c>
    </row>
    <row r="749" spans="1:12">
      <c r="A749" s="8">
        <v>5201305</v>
      </c>
      <c r="B749" s="8" t="s">
        <v>15</v>
      </c>
      <c r="C749" s="9" t="s">
        <v>758</v>
      </c>
      <c r="D749" s="9" t="s">
        <v>1855</v>
      </c>
      <c r="E749" s="9" t="s">
        <v>1903</v>
      </c>
      <c r="F749" s="15">
        <v>52</v>
      </c>
      <c r="G749" s="15">
        <v>1</v>
      </c>
      <c r="H749" s="5" t="s">
        <v>14</v>
      </c>
      <c r="I749" s="15">
        <f t="shared" si="36"/>
        <v>236.36</v>
      </c>
      <c r="J749" s="15">
        <f t="shared" si="37"/>
        <v>286</v>
      </c>
      <c r="K749" s="16">
        <f t="shared" si="38"/>
        <v>236.36</v>
      </c>
      <c r="L749" s="14">
        <v>286</v>
      </c>
    </row>
    <row r="750" spans="1:12">
      <c r="A750" s="8">
        <v>5201306</v>
      </c>
      <c r="B750" s="8" t="s">
        <v>15</v>
      </c>
      <c r="C750" s="9" t="s">
        <v>759</v>
      </c>
      <c r="D750" s="9" t="s">
        <v>1435</v>
      </c>
      <c r="E750" s="9" t="s">
        <v>1904</v>
      </c>
      <c r="F750" s="15">
        <v>52</v>
      </c>
      <c r="G750" s="15">
        <v>3</v>
      </c>
      <c r="H750" s="5" t="s">
        <v>14</v>
      </c>
      <c r="I750" s="15">
        <f t="shared" si="36"/>
        <v>465.29</v>
      </c>
      <c r="J750" s="15">
        <f t="shared" si="37"/>
        <v>563</v>
      </c>
      <c r="K750" s="16">
        <f t="shared" si="38"/>
        <v>465.29</v>
      </c>
      <c r="L750" s="14">
        <v>563</v>
      </c>
    </row>
    <row r="751" spans="1:12">
      <c r="A751" s="8">
        <v>5202453</v>
      </c>
      <c r="B751" s="8" t="s">
        <v>15</v>
      </c>
      <c r="C751" s="9" t="s">
        <v>760</v>
      </c>
      <c r="D751" s="9" t="s">
        <v>1795</v>
      </c>
      <c r="E751" s="9" t="s">
        <v>1905</v>
      </c>
      <c r="F751" s="15">
        <v>52</v>
      </c>
      <c r="G751" s="15">
        <v>3</v>
      </c>
      <c r="H751" s="5" t="s">
        <v>14</v>
      </c>
      <c r="I751" s="15">
        <f t="shared" si="36"/>
        <v>7823.14</v>
      </c>
      <c r="J751" s="15">
        <f t="shared" si="37"/>
        <v>9466</v>
      </c>
      <c r="K751" s="16">
        <f t="shared" si="38"/>
        <v>7823.14</v>
      </c>
      <c r="L751" s="14">
        <v>9466</v>
      </c>
    </row>
    <row r="752" spans="1:12">
      <c r="A752" s="8">
        <v>6300104</v>
      </c>
      <c r="B752" s="8" t="s">
        <v>16</v>
      </c>
      <c r="C752" s="9" t="s">
        <v>761</v>
      </c>
      <c r="D752" s="9" t="s">
        <v>1205</v>
      </c>
      <c r="E752" s="9" t="s">
        <v>1906</v>
      </c>
      <c r="F752" s="15">
        <v>52</v>
      </c>
      <c r="G752" s="15">
        <v>13</v>
      </c>
      <c r="H752" s="5" t="s">
        <v>14</v>
      </c>
      <c r="I752" s="15">
        <f t="shared" si="36"/>
        <v>2538.02</v>
      </c>
      <c r="J752" s="15">
        <f t="shared" si="37"/>
        <v>3071</v>
      </c>
      <c r="K752" s="16">
        <f t="shared" si="38"/>
        <v>2538.02</v>
      </c>
      <c r="L752" s="14">
        <v>3071</v>
      </c>
    </row>
    <row r="753" spans="1:12">
      <c r="A753" s="8">
        <v>6300005</v>
      </c>
      <c r="B753" s="8" t="s">
        <v>16</v>
      </c>
      <c r="C753" s="9" t="s">
        <v>762</v>
      </c>
      <c r="D753" s="9" t="s">
        <v>1205</v>
      </c>
      <c r="E753" s="9" t="s">
        <v>1907</v>
      </c>
      <c r="F753" s="15">
        <v>52</v>
      </c>
      <c r="G753" s="15">
        <v>13</v>
      </c>
      <c r="H753" s="5" t="s">
        <v>14</v>
      </c>
      <c r="I753" s="15">
        <f t="shared" si="36"/>
        <v>2538.02</v>
      </c>
      <c r="J753" s="15">
        <f t="shared" si="37"/>
        <v>3071</v>
      </c>
      <c r="K753" s="16">
        <f t="shared" si="38"/>
        <v>2538.02</v>
      </c>
      <c r="L753" s="14">
        <v>3071</v>
      </c>
    </row>
    <row r="754" spans="1:12">
      <c r="A754" s="8">
        <v>6300009</v>
      </c>
      <c r="B754" s="8" t="s">
        <v>16</v>
      </c>
      <c r="C754" s="9" t="s">
        <v>763</v>
      </c>
      <c r="D754" s="9" t="s">
        <v>1205</v>
      </c>
      <c r="E754" s="9" t="s">
        <v>1908</v>
      </c>
      <c r="F754" s="15">
        <v>52</v>
      </c>
      <c r="G754" s="15">
        <v>13</v>
      </c>
      <c r="H754" s="5" t="s">
        <v>14</v>
      </c>
      <c r="I754" s="15">
        <f t="shared" si="36"/>
        <v>2938.02</v>
      </c>
      <c r="J754" s="15">
        <f t="shared" si="37"/>
        <v>3555</v>
      </c>
      <c r="K754" s="16">
        <f t="shared" si="38"/>
        <v>2938.02</v>
      </c>
      <c r="L754" s="14">
        <v>3555</v>
      </c>
    </row>
    <row r="755" spans="1:12">
      <c r="A755" s="8">
        <v>6300012</v>
      </c>
      <c r="B755" s="8" t="s">
        <v>16</v>
      </c>
      <c r="C755" s="9" t="s">
        <v>764</v>
      </c>
      <c r="D755" s="9" t="s">
        <v>1205</v>
      </c>
      <c r="E755" s="9" t="s">
        <v>1909</v>
      </c>
      <c r="F755" s="15">
        <v>52</v>
      </c>
      <c r="G755" s="15">
        <v>13</v>
      </c>
      <c r="H755" s="5" t="s">
        <v>14</v>
      </c>
      <c r="I755" s="15">
        <f t="shared" si="36"/>
        <v>2947.11</v>
      </c>
      <c r="J755" s="15">
        <f t="shared" si="37"/>
        <v>3566</v>
      </c>
      <c r="K755" s="16">
        <f t="shared" si="38"/>
        <v>2947.11</v>
      </c>
      <c r="L755" s="14">
        <v>3566</v>
      </c>
    </row>
    <row r="756" spans="1:12">
      <c r="A756" s="8">
        <v>6300032</v>
      </c>
      <c r="B756" s="8" t="s">
        <v>16</v>
      </c>
      <c r="C756" s="9" t="s">
        <v>765</v>
      </c>
      <c r="D756" s="9" t="s">
        <v>1205</v>
      </c>
      <c r="E756" s="9" t="s">
        <v>1910</v>
      </c>
      <c r="F756" s="15">
        <v>52</v>
      </c>
      <c r="G756" s="15">
        <v>13</v>
      </c>
      <c r="H756" s="5" t="s">
        <v>14</v>
      </c>
      <c r="I756" s="15">
        <f t="shared" si="36"/>
        <v>3242.15</v>
      </c>
      <c r="J756" s="15">
        <f t="shared" si="37"/>
        <v>3923</v>
      </c>
      <c r="K756" s="16">
        <f t="shared" si="38"/>
        <v>3242.15</v>
      </c>
      <c r="L756" s="14">
        <v>3923</v>
      </c>
    </row>
    <row r="757" spans="1:12">
      <c r="A757" s="8">
        <v>6300040</v>
      </c>
      <c r="B757" s="8" t="s">
        <v>16</v>
      </c>
      <c r="C757" s="9" t="s">
        <v>766</v>
      </c>
      <c r="D757" s="9" t="s">
        <v>1205</v>
      </c>
      <c r="E757" s="9" t="s">
        <v>1911</v>
      </c>
      <c r="F757" s="15">
        <v>52</v>
      </c>
      <c r="G757" s="15">
        <v>13</v>
      </c>
      <c r="H757" s="5" t="s">
        <v>14</v>
      </c>
      <c r="I757" s="15">
        <f t="shared" si="36"/>
        <v>8358.68</v>
      </c>
      <c r="J757" s="15">
        <f t="shared" si="37"/>
        <v>10114</v>
      </c>
      <c r="K757" s="16">
        <f t="shared" si="38"/>
        <v>8358.68</v>
      </c>
      <c r="L757" s="14">
        <v>10114</v>
      </c>
    </row>
    <row r="758" spans="1:12">
      <c r="A758" s="8">
        <v>5202531</v>
      </c>
      <c r="B758" s="8" t="s">
        <v>15</v>
      </c>
      <c r="C758" s="9" t="s">
        <v>767</v>
      </c>
      <c r="D758" s="9" t="s">
        <v>1791</v>
      </c>
      <c r="E758" s="9" t="s">
        <v>1912</v>
      </c>
      <c r="F758" s="15">
        <v>52</v>
      </c>
      <c r="G758" s="15">
        <v>3</v>
      </c>
      <c r="H758" s="5" t="s">
        <v>14</v>
      </c>
      <c r="I758" s="15">
        <f t="shared" si="36"/>
        <v>1100.83</v>
      </c>
      <c r="J758" s="15">
        <f t="shared" si="37"/>
        <v>1332</v>
      </c>
      <c r="K758" s="16">
        <f t="shared" si="38"/>
        <v>1100.83</v>
      </c>
      <c r="L758" s="14">
        <v>1332</v>
      </c>
    </row>
    <row r="759" spans="1:12">
      <c r="A759" s="8">
        <v>5202550</v>
      </c>
      <c r="B759" s="8" t="s">
        <v>15</v>
      </c>
      <c r="C759" s="9" t="s">
        <v>768</v>
      </c>
      <c r="D759" s="9" t="s">
        <v>1913</v>
      </c>
      <c r="E759" s="9" t="s">
        <v>1914</v>
      </c>
      <c r="F759" s="15">
        <v>52</v>
      </c>
      <c r="G759" s="15">
        <v>3</v>
      </c>
      <c r="H759" s="5" t="s">
        <v>14</v>
      </c>
      <c r="I759" s="15">
        <f t="shared" si="36"/>
        <v>1287.5999999999999</v>
      </c>
      <c r="J759" s="15">
        <f t="shared" si="37"/>
        <v>1558</v>
      </c>
      <c r="K759" s="16">
        <f t="shared" si="38"/>
        <v>1287.5999999999999</v>
      </c>
      <c r="L759" s="14">
        <v>1558</v>
      </c>
    </row>
    <row r="760" spans="1:12">
      <c r="A760" s="8">
        <v>5202244</v>
      </c>
      <c r="B760" s="8" t="s">
        <v>15</v>
      </c>
      <c r="C760" s="9" t="s">
        <v>769</v>
      </c>
      <c r="D760" s="9" t="s">
        <v>1272</v>
      </c>
      <c r="E760" s="9" t="s">
        <v>1915</v>
      </c>
      <c r="F760" s="15">
        <v>52</v>
      </c>
      <c r="G760" s="15">
        <v>1</v>
      </c>
      <c r="H760" s="5" t="s">
        <v>14</v>
      </c>
      <c r="I760" s="15">
        <f t="shared" si="36"/>
        <v>1315.7</v>
      </c>
      <c r="J760" s="15">
        <f t="shared" si="37"/>
        <v>1592</v>
      </c>
      <c r="K760" s="16">
        <f t="shared" si="38"/>
        <v>1315.7</v>
      </c>
      <c r="L760" s="14">
        <v>1592</v>
      </c>
    </row>
    <row r="761" spans="1:12">
      <c r="A761" s="8">
        <v>5202245</v>
      </c>
      <c r="B761" s="8" t="s">
        <v>15</v>
      </c>
      <c r="C761" s="9" t="s">
        <v>770</v>
      </c>
      <c r="D761" s="9" t="s">
        <v>1272</v>
      </c>
      <c r="E761" s="9" t="s">
        <v>1915</v>
      </c>
      <c r="F761" s="15">
        <v>52</v>
      </c>
      <c r="G761" s="15">
        <v>1</v>
      </c>
      <c r="H761" s="5" t="s">
        <v>14</v>
      </c>
      <c r="I761" s="15">
        <f t="shared" si="36"/>
        <v>1518.18</v>
      </c>
      <c r="J761" s="15">
        <f t="shared" si="37"/>
        <v>1837</v>
      </c>
      <c r="K761" s="16">
        <f t="shared" si="38"/>
        <v>1518.18</v>
      </c>
      <c r="L761" s="14">
        <v>1837</v>
      </c>
    </row>
    <row r="762" spans="1:12">
      <c r="A762" s="8">
        <v>5202246</v>
      </c>
      <c r="B762" s="8" t="s">
        <v>15</v>
      </c>
      <c r="C762" s="9" t="s">
        <v>771</v>
      </c>
      <c r="D762" s="9" t="s">
        <v>1272</v>
      </c>
      <c r="E762" s="9" t="s">
        <v>1915</v>
      </c>
      <c r="F762" s="15">
        <v>52</v>
      </c>
      <c r="G762" s="15">
        <v>1</v>
      </c>
      <c r="H762" s="5" t="s">
        <v>14</v>
      </c>
      <c r="I762" s="15">
        <f t="shared" si="36"/>
        <v>1575.21</v>
      </c>
      <c r="J762" s="15">
        <f t="shared" si="37"/>
        <v>1906</v>
      </c>
      <c r="K762" s="16">
        <f t="shared" si="38"/>
        <v>1575.21</v>
      </c>
      <c r="L762" s="14">
        <v>1906</v>
      </c>
    </row>
    <row r="763" spans="1:12">
      <c r="A763" s="8">
        <v>5201327</v>
      </c>
      <c r="B763" s="8" t="s">
        <v>15</v>
      </c>
      <c r="C763" s="9" t="s">
        <v>772</v>
      </c>
      <c r="D763" s="9" t="s">
        <v>1211</v>
      </c>
      <c r="E763" s="9" t="s">
        <v>1916</v>
      </c>
      <c r="F763" s="15">
        <v>52</v>
      </c>
      <c r="G763" s="15">
        <v>3</v>
      </c>
      <c r="H763" s="5" t="s">
        <v>14</v>
      </c>
      <c r="I763" s="15">
        <f t="shared" si="36"/>
        <v>2090.08</v>
      </c>
      <c r="J763" s="15">
        <f t="shared" si="37"/>
        <v>2529</v>
      </c>
      <c r="K763" s="16">
        <f t="shared" si="38"/>
        <v>2090.08</v>
      </c>
      <c r="L763" s="14">
        <v>2529</v>
      </c>
    </row>
    <row r="764" spans="1:12">
      <c r="A764" s="8">
        <v>5201328</v>
      </c>
      <c r="B764" s="8" t="s">
        <v>15</v>
      </c>
      <c r="C764" s="9" t="s">
        <v>773</v>
      </c>
      <c r="D764" s="9" t="s">
        <v>1211</v>
      </c>
      <c r="E764" s="9" t="s">
        <v>1917</v>
      </c>
      <c r="F764" s="15">
        <v>52</v>
      </c>
      <c r="G764" s="15">
        <v>3</v>
      </c>
      <c r="H764" s="5" t="s">
        <v>14</v>
      </c>
      <c r="I764" s="15">
        <f t="shared" si="36"/>
        <v>2090.08</v>
      </c>
      <c r="J764" s="15">
        <f t="shared" si="37"/>
        <v>2529</v>
      </c>
      <c r="K764" s="16">
        <f t="shared" si="38"/>
        <v>2090.08</v>
      </c>
      <c r="L764" s="14">
        <v>2529</v>
      </c>
    </row>
    <row r="765" spans="1:12">
      <c r="A765" s="8">
        <v>5201329</v>
      </c>
      <c r="B765" s="8" t="s">
        <v>15</v>
      </c>
      <c r="C765" s="9" t="s">
        <v>774</v>
      </c>
      <c r="D765" s="9" t="s">
        <v>1211</v>
      </c>
      <c r="E765" s="9" t="s">
        <v>1918</v>
      </c>
      <c r="F765" s="15">
        <v>52</v>
      </c>
      <c r="G765" s="15">
        <v>3</v>
      </c>
      <c r="H765" s="5" t="s">
        <v>14</v>
      </c>
      <c r="I765" s="15">
        <f t="shared" si="36"/>
        <v>3594.21</v>
      </c>
      <c r="J765" s="15">
        <f t="shared" si="37"/>
        <v>4349</v>
      </c>
      <c r="K765" s="16">
        <f t="shared" si="38"/>
        <v>3594.21</v>
      </c>
      <c r="L765" s="14">
        <v>4349</v>
      </c>
    </row>
    <row r="766" spans="1:12">
      <c r="A766" s="8">
        <v>5201330</v>
      </c>
      <c r="B766" s="8" t="s">
        <v>15</v>
      </c>
      <c r="C766" s="9" t="s">
        <v>775</v>
      </c>
      <c r="D766" s="9" t="s">
        <v>1211</v>
      </c>
      <c r="E766" s="9" t="s">
        <v>1919</v>
      </c>
      <c r="F766" s="15">
        <v>52</v>
      </c>
      <c r="G766" s="15">
        <v>3</v>
      </c>
      <c r="H766" s="5" t="s">
        <v>14</v>
      </c>
      <c r="I766" s="15">
        <f t="shared" si="36"/>
        <v>2172.73</v>
      </c>
      <c r="J766" s="15">
        <f t="shared" si="37"/>
        <v>2629</v>
      </c>
      <c r="K766" s="16">
        <f t="shared" si="38"/>
        <v>2172.73</v>
      </c>
      <c r="L766" s="14">
        <v>2629</v>
      </c>
    </row>
    <row r="767" spans="1:12">
      <c r="A767" s="8">
        <v>5201331</v>
      </c>
      <c r="B767" s="8" t="s">
        <v>15</v>
      </c>
      <c r="C767" s="9" t="s">
        <v>776</v>
      </c>
      <c r="D767" s="9" t="s">
        <v>1211</v>
      </c>
      <c r="E767" s="9" t="s">
        <v>1920</v>
      </c>
      <c r="F767" s="15">
        <v>52</v>
      </c>
      <c r="G767" s="15">
        <v>3</v>
      </c>
      <c r="H767" s="5" t="s">
        <v>14</v>
      </c>
      <c r="I767" s="15">
        <f t="shared" si="36"/>
        <v>2172.73</v>
      </c>
      <c r="J767" s="15">
        <f t="shared" si="37"/>
        <v>2629</v>
      </c>
      <c r="K767" s="16">
        <f t="shared" si="38"/>
        <v>2172.73</v>
      </c>
      <c r="L767" s="14">
        <v>2629</v>
      </c>
    </row>
    <row r="768" spans="1:12">
      <c r="A768" s="8">
        <v>5201332</v>
      </c>
      <c r="B768" s="8" t="s">
        <v>15</v>
      </c>
      <c r="C768" s="9" t="s">
        <v>777</v>
      </c>
      <c r="D768" s="9" t="s">
        <v>1211</v>
      </c>
      <c r="E768" s="9" t="s">
        <v>1921</v>
      </c>
      <c r="F768" s="15">
        <v>52</v>
      </c>
      <c r="G768" s="15">
        <v>3</v>
      </c>
      <c r="H768" s="5" t="s">
        <v>14</v>
      </c>
      <c r="I768" s="15">
        <f t="shared" si="36"/>
        <v>3676.86</v>
      </c>
      <c r="J768" s="15">
        <f t="shared" si="37"/>
        <v>4449</v>
      </c>
      <c r="K768" s="16">
        <f t="shared" si="38"/>
        <v>3676.86</v>
      </c>
      <c r="L768" s="14">
        <v>4449</v>
      </c>
    </row>
    <row r="769" spans="1:12">
      <c r="A769" s="8">
        <v>5201334</v>
      </c>
      <c r="B769" s="8" t="s">
        <v>15</v>
      </c>
      <c r="C769" s="9" t="s">
        <v>778</v>
      </c>
      <c r="D769" s="9" t="s">
        <v>1211</v>
      </c>
      <c r="E769" s="9" t="s">
        <v>1922</v>
      </c>
      <c r="F769" s="15">
        <v>52</v>
      </c>
      <c r="G769" s="15">
        <v>3</v>
      </c>
      <c r="H769" s="5" t="s">
        <v>14</v>
      </c>
      <c r="I769" s="15">
        <f t="shared" si="36"/>
        <v>2594.21</v>
      </c>
      <c r="J769" s="15">
        <f t="shared" si="37"/>
        <v>3139</v>
      </c>
      <c r="K769" s="16">
        <f t="shared" si="38"/>
        <v>2594.21</v>
      </c>
      <c r="L769" s="14">
        <v>3139</v>
      </c>
    </row>
    <row r="770" spans="1:12">
      <c r="A770" s="8">
        <v>5201335</v>
      </c>
      <c r="B770" s="8" t="s">
        <v>15</v>
      </c>
      <c r="C770" s="9" t="s">
        <v>779</v>
      </c>
      <c r="D770" s="9" t="s">
        <v>1211</v>
      </c>
      <c r="E770" s="9" t="s">
        <v>1923</v>
      </c>
      <c r="F770" s="15">
        <v>52</v>
      </c>
      <c r="G770" s="15">
        <v>3</v>
      </c>
      <c r="H770" s="5" t="s">
        <v>14</v>
      </c>
      <c r="I770" s="15">
        <f t="shared" si="36"/>
        <v>2594.21</v>
      </c>
      <c r="J770" s="15">
        <f t="shared" si="37"/>
        <v>3139</v>
      </c>
      <c r="K770" s="16">
        <f t="shared" si="38"/>
        <v>2594.21</v>
      </c>
      <c r="L770" s="14">
        <v>3139</v>
      </c>
    </row>
    <row r="771" spans="1:12">
      <c r="A771" s="8">
        <v>5201336</v>
      </c>
      <c r="B771" s="8" t="s">
        <v>15</v>
      </c>
      <c r="C771" s="9" t="s">
        <v>780</v>
      </c>
      <c r="D771" s="9" t="s">
        <v>1211</v>
      </c>
      <c r="E771" s="9" t="s">
        <v>1924</v>
      </c>
      <c r="F771" s="15">
        <v>52</v>
      </c>
      <c r="G771" s="15">
        <v>3</v>
      </c>
      <c r="H771" s="5" t="s">
        <v>14</v>
      </c>
      <c r="I771" s="15">
        <f t="shared" si="36"/>
        <v>4098.3500000000004</v>
      </c>
      <c r="J771" s="15">
        <f t="shared" si="37"/>
        <v>4959</v>
      </c>
      <c r="K771" s="16">
        <f t="shared" si="38"/>
        <v>4098.3500000000004</v>
      </c>
      <c r="L771" s="14">
        <v>4959</v>
      </c>
    </row>
    <row r="772" spans="1:12">
      <c r="A772" s="8">
        <v>5201338</v>
      </c>
      <c r="B772" s="8" t="s">
        <v>15</v>
      </c>
      <c r="C772" s="9" t="s">
        <v>781</v>
      </c>
      <c r="D772" s="9" t="s">
        <v>1211</v>
      </c>
      <c r="E772" s="9" t="s">
        <v>1925</v>
      </c>
      <c r="F772" s="15">
        <v>52</v>
      </c>
      <c r="G772" s="15">
        <v>3</v>
      </c>
      <c r="H772" s="5" t="s">
        <v>14</v>
      </c>
      <c r="I772" s="15">
        <f t="shared" si="36"/>
        <v>5684.3</v>
      </c>
      <c r="J772" s="15">
        <f t="shared" si="37"/>
        <v>6878</v>
      </c>
      <c r="K772" s="16">
        <f t="shared" si="38"/>
        <v>5684.3</v>
      </c>
      <c r="L772" s="14">
        <v>6878</v>
      </c>
    </row>
    <row r="773" spans="1:12">
      <c r="A773" s="8">
        <v>5201340</v>
      </c>
      <c r="B773" s="8" t="s">
        <v>15</v>
      </c>
      <c r="C773" s="9" t="s">
        <v>782</v>
      </c>
      <c r="D773" s="9" t="s">
        <v>1211</v>
      </c>
      <c r="E773" s="9" t="s">
        <v>1926</v>
      </c>
      <c r="F773" s="15">
        <v>52</v>
      </c>
      <c r="G773" s="15">
        <v>3</v>
      </c>
      <c r="H773" s="5" t="s">
        <v>14</v>
      </c>
      <c r="I773" s="15">
        <f t="shared" si="36"/>
        <v>7187.6</v>
      </c>
      <c r="J773" s="15">
        <f t="shared" si="37"/>
        <v>8697</v>
      </c>
      <c r="K773" s="16">
        <f t="shared" si="38"/>
        <v>7187.6</v>
      </c>
      <c r="L773" s="14">
        <v>8697</v>
      </c>
    </row>
    <row r="774" spans="1:12">
      <c r="A774" s="8">
        <v>5202532</v>
      </c>
      <c r="B774" s="8" t="s">
        <v>16</v>
      </c>
      <c r="C774" s="9" t="s">
        <v>783</v>
      </c>
      <c r="D774" s="9" t="s">
        <v>1897</v>
      </c>
      <c r="E774" s="9" t="s">
        <v>1927</v>
      </c>
      <c r="F774" s="15">
        <v>52</v>
      </c>
      <c r="G774" s="15">
        <v>13</v>
      </c>
      <c r="H774" s="5" t="s">
        <v>14</v>
      </c>
      <c r="I774" s="15">
        <f t="shared" si="36"/>
        <v>3166.12</v>
      </c>
      <c r="J774" s="15">
        <f t="shared" si="37"/>
        <v>3831</v>
      </c>
      <c r="K774" s="16">
        <f t="shared" si="38"/>
        <v>3166.12</v>
      </c>
      <c r="L774" s="14">
        <v>3831</v>
      </c>
    </row>
    <row r="775" spans="1:12">
      <c r="A775" s="8">
        <v>5202425</v>
      </c>
      <c r="B775" s="8" t="s">
        <v>16</v>
      </c>
      <c r="C775" s="9" t="s">
        <v>784</v>
      </c>
      <c r="D775" s="9" t="s">
        <v>1897</v>
      </c>
      <c r="E775" s="9" t="s">
        <v>1928</v>
      </c>
      <c r="F775" s="15">
        <v>52</v>
      </c>
      <c r="G775" s="15">
        <v>13</v>
      </c>
      <c r="H775" s="5" t="s">
        <v>14</v>
      </c>
      <c r="I775" s="15">
        <f t="shared" si="36"/>
        <v>3320.66</v>
      </c>
      <c r="J775" s="15">
        <f t="shared" si="37"/>
        <v>4018</v>
      </c>
      <c r="K775" s="16">
        <f t="shared" si="38"/>
        <v>3320.66</v>
      </c>
      <c r="L775" s="14">
        <v>4018</v>
      </c>
    </row>
    <row r="776" spans="1:12">
      <c r="A776" s="8">
        <v>6300059</v>
      </c>
      <c r="B776" s="8" t="s">
        <v>16</v>
      </c>
      <c r="C776" s="9" t="s">
        <v>785</v>
      </c>
      <c r="D776" s="9" t="s">
        <v>1205</v>
      </c>
      <c r="E776" s="9" t="s">
        <v>1929</v>
      </c>
      <c r="F776" s="15">
        <v>52</v>
      </c>
      <c r="G776" s="15">
        <v>13</v>
      </c>
      <c r="H776" s="5" t="s">
        <v>14</v>
      </c>
      <c r="I776" s="15">
        <f t="shared" si="36"/>
        <v>2223.9699999999998</v>
      </c>
      <c r="J776" s="15">
        <f t="shared" si="37"/>
        <v>2691</v>
      </c>
      <c r="K776" s="16">
        <f t="shared" si="38"/>
        <v>2223.9699999999998</v>
      </c>
      <c r="L776" s="14">
        <v>2691</v>
      </c>
    </row>
    <row r="777" spans="1:12">
      <c r="A777" s="8">
        <v>6300060</v>
      </c>
      <c r="B777" s="8" t="s">
        <v>16</v>
      </c>
      <c r="C777" s="9" t="s">
        <v>786</v>
      </c>
      <c r="D777" s="9" t="s">
        <v>1205</v>
      </c>
      <c r="E777" s="9" t="s">
        <v>1930</v>
      </c>
      <c r="F777" s="15">
        <v>52</v>
      </c>
      <c r="G777" s="15">
        <v>13</v>
      </c>
      <c r="H777" s="5" t="s">
        <v>14</v>
      </c>
      <c r="I777" s="15">
        <f t="shared" si="36"/>
        <v>2303.31</v>
      </c>
      <c r="J777" s="15">
        <f t="shared" si="37"/>
        <v>2787</v>
      </c>
      <c r="K777" s="16">
        <f t="shared" si="38"/>
        <v>2303.31</v>
      </c>
      <c r="L777" s="14">
        <v>2787</v>
      </c>
    </row>
    <row r="778" spans="1:12">
      <c r="A778" s="8">
        <v>6300061</v>
      </c>
      <c r="B778" s="8" t="s">
        <v>16</v>
      </c>
      <c r="C778" s="9" t="s">
        <v>787</v>
      </c>
      <c r="D778" s="9" t="s">
        <v>1205</v>
      </c>
      <c r="E778" s="9" t="s">
        <v>1931</v>
      </c>
      <c r="F778" s="15">
        <v>52</v>
      </c>
      <c r="G778" s="15">
        <v>13</v>
      </c>
      <c r="H778" s="5" t="s">
        <v>14</v>
      </c>
      <c r="I778" s="15">
        <f t="shared" si="36"/>
        <v>2586.7800000000002</v>
      </c>
      <c r="J778" s="15">
        <f t="shared" si="37"/>
        <v>3130</v>
      </c>
      <c r="K778" s="16">
        <f t="shared" si="38"/>
        <v>2586.7800000000002</v>
      </c>
      <c r="L778" s="14">
        <v>3130</v>
      </c>
    </row>
    <row r="779" spans="1:12">
      <c r="A779" s="8">
        <v>5202185</v>
      </c>
      <c r="B779" s="8" t="s">
        <v>17</v>
      </c>
      <c r="C779" s="9" t="s">
        <v>788</v>
      </c>
      <c r="D779" s="9" t="s">
        <v>1932</v>
      </c>
      <c r="E779" s="9" t="s">
        <v>1933</v>
      </c>
      <c r="F779" s="15">
        <v>52</v>
      </c>
      <c r="G779" s="15">
        <v>1</v>
      </c>
      <c r="H779" s="5" t="s">
        <v>14</v>
      </c>
      <c r="I779" s="15">
        <f t="shared" si="36"/>
        <v>3610.74</v>
      </c>
      <c r="J779" s="15">
        <f t="shared" si="37"/>
        <v>4369</v>
      </c>
      <c r="K779" s="16">
        <f t="shared" si="38"/>
        <v>3610.74</v>
      </c>
      <c r="L779" s="14">
        <v>4369</v>
      </c>
    </row>
    <row r="780" spans="1:12">
      <c r="A780" s="8">
        <v>5201362</v>
      </c>
      <c r="B780" s="8" t="s">
        <v>15</v>
      </c>
      <c r="C780" s="9" t="s">
        <v>789</v>
      </c>
      <c r="D780" s="9" t="s">
        <v>1211</v>
      </c>
      <c r="E780" s="9" t="s">
        <v>1934</v>
      </c>
      <c r="F780" s="15">
        <v>52</v>
      </c>
      <c r="G780" s="15">
        <v>3</v>
      </c>
      <c r="H780" s="5" t="s">
        <v>14</v>
      </c>
      <c r="I780" s="15">
        <f t="shared" si="36"/>
        <v>1784.3</v>
      </c>
      <c r="J780" s="15">
        <f t="shared" si="37"/>
        <v>2159</v>
      </c>
      <c r="K780" s="16">
        <f t="shared" si="38"/>
        <v>1784.3</v>
      </c>
      <c r="L780" s="14">
        <v>2159</v>
      </c>
    </row>
    <row r="781" spans="1:12">
      <c r="A781" s="8">
        <v>5201363</v>
      </c>
      <c r="B781" s="8" t="s">
        <v>15</v>
      </c>
      <c r="C781" s="9" t="s">
        <v>790</v>
      </c>
      <c r="D781" s="9" t="s">
        <v>1211</v>
      </c>
      <c r="E781" s="9" t="s">
        <v>1935</v>
      </c>
      <c r="F781" s="15">
        <v>52</v>
      </c>
      <c r="G781" s="15">
        <v>3</v>
      </c>
      <c r="H781" s="5" t="s">
        <v>14</v>
      </c>
      <c r="I781" s="15">
        <f t="shared" si="36"/>
        <v>3287.6</v>
      </c>
      <c r="J781" s="15">
        <f t="shared" si="37"/>
        <v>3978</v>
      </c>
      <c r="K781" s="16">
        <f t="shared" si="38"/>
        <v>3287.6</v>
      </c>
      <c r="L781" s="14">
        <v>3978</v>
      </c>
    </row>
    <row r="782" spans="1:12">
      <c r="A782" s="8">
        <v>5201367</v>
      </c>
      <c r="B782" s="8" t="s">
        <v>15</v>
      </c>
      <c r="C782" s="9" t="s">
        <v>791</v>
      </c>
      <c r="D782" s="9" t="s">
        <v>1211</v>
      </c>
      <c r="E782" s="9" t="s">
        <v>1936</v>
      </c>
      <c r="F782" s="15">
        <v>52</v>
      </c>
      <c r="G782" s="15">
        <v>3</v>
      </c>
      <c r="H782" s="5" t="s">
        <v>14</v>
      </c>
      <c r="I782" s="15">
        <f t="shared" si="36"/>
        <v>1984.3</v>
      </c>
      <c r="J782" s="15">
        <f t="shared" si="37"/>
        <v>2401</v>
      </c>
      <c r="K782" s="16">
        <f t="shared" si="38"/>
        <v>1984.3</v>
      </c>
      <c r="L782" s="14">
        <v>2401</v>
      </c>
    </row>
    <row r="783" spans="1:12">
      <c r="A783" s="8">
        <v>5201368</v>
      </c>
      <c r="B783" s="8" t="s">
        <v>15</v>
      </c>
      <c r="C783" s="9" t="s">
        <v>792</v>
      </c>
      <c r="D783" s="9" t="s">
        <v>1211</v>
      </c>
      <c r="E783" s="9" t="s">
        <v>1937</v>
      </c>
      <c r="F783" s="15">
        <v>52</v>
      </c>
      <c r="G783" s="15">
        <v>3</v>
      </c>
      <c r="H783" s="5" t="s">
        <v>14</v>
      </c>
      <c r="I783" s="15">
        <f t="shared" si="36"/>
        <v>3487.6</v>
      </c>
      <c r="J783" s="15">
        <f t="shared" si="37"/>
        <v>4220</v>
      </c>
      <c r="K783" s="16">
        <f t="shared" si="38"/>
        <v>3487.6</v>
      </c>
      <c r="L783" s="14">
        <v>4220</v>
      </c>
    </row>
    <row r="784" spans="1:12">
      <c r="A784" s="8">
        <v>6300055</v>
      </c>
      <c r="B784" s="8" t="s">
        <v>16</v>
      </c>
      <c r="C784" s="9" t="s">
        <v>793</v>
      </c>
      <c r="D784" s="9" t="s">
        <v>1205</v>
      </c>
      <c r="E784" s="9" t="s">
        <v>1938</v>
      </c>
      <c r="F784" s="15">
        <v>52</v>
      </c>
      <c r="G784" s="15">
        <v>13</v>
      </c>
      <c r="H784" s="5" t="s">
        <v>14</v>
      </c>
      <c r="I784" s="15">
        <f t="shared" si="36"/>
        <v>4571.07</v>
      </c>
      <c r="J784" s="15">
        <f t="shared" si="37"/>
        <v>5531</v>
      </c>
      <c r="K784" s="16">
        <f t="shared" si="38"/>
        <v>4571.07</v>
      </c>
      <c r="L784" s="14">
        <v>5531</v>
      </c>
    </row>
    <row r="785" spans="1:12">
      <c r="A785" s="8">
        <v>5202247</v>
      </c>
      <c r="B785" s="8" t="s">
        <v>15</v>
      </c>
      <c r="C785" s="9" t="s">
        <v>794</v>
      </c>
      <c r="D785" s="9" t="s">
        <v>1795</v>
      </c>
      <c r="E785" s="9" t="s">
        <v>1939</v>
      </c>
      <c r="F785" s="15">
        <v>52</v>
      </c>
      <c r="G785" s="15">
        <v>3</v>
      </c>
      <c r="H785" s="5" t="s">
        <v>14</v>
      </c>
      <c r="I785" s="15">
        <f t="shared" si="36"/>
        <v>1976.03</v>
      </c>
      <c r="J785" s="15">
        <f t="shared" si="37"/>
        <v>2391</v>
      </c>
      <c r="K785" s="16">
        <f t="shared" si="38"/>
        <v>1976.03</v>
      </c>
      <c r="L785" s="14">
        <v>2391</v>
      </c>
    </row>
    <row r="786" spans="1:12">
      <c r="A786" s="8">
        <v>5202248</v>
      </c>
      <c r="B786" s="8" t="s">
        <v>15</v>
      </c>
      <c r="C786" s="9" t="s">
        <v>795</v>
      </c>
      <c r="D786" s="9" t="s">
        <v>1795</v>
      </c>
      <c r="E786" s="9" t="s">
        <v>1940</v>
      </c>
      <c r="F786" s="15">
        <v>52</v>
      </c>
      <c r="G786" s="15">
        <v>3</v>
      </c>
      <c r="H786" s="5" t="s">
        <v>14</v>
      </c>
      <c r="I786" s="15">
        <f t="shared" si="36"/>
        <v>3480.17</v>
      </c>
      <c r="J786" s="15">
        <f t="shared" si="37"/>
        <v>4211</v>
      </c>
      <c r="K786" s="16">
        <f t="shared" si="38"/>
        <v>3480.17</v>
      </c>
      <c r="L786" s="14">
        <v>4211</v>
      </c>
    </row>
    <row r="787" spans="1:12">
      <c r="A787" s="8">
        <v>5202249</v>
      </c>
      <c r="B787" s="8" t="s">
        <v>15</v>
      </c>
      <c r="C787" s="9" t="s">
        <v>796</v>
      </c>
      <c r="D787" s="9" t="s">
        <v>1795</v>
      </c>
      <c r="E787" s="9" t="s">
        <v>1941</v>
      </c>
      <c r="F787" s="15">
        <v>52</v>
      </c>
      <c r="G787" s="15">
        <v>3</v>
      </c>
      <c r="H787" s="5" t="s">
        <v>14</v>
      </c>
      <c r="I787" s="15">
        <f t="shared" si="36"/>
        <v>2055.37</v>
      </c>
      <c r="J787" s="15">
        <f t="shared" si="37"/>
        <v>2487</v>
      </c>
      <c r="K787" s="16">
        <f t="shared" si="38"/>
        <v>2055.37</v>
      </c>
      <c r="L787" s="14">
        <v>2487</v>
      </c>
    </row>
    <row r="788" spans="1:12">
      <c r="A788" s="9">
        <v>5202250</v>
      </c>
      <c r="B788" s="9" t="s">
        <v>15</v>
      </c>
      <c r="C788" s="9" t="s">
        <v>797</v>
      </c>
      <c r="D788" s="9" t="s">
        <v>1795</v>
      </c>
      <c r="E788" s="9" t="s">
        <v>1942</v>
      </c>
      <c r="F788" s="15">
        <v>52</v>
      </c>
      <c r="G788" s="15">
        <v>3</v>
      </c>
      <c r="H788" s="5" t="s">
        <v>14</v>
      </c>
      <c r="I788" s="15">
        <f t="shared" ref="I788:I849" si="39">K788*(1-$L$3)</f>
        <v>3558.68</v>
      </c>
      <c r="J788" s="15">
        <f t="shared" ref="J788:J849" si="40">L788*(1-$L$3)</f>
        <v>4306</v>
      </c>
      <c r="K788" s="16">
        <f t="shared" ref="K788:K849" si="41">ROUND(L788/1.21,2)</f>
        <v>3558.68</v>
      </c>
      <c r="L788" s="14">
        <v>4306</v>
      </c>
    </row>
    <row r="789" spans="1:12">
      <c r="A789" s="9">
        <v>5202253</v>
      </c>
      <c r="B789" s="9" t="s">
        <v>15</v>
      </c>
      <c r="C789" s="9" t="s">
        <v>798</v>
      </c>
      <c r="D789" s="9" t="s">
        <v>1795</v>
      </c>
      <c r="E789" s="9" t="s">
        <v>1943</v>
      </c>
      <c r="F789" s="15">
        <v>52</v>
      </c>
      <c r="G789" s="15">
        <v>3</v>
      </c>
      <c r="H789" s="5" t="s">
        <v>14</v>
      </c>
      <c r="I789" s="15">
        <f t="shared" si="39"/>
        <v>5447.11</v>
      </c>
      <c r="J789" s="15">
        <f t="shared" si="40"/>
        <v>6591</v>
      </c>
      <c r="K789" s="16">
        <f t="shared" si="41"/>
        <v>5447.11</v>
      </c>
      <c r="L789" s="14">
        <v>6591</v>
      </c>
    </row>
    <row r="790" spans="1:12">
      <c r="A790" s="8">
        <v>5202254</v>
      </c>
      <c r="B790" s="8" t="s">
        <v>15</v>
      </c>
      <c r="C790" s="9" t="s">
        <v>799</v>
      </c>
      <c r="D790" s="9" t="s">
        <v>1795</v>
      </c>
      <c r="E790" s="9" t="s">
        <v>1944</v>
      </c>
      <c r="F790" s="15">
        <v>52</v>
      </c>
      <c r="G790" s="15">
        <v>3</v>
      </c>
      <c r="H790" s="5" t="s">
        <v>14</v>
      </c>
      <c r="I790" s="15">
        <f t="shared" si="39"/>
        <v>6951.24</v>
      </c>
      <c r="J790" s="15">
        <f t="shared" si="40"/>
        <v>8411</v>
      </c>
      <c r="K790" s="16">
        <f t="shared" si="41"/>
        <v>6951.24</v>
      </c>
      <c r="L790" s="14">
        <v>8411</v>
      </c>
    </row>
    <row r="791" spans="1:12">
      <c r="A791" s="8">
        <v>5202525</v>
      </c>
      <c r="B791" s="8" t="s">
        <v>16</v>
      </c>
      <c r="C791" s="9" t="s">
        <v>800</v>
      </c>
      <c r="D791" s="9" t="s">
        <v>1196</v>
      </c>
      <c r="E791" s="9" t="s">
        <v>1945</v>
      </c>
      <c r="F791" s="15">
        <v>52</v>
      </c>
      <c r="G791" s="15">
        <v>13</v>
      </c>
      <c r="H791" s="5" t="s">
        <v>14</v>
      </c>
      <c r="I791" s="15">
        <f t="shared" si="39"/>
        <v>6525.62</v>
      </c>
      <c r="J791" s="15">
        <f t="shared" si="40"/>
        <v>7896</v>
      </c>
      <c r="K791" s="16">
        <f t="shared" si="41"/>
        <v>6525.62</v>
      </c>
      <c r="L791" s="14">
        <v>7896</v>
      </c>
    </row>
    <row r="792" spans="1:12">
      <c r="A792" s="8">
        <v>5201415</v>
      </c>
      <c r="B792" s="8" t="s">
        <v>15</v>
      </c>
      <c r="C792" s="9" t="s">
        <v>801</v>
      </c>
      <c r="D792" s="9" t="s">
        <v>1946</v>
      </c>
      <c r="E792" s="9" t="s">
        <v>1947</v>
      </c>
      <c r="F792" s="15">
        <v>52</v>
      </c>
      <c r="G792" s="15">
        <v>1</v>
      </c>
      <c r="H792" s="5" t="s">
        <v>14</v>
      </c>
      <c r="I792" s="15">
        <f t="shared" si="39"/>
        <v>1985.95</v>
      </c>
      <c r="J792" s="15">
        <f t="shared" si="40"/>
        <v>2403</v>
      </c>
      <c r="K792" s="16">
        <f t="shared" si="41"/>
        <v>1985.95</v>
      </c>
      <c r="L792" s="14">
        <v>2403</v>
      </c>
    </row>
    <row r="793" spans="1:12">
      <c r="A793" s="8">
        <v>5201416</v>
      </c>
      <c r="B793" s="8" t="s">
        <v>15</v>
      </c>
      <c r="C793" s="9" t="s">
        <v>802</v>
      </c>
      <c r="D793" s="9" t="s">
        <v>1946</v>
      </c>
      <c r="E793" s="9" t="s">
        <v>1948</v>
      </c>
      <c r="F793" s="15">
        <v>52</v>
      </c>
      <c r="G793" s="15">
        <v>1</v>
      </c>
      <c r="H793" s="5" t="s">
        <v>14</v>
      </c>
      <c r="I793" s="15">
        <f t="shared" si="39"/>
        <v>2090.08</v>
      </c>
      <c r="J793" s="15">
        <f t="shared" si="40"/>
        <v>2529</v>
      </c>
      <c r="K793" s="16">
        <f t="shared" si="41"/>
        <v>2090.08</v>
      </c>
      <c r="L793" s="14">
        <v>2529</v>
      </c>
    </row>
    <row r="794" spans="1:12">
      <c r="A794" s="9">
        <v>5201421</v>
      </c>
      <c r="B794" s="9" t="s">
        <v>15</v>
      </c>
      <c r="C794" s="9" t="s">
        <v>803</v>
      </c>
      <c r="D794" s="9" t="s">
        <v>1272</v>
      </c>
      <c r="E794" s="9" t="s">
        <v>1949</v>
      </c>
      <c r="F794" s="15">
        <v>52</v>
      </c>
      <c r="G794" s="15">
        <v>45</v>
      </c>
      <c r="H794" s="5" t="s">
        <v>14</v>
      </c>
      <c r="I794" s="15">
        <f t="shared" si="39"/>
        <v>1558.68</v>
      </c>
      <c r="J794" s="15">
        <f t="shared" si="40"/>
        <v>1886</v>
      </c>
      <c r="K794" s="16">
        <f t="shared" si="41"/>
        <v>1558.68</v>
      </c>
      <c r="L794" s="14">
        <v>1886</v>
      </c>
    </row>
    <row r="795" spans="1:12">
      <c r="A795" s="9">
        <v>5201422</v>
      </c>
      <c r="B795" s="9" t="s">
        <v>15</v>
      </c>
      <c r="C795" s="9" t="s">
        <v>804</v>
      </c>
      <c r="D795" s="9" t="s">
        <v>1272</v>
      </c>
      <c r="E795" s="9" t="s">
        <v>1950</v>
      </c>
      <c r="F795" s="15">
        <v>52</v>
      </c>
      <c r="G795" s="15">
        <v>45</v>
      </c>
      <c r="H795" s="5" t="s">
        <v>14</v>
      </c>
      <c r="I795" s="15">
        <f t="shared" si="39"/>
        <v>1558.68</v>
      </c>
      <c r="J795" s="15">
        <f t="shared" si="40"/>
        <v>1886</v>
      </c>
      <c r="K795" s="16">
        <f t="shared" si="41"/>
        <v>1558.68</v>
      </c>
      <c r="L795" s="14">
        <v>1886</v>
      </c>
    </row>
    <row r="796" spans="1:12">
      <c r="A796" s="9">
        <v>5201438</v>
      </c>
      <c r="B796" s="9" t="s">
        <v>15</v>
      </c>
      <c r="C796" s="9" t="s">
        <v>805</v>
      </c>
      <c r="D796" s="9" t="s">
        <v>1376</v>
      </c>
      <c r="E796" s="9" t="s">
        <v>1951</v>
      </c>
      <c r="F796" s="15">
        <v>52</v>
      </c>
      <c r="G796" s="15">
        <v>6</v>
      </c>
      <c r="H796" s="5" t="s">
        <v>14</v>
      </c>
      <c r="I796" s="15">
        <f t="shared" si="39"/>
        <v>2742.98</v>
      </c>
      <c r="J796" s="15">
        <f t="shared" si="40"/>
        <v>3319</v>
      </c>
      <c r="K796" s="16">
        <f t="shared" si="41"/>
        <v>2742.98</v>
      </c>
      <c r="L796" s="14">
        <v>3319</v>
      </c>
    </row>
    <row r="797" spans="1:12">
      <c r="A797" s="9">
        <v>5201439</v>
      </c>
      <c r="B797" s="9" t="s">
        <v>15</v>
      </c>
      <c r="C797" s="9" t="s">
        <v>806</v>
      </c>
      <c r="D797" s="9" t="s">
        <v>1376</v>
      </c>
      <c r="E797" s="9" t="s">
        <v>1952</v>
      </c>
      <c r="F797" s="15">
        <v>52</v>
      </c>
      <c r="G797" s="15">
        <v>6</v>
      </c>
      <c r="H797" s="5" t="s">
        <v>14</v>
      </c>
      <c r="I797" s="15">
        <f t="shared" si="39"/>
        <v>2742.98</v>
      </c>
      <c r="J797" s="15">
        <f t="shared" si="40"/>
        <v>3319</v>
      </c>
      <c r="K797" s="16">
        <f t="shared" si="41"/>
        <v>2742.98</v>
      </c>
      <c r="L797" s="14">
        <v>3319</v>
      </c>
    </row>
    <row r="798" spans="1:12">
      <c r="A798" s="8">
        <v>5201442</v>
      </c>
      <c r="B798" s="8" t="s">
        <v>15</v>
      </c>
      <c r="C798" s="9" t="s">
        <v>807</v>
      </c>
      <c r="D798" s="9" t="s">
        <v>1376</v>
      </c>
      <c r="E798" s="9" t="s">
        <v>1953</v>
      </c>
      <c r="F798" s="15">
        <v>52</v>
      </c>
      <c r="G798" s="15">
        <v>6</v>
      </c>
      <c r="H798" s="5" t="s">
        <v>14</v>
      </c>
      <c r="I798" s="15">
        <f t="shared" si="39"/>
        <v>4247.1099999999997</v>
      </c>
      <c r="J798" s="15">
        <f t="shared" si="40"/>
        <v>5139</v>
      </c>
      <c r="K798" s="16">
        <f t="shared" si="41"/>
        <v>4247.1099999999997</v>
      </c>
      <c r="L798" s="14">
        <v>5139</v>
      </c>
    </row>
    <row r="799" spans="1:12">
      <c r="A799" s="8">
        <v>5202439</v>
      </c>
      <c r="B799" s="8" t="s">
        <v>16</v>
      </c>
      <c r="C799" s="9" t="s">
        <v>808</v>
      </c>
      <c r="D799" s="9" t="s">
        <v>1897</v>
      </c>
      <c r="E799" s="9" t="s">
        <v>1954</v>
      </c>
      <c r="F799" s="15">
        <v>52</v>
      </c>
      <c r="G799" s="15">
        <v>13</v>
      </c>
      <c r="H799" s="5" t="s">
        <v>14</v>
      </c>
      <c r="I799" s="15">
        <f t="shared" si="39"/>
        <v>13587.6</v>
      </c>
      <c r="J799" s="15">
        <f t="shared" si="40"/>
        <v>16441</v>
      </c>
      <c r="K799" s="16">
        <f t="shared" si="41"/>
        <v>13587.6</v>
      </c>
      <c r="L799" s="14">
        <v>16441</v>
      </c>
    </row>
    <row r="800" spans="1:12">
      <c r="A800" s="8">
        <v>6300020</v>
      </c>
      <c r="B800" s="8" t="s">
        <v>16</v>
      </c>
      <c r="C800" s="9" t="s">
        <v>809</v>
      </c>
      <c r="D800" s="9" t="s">
        <v>1205</v>
      </c>
      <c r="E800" s="9" t="s">
        <v>1955</v>
      </c>
      <c r="F800" s="15">
        <v>52</v>
      </c>
      <c r="G800" s="15">
        <v>13</v>
      </c>
      <c r="H800" s="5" t="s">
        <v>14</v>
      </c>
      <c r="I800" s="15">
        <f t="shared" si="39"/>
        <v>15847.11</v>
      </c>
      <c r="J800" s="15">
        <f t="shared" si="40"/>
        <v>19175</v>
      </c>
      <c r="K800" s="16">
        <f t="shared" si="41"/>
        <v>15847.11</v>
      </c>
      <c r="L800" s="14">
        <v>19175</v>
      </c>
    </row>
    <row r="801" spans="1:12">
      <c r="A801" s="8">
        <v>5201450</v>
      </c>
      <c r="B801" s="8" t="s">
        <v>15</v>
      </c>
      <c r="C801" s="9" t="s">
        <v>810</v>
      </c>
      <c r="D801" s="9" t="s">
        <v>1272</v>
      </c>
      <c r="E801" s="9" t="s">
        <v>1956</v>
      </c>
      <c r="F801" s="15">
        <v>52</v>
      </c>
      <c r="G801" s="15">
        <v>5</v>
      </c>
      <c r="H801" s="5" t="s">
        <v>14</v>
      </c>
      <c r="I801" s="15">
        <f t="shared" si="39"/>
        <v>1289.26</v>
      </c>
      <c r="J801" s="15">
        <f t="shared" si="40"/>
        <v>1560</v>
      </c>
      <c r="K801" s="16">
        <f t="shared" si="41"/>
        <v>1289.26</v>
      </c>
      <c r="L801" s="14">
        <v>1560</v>
      </c>
    </row>
    <row r="802" spans="1:12">
      <c r="A802" s="8">
        <v>5201451</v>
      </c>
      <c r="B802" s="8" t="s">
        <v>15</v>
      </c>
      <c r="C802" s="9" t="s">
        <v>811</v>
      </c>
      <c r="D802" s="9" t="s">
        <v>1272</v>
      </c>
      <c r="E802" s="9" t="s">
        <v>1957</v>
      </c>
      <c r="F802" s="15">
        <v>52</v>
      </c>
      <c r="G802" s="15">
        <v>5</v>
      </c>
      <c r="H802" s="5" t="s">
        <v>14</v>
      </c>
      <c r="I802" s="15">
        <f t="shared" si="39"/>
        <v>1289.26</v>
      </c>
      <c r="J802" s="15">
        <f t="shared" si="40"/>
        <v>1560</v>
      </c>
      <c r="K802" s="16">
        <f t="shared" si="41"/>
        <v>1289.26</v>
      </c>
      <c r="L802" s="14">
        <v>1560</v>
      </c>
    </row>
    <row r="803" spans="1:12">
      <c r="A803" s="8">
        <v>5201452</v>
      </c>
      <c r="B803" s="8" t="s">
        <v>15</v>
      </c>
      <c r="C803" s="9" t="s">
        <v>812</v>
      </c>
      <c r="D803" s="9" t="s">
        <v>1272</v>
      </c>
      <c r="E803" s="9" t="s">
        <v>1958</v>
      </c>
      <c r="F803" s="15">
        <v>52</v>
      </c>
      <c r="G803" s="15">
        <v>5</v>
      </c>
      <c r="H803" s="5" t="s">
        <v>14</v>
      </c>
      <c r="I803" s="15">
        <f t="shared" si="39"/>
        <v>1342.15</v>
      </c>
      <c r="J803" s="15">
        <f t="shared" si="40"/>
        <v>1624</v>
      </c>
      <c r="K803" s="16">
        <f t="shared" si="41"/>
        <v>1342.15</v>
      </c>
      <c r="L803" s="14">
        <v>1624</v>
      </c>
    </row>
    <row r="804" spans="1:12">
      <c r="A804" s="8">
        <v>5201453</v>
      </c>
      <c r="B804" s="8" t="s">
        <v>15</v>
      </c>
      <c r="C804" s="9" t="s">
        <v>813</v>
      </c>
      <c r="D804" s="9" t="s">
        <v>1272</v>
      </c>
      <c r="E804" s="9" t="s">
        <v>1959</v>
      </c>
      <c r="F804" s="15">
        <v>52</v>
      </c>
      <c r="G804" s="15">
        <v>5</v>
      </c>
      <c r="H804" s="5" t="s">
        <v>14</v>
      </c>
      <c r="I804" s="15">
        <f t="shared" si="39"/>
        <v>1342.15</v>
      </c>
      <c r="J804" s="15">
        <f t="shared" si="40"/>
        <v>1624</v>
      </c>
      <c r="K804" s="16">
        <f t="shared" si="41"/>
        <v>1342.15</v>
      </c>
      <c r="L804" s="14">
        <v>1624</v>
      </c>
    </row>
    <row r="805" spans="1:12">
      <c r="A805" s="8">
        <v>5201454</v>
      </c>
      <c r="B805" s="8" t="s">
        <v>15</v>
      </c>
      <c r="C805" s="9" t="s">
        <v>814</v>
      </c>
      <c r="D805" s="9" t="s">
        <v>1272</v>
      </c>
      <c r="E805" s="9" t="s">
        <v>1960</v>
      </c>
      <c r="F805" s="15">
        <v>52</v>
      </c>
      <c r="G805" s="15">
        <v>5</v>
      </c>
      <c r="H805" s="5" t="s">
        <v>14</v>
      </c>
      <c r="I805" s="15">
        <f t="shared" si="39"/>
        <v>1410.74</v>
      </c>
      <c r="J805" s="15">
        <f t="shared" si="40"/>
        <v>1707</v>
      </c>
      <c r="K805" s="16">
        <f t="shared" si="41"/>
        <v>1410.74</v>
      </c>
      <c r="L805" s="14">
        <v>1707</v>
      </c>
    </row>
    <row r="806" spans="1:12">
      <c r="A806" s="8">
        <v>5201456</v>
      </c>
      <c r="B806" s="8" t="s">
        <v>15</v>
      </c>
      <c r="C806" s="9" t="s">
        <v>815</v>
      </c>
      <c r="D806" s="9" t="s">
        <v>1272</v>
      </c>
      <c r="E806" s="9" t="s">
        <v>1961</v>
      </c>
      <c r="F806" s="15">
        <v>52</v>
      </c>
      <c r="G806" s="15">
        <v>5</v>
      </c>
      <c r="H806" s="5" t="s">
        <v>14</v>
      </c>
      <c r="I806" s="15">
        <f t="shared" si="39"/>
        <v>1410.74</v>
      </c>
      <c r="J806" s="15">
        <f t="shared" si="40"/>
        <v>1707</v>
      </c>
      <c r="K806" s="16">
        <f t="shared" si="41"/>
        <v>1410.74</v>
      </c>
      <c r="L806" s="14">
        <v>1707</v>
      </c>
    </row>
    <row r="807" spans="1:12">
      <c r="A807" s="8">
        <v>5201458</v>
      </c>
      <c r="B807" s="8" t="s">
        <v>15</v>
      </c>
      <c r="C807" s="9" t="s">
        <v>816</v>
      </c>
      <c r="D807" s="9" t="s">
        <v>1272</v>
      </c>
      <c r="E807" s="9" t="s">
        <v>1962</v>
      </c>
      <c r="F807" s="15">
        <v>52</v>
      </c>
      <c r="G807" s="15">
        <v>5</v>
      </c>
      <c r="H807" s="5" t="s">
        <v>14</v>
      </c>
      <c r="I807" s="15">
        <f t="shared" si="39"/>
        <v>1503.31</v>
      </c>
      <c r="J807" s="15">
        <f t="shared" si="40"/>
        <v>1819</v>
      </c>
      <c r="K807" s="16">
        <f t="shared" si="41"/>
        <v>1503.31</v>
      </c>
      <c r="L807" s="14">
        <v>1819</v>
      </c>
    </row>
    <row r="808" spans="1:12">
      <c r="A808" s="8">
        <v>5201460</v>
      </c>
      <c r="B808" s="8" t="s">
        <v>15</v>
      </c>
      <c r="C808" s="9" t="s">
        <v>817</v>
      </c>
      <c r="D808" s="9" t="s">
        <v>1272</v>
      </c>
      <c r="E808" s="9" t="s">
        <v>1963</v>
      </c>
      <c r="F808" s="15">
        <v>52</v>
      </c>
      <c r="G808" s="15">
        <v>5</v>
      </c>
      <c r="H808" s="5" t="s">
        <v>14</v>
      </c>
      <c r="I808" s="15">
        <f t="shared" si="39"/>
        <v>1503.31</v>
      </c>
      <c r="J808" s="15">
        <f t="shared" si="40"/>
        <v>1819</v>
      </c>
      <c r="K808" s="16">
        <f t="shared" si="41"/>
        <v>1503.31</v>
      </c>
      <c r="L808" s="14">
        <v>1819</v>
      </c>
    </row>
    <row r="809" spans="1:12">
      <c r="A809" s="8">
        <v>5201462</v>
      </c>
      <c r="B809" s="8" t="s">
        <v>15</v>
      </c>
      <c r="C809" s="9" t="s">
        <v>818</v>
      </c>
      <c r="D809" s="9" t="s">
        <v>1211</v>
      </c>
      <c r="E809" s="9" t="s">
        <v>1964</v>
      </c>
      <c r="F809" s="15">
        <v>52</v>
      </c>
      <c r="G809" s="15">
        <v>3</v>
      </c>
      <c r="H809" s="5" t="s">
        <v>14</v>
      </c>
      <c r="I809" s="15">
        <f t="shared" si="39"/>
        <v>10186.780000000001</v>
      </c>
      <c r="J809" s="15">
        <f t="shared" si="40"/>
        <v>12326</v>
      </c>
      <c r="K809" s="16">
        <f t="shared" si="41"/>
        <v>10186.780000000001</v>
      </c>
      <c r="L809" s="14">
        <v>12326</v>
      </c>
    </row>
    <row r="810" spans="1:12">
      <c r="A810" s="8">
        <v>5201464</v>
      </c>
      <c r="B810" s="8" t="s">
        <v>15</v>
      </c>
      <c r="C810" s="9" t="s">
        <v>819</v>
      </c>
      <c r="D810" s="9" t="s">
        <v>1211</v>
      </c>
      <c r="E810" s="9" t="s">
        <v>1965</v>
      </c>
      <c r="F810" s="15">
        <v>52</v>
      </c>
      <c r="G810" s="15">
        <v>3</v>
      </c>
      <c r="H810" s="5" t="s">
        <v>14</v>
      </c>
      <c r="I810" s="15">
        <f t="shared" si="39"/>
        <v>11690.91</v>
      </c>
      <c r="J810" s="15">
        <f t="shared" si="40"/>
        <v>14146</v>
      </c>
      <c r="K810" s="16">
        <f t="shared" si="41"/>
        <v>11690.91</v>
      </c>
      <c r="L810" s="14">
        <v>14146</v>
      </c>
    </row>
    <row r="811" spans="1:12">
      <c r="A811" s="8">
        <v>5202255</v>
      </c>
      <c r="B811" s="8" t="s">
        <v>15</v>
      </c>
      <c r="C811" s="9" t="s">
        <v>820</v>
      </c>
      <c r="D811" s="9" t="s">
        <v>1795</v>
      </c>
      <c r="E811" s="9" t="s">
        <v>1966</v>
      </c>
      <c r="F811" s="15">
        <v>52</v>
      </c>
      <c r="G811" s="15">
        <v>3</v>
      </c>
      <c r="H811" s="5" t="s">
        <v>14</v>
      </c>
      <c r="I811" s="15">
        <f t="shared" si="39"/>
        <v>9628.1</v>
      </c>
      <c r="J811" s="15">
        <f t="shared" si="40"/>
        <v>11650</v>
      </c>
      <c r="K811" s="16">
        <f t="shared" si="41"/>
        <v>9628.1</v>
      </c>
      <c r="L811" s="14">
        <v>11650</v>
      </c>
    </row>
    <row r="812" spans="1:12">
      <c r="A812" s="8">
        <v>5202256</v>
      </c>
      <c r="B812" s="8" t="s">
        <v>15</v>
      </c>
      <c r="C812" s="9" t="s">
        <v>821</v>
      </c>
      <c r="D812" s="9" t="s">
        <v>1795</v>
      </c>
      <c r="E812" s="9" t="s">
        <v>1967</v>
      </c>
      <c r="F812" s="15">
        <v>52</v>
      </c>
      <c r="G812" s="15">
        <v>3</v>
      </c>
      <c r="H812" s="5" t="s">
        <v>14</v>
      </c>
      <c r="I812" s="15">
        <f t="shared" si="39"/>
        <v>11132.23</v>
      </c>
      <c r="J812" s="15">
        <f t="shared" si="40"/>
        <v>13470</v>
      </c>
      <c r="K812" s="16">
        <f t="shared" si="41"/>
        <v>11132.23</v>
      </c>
      <c r="L812" s="14">
        <v>13470</v>
      </c>
    </row>
    <row r="813" spans="1:12">
      <c r="A813" s="8">
        <v>5202534</v>
      </c>
      <c r="B813" s="8" t="s">
        <v>16</v>
      </c>
      <c r="C813" s="9" t="s">
        <v>822</v>
      </c>
      <c r="D813" s="9" t="s">
        <v>1897</v>
      </c>
      <c r="E813" s="9" t="s">
        <v>1968</v>
      </c>
      <c r="F813" s="15">
        <v>52</v>
      </c>
      <c r="G813" s="15">
        <v>13</v>
      </c>
      <c r="H813" s="5" t="s">
        <v>14</v>
      </c>
      <c r="I813" s="15">
        <f t="shared" si="39"/>
        <v>17833.060000000001</v>
      </c>
      <c r="J813" s="15">
        <f t="shared" si="40"/>
        <v>21578</v>
      </c>
      <c r="K813" s="16">
        <f t="shared" si="41"/>
        <v>17833.060000000001</v>
      </c>
      <c r="L813" s="14">
        <v>21578</v>
      </c>
    </row>
    <row r="814" spans="1:12">
      <c r="A814" s="8">
        <v>5202430</v>
      </c>
      <c r="B814" s="8" t="s">
        <v>16</v>
      </c>
      <c r="C814" s="9" t="s">
        <v>823</v>
      </c>
      <c r="D814" s="9" t="s">
        <v>1897</v>
      </c>
      <c r="E814" s="9" t="s">
        <v>1969</v>
      </c>
      <c r="F814" s="15">
        <v>52</v>
      </c>
      <c r="G814" s="15">
        <v>13</v>
      </c>
      <c r="H814" s="5" t="s">
        <v>14</v>
      </c>
      <c r="I814" s="15">
        <f t="shared" si="39"/>
        <v>17833.060000000001</v>
      </c>
      <c r="J814" s="15">
        <f t="shared" si="40"/>
        <v>21578</v>
      </c>
      <c r="K814" s="16">
        <f t="shared" si="41"/>
        <v>17833.060000000001</v>
      </c>
      <c r="L814" s="14">
        <v>21578</v>
      </c>
    </row>
    <row r="815" spans="1:12">
      <c r="A815" s="8">
        <v>5202432</v>
      </c>
      <c r="B815" s="8" t="s">
        <v>16</v>
      </c>
      <c r="C815" s="9" t="s">
        <v>824</v>
      </c>
      <c r="D815" s="9" t="s">
        <v>1897</v>
      </c>
      <c r="E815" s="9" t="s">
        <v>1970</v>
      </c>
      <c r="F815" s="15">
        <v>52</v>
      </c>
      <c r="G815" s="15">
        <v>13</v>
      </c>
      <c r="H815" s="5" t="s">
        <v>14</v>
      </c>
      <c r="I815" s="15">
        <f t="shared" si="39"/>
        <v>22155.37</v>
      </c>
      <c r="J815" s="15">
        <f t="shared" si="40"/>
        <v>26808</v>
      </c>
      <c r="K815" s="16">
        <f t="shared" si="41"/>
        <v>22155.37</v>
      </c>
      <c r="L815" s="14">
        <v>26808</v>
      </c>
    </row>
    <row r="816" spans="1:12">
      <c r="A816" s="8">
        <v>5202417</v>
      </c>
      <c r="B816" s="8" t="s">
        <v>16</v>
      </c>
      <c r="C816" s="9" t="s">
        <v>825</v>
      </c>
      <c r="D816" s="9" t="s">
        <v>1971</v>
      </c>
      <c r="E816" s="9" t="s">
        <v>1972</v>
      </c>
      <c r="F816" s="15">
        <v>52</v>
      </c>
      <c r="G816" s="15">
        <v>15</v>
      </c>
      <c r="H816" s="5" t="s">
        <v>14</v>
      </c>
      <c r="I816" s="15">
        <f t="shared" si="39"/>
        <v>34471.07</v>
      </c>
      <c r="J816" s="15">
        <f t="shared" si="40"/>
        <v>41710</v>
      </c>
      <c r="K816" s="16">
        <f t="shared" si="41"/>
        <v>34471.07</v>
      </c>
      <c r="L816" s="14">
        <v>41710</v>
      </c>
    </row>
    <row r="817" spans="1:12">
      <c r="A817" s="8">
        <v>6300056</v>
      </c>
      <c r="B817" s="8" t="s">
        <v>16</v>
      </c>
      <c r="C817" s="9" t="s">
        <v>826</v>
      </c>
      <c r="D817" s="9" t="s">
        <v>1205</v>
      </c>
      <c r="E817" s="9" t="s">
        <v>1973</v>
      </c>
      <c r="F817" s="15">
        <v>52</v>
      </c>
      <c r="G817" s="15">
        <v>13</v>
      </c>
      <c r="H817" s="5" t="s">
        <v>14</v>
      </c>
      <c r="I817" s="15">
        <f t="shared" si="39"/>
        <v>1872.73</v>
      </c>
      <c r="J817" s="15">
        <f t="shared" si="40"/>
        <v>2266</v>
      </c>
      <c r="K817" s="16">
        <f t="shared" si="41"/>
        <v>1872.73</v>
      </c>
      <c r="L817" s="14">
        <v>2266</v>
      </c>
    </row>
    <row r="818" spans="1:12">
      <c r="A818" s="8">
        <v>6300002</v>
      </c>
      <c r="B818" s="8" t="s">
        <v>16</v>
      </c>
      <c r="C818" s="9" t="s">
        <v>827</v>
      </c>
      <c r="D818" s="9" t="s">
        <v>1205</v>
      </c>
      <c r="E818" s="9" t="s">
        <v>1974</v>
      </c>
      <c r="F818" s="15">
        <v>52</v>
      </c>
      <c r="G818" s="15">
        <v>13</v>
      </c>
      <c r="H818" s="5" t="s">
        <v>14</v>
      </c>
      <c r="I818" s="15">
        <f t="shared" si="39"/>
        <v>2346.2800000000002</v>
      </c>
      <c r="J818" s="15">
        <f t="shared" si="40"/>
        <v>2839</v>
      </c>
      <c r="K818" s="16">
        <f t="shared" si="41"/>
        <v>2346.2800000000002</v>
      </c>
      <c r="L818" s="14">
        <v>2839</v>
      </c>
    </row>
    <row r="819" spans="1:12">
      <c r="A819" s="8">
        <v>6300057</v>
      </c>
      <c r="B819" s="8" t="s">
        <v>16</v>
      </c>
      <c r="C819" s="9" t="s">
        <v>828</v>
      </c>
      <c r="D819" s="9" t="s">
        <v>1205</v>
      </c>
      <c r="E819" s="9" t="s">
        <v>1975</v>
      </c>
      <c r="F819" s="15">
        <v>52</v>
      </c>
      <c r="G819" s="15">
        <v>13</v>
      </c>
      <c r="H819" s="5" t="s">
        <v>14</v>
      </c>
      <c r="I819" s="15">
        <f t="shared" si="39"/>
        <v>2391.7399999999998</v>
      </c>
      <c r="J819" s="15">
        <f t="shared" si="40"/>
        <v>2894</v>
      </c>
      <c r="K819" s="16">
        <f t="shared" si="41"/>
        <v>2391.7399999999998</v>
      </c>
      <c r="L819" s="14">
        <v>2894</v>
      </c>
    </row>
    <row r="820" spans="1:12">
      <c r="A820" s="8">
        <v>6300058</v>
      </c>
      <c r="B820" s="8" t="s">
        <v>16</v>
      </c>
      <c r="C820" s="9" t="s">
        <v>829</v>
      </c>
      <c r="D820" s="9" t="s">
        <v>1205</v>
      </c>
      <c r="E820" s="9" t="s">
        <v>1976</v>
      </c>
      <c r="F820" s="15">
        <v>52</v>
      </c>
      <c r="G820" s="15">
        <v>13</v>
      </c>
      <c r="H820" s="5" t="s">
        <v>14</v>
      </c>
      <c r="I820" s="15">
        <f t="shared" si="39"/>
        <v>2391.7399999999998</v>
      </c>
      <c r="J820" s="15">
        <f t="shared" si="40"/>
        <v>2894</v>
      </c>
      <c r="K820" s="16">
        <f t="shared" si="41"/>
        <v>2391.7399999999998</v>
      </c>
      <c r="L820" s="14">
        <v>2894</v>
      </c>
    </row>
    <row r="821" spans="1:12">
      <c r="A821" s="8">
        <v>5202530</v>
      </c>
      <c r="B821" s="8" t="s">
        <v>16</v>
      </c>
      <c r="C821" s="9" t="s">
        <v>830</v>
      </c>
      <c r="D821" s="9" t="s">
        <v>1977</v>
      </c>
      <c r="E821" s="9" t="s">
        <v>1978</v>
      </c>
      <c r="F821" s="15">
        <v>52</v>
      </c>
      <c r="G821" s="15">
        <v>15</v>
      </c>
      <c r="H821" s="5" t="s">
        <v>14</v>
      </c>
      <c r="I821" s="15">
        <f t="shared" si="39"/>
        <v>6700.83</v>
      </c>
      <c r="J821" s="15">
        <f t="shared" si="40"/>
        <v>8108</v>
      </c>
      <c r="K821" s="16">
        <f t="shared" si="41"/>
        <v>6700.83</v>
      </c>
      <c r="L821" s="14">
        <v>8108</v>
      </c>
    </row>
    <row r="822" spans="1:12">
      <c r="A822" s="8">
        <v>5202429</v>
      </c>
      <c r="B822" s="8" t="s">
        <v>16</v>
      </c>
      <c r="C822" s="9" t="s">
        <v>831</v>
      </c>
      <c r="D822" s="9" t="s">
        <v>1751</v>
      </c>
      <c r="E822" s="9" t="s">
        <v>1979</v>
      </c>
      <c r="F822" s="15">
        <v>52</v>
      </c>
      <c r="G822" s="15">
        <v>14</v>
      </c>
      <c r="H822" s="5" t="s">
        <v>14</v>
      </c>
      <c r="I822" s="15">
        <f t="shared" si="39"/>
        <v>9061.98</v>
      </c>
      <c r="J822" s="15">
        <f t="shared" si="40"/>
        <v>10965</v>
      </c>
      <c r="K822" s="16">
        <f t="shared" si="41"/>
        <v>9061.98</v>
      </c>
      <c r="L822" s="14">
        <v>10965</v>
      </c>
    </row>
    <row r="823" spans="1:12">
      <c r="A823" s="8">
        <v>5202257</v>
      </c>
      <c r="B823" s="8" t="s">
        <v>15</v>
      </c>
      <c r="C823" s="9" t="s">
        <v>832</v>
      </c>
      <c r="D823" s="9" t="s">
        <v>1272</v>
      </c>
      <c r="E823" s="9" t="s">
        <v>1915</v>
      </c>
      <c r="F823" s="15">
        <v>52</v>
      </c>
      <c r="G823" s="15">
        <v>1</v>
      </c>
      <c r="H823" s="5" t="s">
        <v>14</v>
      </c>
      <c r="I823" s="15">
        <f t="shared" si="39"/>
        <v>1181.82</v>
      </c>
      <c r="J823" s="15">
        <f t="shared" si="40"/>
        <v>1430</v>
      </c>
      <c r="K823" s="16">
        <f t="shared" si="41"/>
        <v>1181.82</v>
      </c>
      <c r="L823" s="14">
        <v>1430</v>
      </c>
    </row>
    <row r="824" spans="1:12">
      <c r="A824" s="8">
        <v>5201496</v>
      </c>
      <c r="B824" s="8" t="s">
        <v>15</v>
      </c>
      <c r="C824" s="9" t="s">
        <v>833</v>
      </c>
      <c r="D824" s="9" t="s">
        <v>1272</v>
      </c>
      <c r="E824" s="9" t="s">
        <v>1980</v>
      </c>
      <c r="F824" s="15">
        <v>52</v>
      </c>
      <c r="G824" s="15">
        <v>5</v>
      </c>
      <c r="H824" s="5" t="s">
        <v>14</v>
      </c>
      <c r="I824" s="15">
        <f t="shared" si="39"/>
        <v>1155.3699999999999</v>
      </c>
      <c r="J824" s="15">
        <f t="shared" si="40"/>
        <v>1398</v>
      </c>
      <c r="K824" s="16">
        <f t="shared" si="41"/>
        <v>1155.3699999999999</v>
      </c>
      <c r="L824" s="14">
        <v>1398</v>
      </c>
    </row>
    <row r="825" spans="1:12">
      <c r="A825" s="8">
        <v>5201497</v>
      </c>
      <c r="B825" s="8" t="s">
        <v>15</v>
      </c>
      <c r="C825" s="9" t="s">
        <v>834</v>
      </c>
      <c r="D825" s="9" t="s">
        <v>1272</v>
      </c>
      <c r="E825" s="9" t="s">
        <v>1981</v>
      </c>
      <c r="F825" s="15">
        <v>52</v>
      </c>
      <c r="G825" s="15">
        <v>5</v>
      </c>
      <c r="H825" s="5" t="s">
        <v>14</v>
      </c>
      <c r="I825" s="15">
        <f t="shared" si="39"/>
        <v>1155.3699999999999</v>
      </c>
      <c r="J825" s="15">
        <f t="shared" si="40"/>
        <v>1398</v>
      </c>
      <c r="K825" s="16">
        <f t="shared" si="41"/>
        <v>1155.3699999999999</v>
      </c>
      <c r="L825" s="14">
        <v>1398</v>
      </c>
    </row>
    <row r="826" spans="1:12">
      <c r="A826" s="8">
        <v>5201498</v>
      </c>
      <c r="B826" s="8" t="s">
        <v>15</v>
      </c>
      <c r="C826" s="9" t="s">
        <v>835</v>
      </c>
      <c r="D826" s="9" t="s">
        <v>1272</v>
      </c>
      <c r="E826" s="9" t="s">
        <v>1982</v>
      </c>
      <c r="F826" s="15">
        <v>52</v>
      </c>
      <c r="G826" s="15">
        <v>5</v>
      </c>
      <c r="H826" s="5" t="s">
        <v>14</v>
      </c>
      <c r="I826" s="15">
        <f t="shared" si="39"/>
        <v>1155.3699999999999</v>
      </c>
      <c r="J826" s="15">
        <f t="shared" si="40"/>
        <v>1398</v>
      </c>
      <c r="K826" s="16">
        <f t="shared" si="41"/>
        <v>1155.3699999999999</v>
      </c>
      <c r="L826" s="14">
        <v>1398</v>
      </c>
    </row>
    <row r="827" spans="1:12">
      <c r="A827" s="8">
        <v>5201499</v>
      </c>
      <c r="B827" s="8" t="s">
        <v>15</v>
      </c>
      <c r="C827" s="9" t="s">
        <v>836</v>
      </c>
      <c r="D827" s="9" t="s">
        <v>1272</v>
      </c>
      <c r="E827" s="9" t="s">
        <v>1983</v>
      </c>
      <c r="F827" s="15">
        <v>52</v>
      </c>
      <c r="G827" s="15">
        <v>5</v>
      </c>
      <c r="H827" s="5" t="s">
        <v>14</v>
      </c>
      <c r="I827" s="15">
        <f t="shared" si="39"/>
        <v>1220.6600000000001</v>
      </c>
      <c r="J827" s="15">
        <f t="shared" si="40"/>
        <v>1477</v>
      </c>
      <c r="K827" s="16">
        <f t="shared" si="41"/>
        <v>1220.6600000000001</v>
      </c>
      <c r="L827" s="14">
        <v>1477</v>
      </c>
    </row>
    <row r="828" spans="1:12">
      <c r="A828" s="8">
        <v>5201500</v>
      </c>
      <c r="B828" s="8" t="s">
        <v>15</v>
      </c>
      <c r="C828" s="9" t="s">
        <v>837</v>
      </c>
      <c r="D828" s="9" t="s">
        <v>1272</v>
      </c>
      <c r="E828" s="9" t="s">
        <v>1984</v>
      </c>
      <c r="F828" s="15">
        <v>52</v>
      </c>
      <c r="G828" s="15">
        <v>5</v>
      </c>
      <c r="H828" s="5" t="s">
        <v>14</v>
      </c>
      <c r="I828" s="15">
        <f t="shared" si="39"/>
        <v>1220.6600000000001</v>
      </c>
      <c r="J828" s="15">
        <f t="shared" si="40"/>
        <v>1477</v>
      </c>
      <c r="K828" s="16">
        <f t="shared" si="41"/>
        <v>1220.6600000000001</v>
      </c>
      <c r="L828" s="14">
        <v>1477</v>
      </c>
    </row>
    <row r="829" spans="1:12">
      <c r="A829" s="8">
        <v>5202431</v>
      </c>
      <c r="B829" s="8" t="s">
        <v>16</v>
      </c>
      <c r="C829" s="9" t="s">
        <v>838</v>
      </c>
      <c r="D829" s="9" t="s">
        <v>1897</v>
      </c>
      <c r="E829" s="9" t="s">
        <v>1985</v>
      </c>
      <c r="F829" s="15">
        <v>52</v>
      </c>
      <c r="G829" s="15">
        <v>13</v>
      </c>
      <c r="H829" s="5" t="s">
        <v>14</v>
      </c>
      <c r="I829" s="15">
        <f t="shared" si="39"/>
        <v>2647.11</v>
      </c>
      <c r="J829" s="15">
        <f t="shared" si="40"/>
        <v>3203</v>
      </c>
      <c r="K829" s="16">
        <f t="shared" si="41"/>
        <v>2647.11</v>
      </c>
      <c r="L829" s="14">
        <v>3203</v>
      </c>
    </row>
    <row r="830" spans="1:12">
      <c r="A830" s="8">
        <v>5202537</v>
      </c>
      <c r="B830" s="8" t="s">
        <v>16</v>
      </c>
      <c r="C830" s="9" t="s">
        <v>839</v>
      </c>
      <c r="D830" s="9" t="s">
        <v>1897</v>
      </c>
      <c r="E830" s="9" t="s">
        <v>1986</v>
      </c>
      <c r="F830" s="15">
        <v>52</v>
      </c>
      <c r="G830" s="15">
        <v>13</v>
      </c>
      <c r="H830" s="5" t="s">
        <v>14</v>
      </c>
      <c r="I830" s="15">
        <f t="shared" si="39"/>
        <v>2747.93</v>
      </c>
      <c r="J830" s="15">
        <f t="shared" si="40"/>
        <v>3325</v>
      </c>
      <c r="K830" s="16">
        <f t="shared" si="41"/>
        <v>2747.93</v>
      </c>
      <c r="L830" s="14">
        <v>3325</v>
      </c>
    </row>
    <row r="831" spans="1:12">
      <c r="A831" s="8">
        <v>6300016</v>
      </c>
      <c r="B831" s="8" t="s">
        <v>16</v>
      </c>
      <c r="C831" s="9" t="s">
        <v>840</v>
      </c>
      <c r="D831" s="9" t="s">
        <v>1205</v>
      </c>
      <c r="E831" s="9" t="s">
        <v>1987</v>
      </c>
      <c r="F831" s="15">
        <v>52</v>
      </c>
      <c r="G831" s="15">
        <v>13</v>
      </c>
      <c r="H831" s="5" t="s">
        <v>14</v>
      </c>
      <c r="I831" s="15">
        <f t="shared" si="39"/>
        <v>11432.23</v>
      </c>
      <c r="J831" s="15">
        <f t="shared" si="40"/>
        <v>13833</v>
      </c>
      <c r="K831" s="16">
        <f t="shared" si="41"/>
        <v>11432.23</v>
      </c>
      <c r="L831" s="14">
        <v>13833</v>
      </c>
    </row>
    <row r="832" spans="1:12">
      <c r="A832" s="8">
        <v>5202529</v>
      </c>
      <c r="B832" s="8" t="s">
        <v>16</v>
      </c>
      <c r="C832" s="9" t="s">
        <v>841</v>
      </c>
      <c r="D832" s="9" t="s">
        <v>1977</v>
      </c>
      <c r="E832" s="9" t="s">
        <v>1988</v>
      </c>
      <c r="F832" s="15">
        <v>52</v>
      </c>
      <c r="G832" s="15">
        <v>15</v>
      </c>
      <c r="H832" s="5" t="s">
        <v>14</v>
      </c>
      <c r="I832" s="15">
        <f t="shared" si="39"/>
        <v>19495.87</v>
      </c>
      <c r="J832" s="15">
        <f t="shared" si="40"/>
        <v>23590</v>
      </c>
      <c r="K832" s="16">
        <f t="shared" si="41"/>
        <v>19495.87</v>
      </c>
      <c r="L832" s="14">
        <v>23590</v>
      </c>
    </row>
    <row r="833" spans="1:12">
      <c r="A833" s="8">
        <v>5201521</v>
      </c>
      <c r="B833" s="8" t="s">
        <v>15</v>
      </c>
      <c r="C833" s="9" t="s">
        <v>842</v>
      </c>
      <c r="D833" s="9" t="s">
        <v>1378</v>
      </c>
      <c r="E833" s="9" t="s">
        <v>1989</v>
      </c>
      <c r="F833" s="15">
        <v>52</v>
      </c>
      <c r="G833" s="15">
        <v>3</v>
      </c>
      <c r="H833" s="5" t="s">
        <v>14</v>
      </c>
      <c r="I833" s="15">
        <f t="shared" si="39"/>
        <v>1467.77</v>
      </c>
      <c r="J833" s="15">
        <f t="shared" si="40"/>
        <v>1776</v>
      </c>
      <c r="K833" s="16">
        <f t="shared" si="41"/>
        <v>1467.77</v>
      </c>
      <c r="L833" s="14">
        <v>1776</v>
      </c>
    </row>
    <row r="834" spans="1:12">
      <c r="A834" s="8">
        <v>5201524</v>
      </c>
      <c r="B834" s="8" t="s">
        <v>15</v>
      </c>
      <c r="C834" s="9" t="s">
        <v>843</v>
      </c>
      <c r="D834" s="9" t="s">
        <v>1378</v>
      </c>
      <c r="E834" s="9" t="s">
        <v>1990</v>
      </c>
      <c r="F834" s="15">
        <v>52</v>
      </c>
      <c r="G834" s="15">
        <v>3</v>
      </c>
      <c r="H834" s="5" t="s">
        <v>14</v>
      </c>
      <c r="I834" s="15">
        <f t="shared" si="39"/>
        <v>2320.66</v>
      </c>
      <c r="J834" s="15">
        <f t="shared" si="40"/>
        <v>2808</v>
      </c>
      <c r="K834" s="16">
        <f t="shared" si="41"/>
        <v>2320.66</v>
      </c>
      <c r="L834" s="14">
        <v>2808</v>
      </c>
    </row>
    <row r="835" spans="1:12">
      <c r="A835" s="8">
        <v>5202536</v>
      </c>
      <c r="B835" s="8" t="s">
        <v>16</v>
      </c>
      <c r="C835" s="9" t="s">
        <v>844</v>
      </c>
      <c r="D835" s="9" t="s">
        <v>1897</v>
      </c>
      <c r="E835" s="9" t="s">
        <v>1986</v>
      </c>
      <c r="F835" s="15">
        <v>52</v>
      </c>
      <c r="G835" s="15">
        <v>13</v>
      </c>
      <c r="H835" s="5" t="s">
        <v>14</v>
      </c>
      <c r="I835" s="15">
        <f t="shared" si="39"/>
        <v>3700.83</v>
      </c>
      <c r="J835" s="15">
        <f t="shared" si="40"/>
        <v>4478</v>
      </c>
      <c r="K835" s="16">
        <f t="shared" si="41"/>
        <v>3700.83</v>
      </c>
      <c r="L835" s="14">
        <v>4478</v>
      </c>
    </row>
    <row r="836" spans="1:12">
      <c r="A836" s="8">
        <v>5202501</v>
      </c>
      <c r="B836" s="8" t="s">
        <v>16</v>
      </c>
      <c r="C836" s="9" t="s">
        <v>845</v>
      </c>
      <c r="D836" s="9" t="s">
        <v>1897</v>
      </c>
      <c r="E836" s="9" t="s">
        <v>1991</v>
      </c>
      <c r="F836" s="15">
        <v>52</v>
      </c>
      <c r="G836" s="15">
        <v>13</v>
      </c>
      <c r="H836" s="5" t="s">
        <v>14</v>
      </c>
      <c r="I836" s="15">
        <f t="shared" si="39"/>
        <v>4387.6000000000004</v>
      </c>
      <c r="J836" s="15">
        <f t="shared" si="40"/>
        <v>5309</v>
      </c>
      <c r="K836" s="16">
        <f t="shared" si="41"/>
        <v>4387.6000000000004</v>
      </c>
      <c r="L836" s="14">
        <v>5309</v>
      </c>
    </row>
    <row r="837" spans="1:12">
      <c r="A837" s="8">
        <v>6300036</v>
      </c>
      <c r="B837" s="8" t="s">
        <v>16</v>
      </c>
      <c r="C837" s="9" t="s">
        <v>846</v>
      </c>
      <c r="D837" s="9" t="s">
        <v>1205</v>
      </c>
      <c r="E837" s="9" t="s">
        <v>1992</v>
      </c>
      <c r="F837" s="15">
        <v>52</v>
      </c>
      <c r="G837" s="15">
        <v>13</v>
      </c>
      <c r="H837" s="5" t="s">
        <v>14</v>
      </c>
      <c r="I837" s="15">
        <f t="shared" si="39"/>
        <v>6136.36</v>
      </c>
      <c r="J837" s="15">
        <f t="shared" si="40"/>
        <v>7425</v>
      </c>
      <c r="K837" s="16">
        <f t="shared" si="41"/>
        <v>6136.36</v>
      </c>
      <c r="L837" s="14">
        <v>7425</v>
      </c>
    </row>
    <row r="838" spans="1:12">
      <c r="A838" s="8">
        <v>6300035</v>
      </c>
      <c r="B838" s="8" t="s">
        <v>16</v>
      </c>
      <c r="C838" s="9" t="s">
        <v>847</v>
      </c>
      <c r="D838" s="9" t="s">
        <v>1205</v>
      </c>
      <c r="E838" s="9" t="s">
        <v>1993</v>
      </c>
      <c r="F838" s="15">
        <v>52</v>
      </c>
      <c r="G838" s="15">
        <v>13</v>
      </c>
      <c r="H838" s="5" t="s">
        <v>14</v>
      </c>
      <c r="I838" s="15">
        <f t="shared" si="39"/>
        <v>6136.36</v>
      </c>
      <c r="J838" s="15">
        <f t="shared" si="40"/>
        <v>7425</v>
      </c>
      <c r="K838" s="16">
        <f t="shared" si="41"/>
        <v>6136.36</v>
      </c>
      <c r="L838" s="14">
        <v>7425</v>
      </c>
    </row>
    <row r="839" spans="1:12">
      <c r="A839" s="8">
        <v>5202549</v>
      </c>
      <c r="B839" s="8" t="s">
        <v>15</v>
      </c>
      <c r="C839" s="9" t="s">
        <v>848</v>
      </c>
      <c r="D839" s="9" t="s">
        <v>1272</v>
      </c>
      <c r="E839" s="9" t="s">
        <v>1994</v>
      </c>
      <c r="F839" s="15">
        <v>52</v>
      </c>
      <c r="G839" s="15">
        <v>1</v>
      </c>
      <c r="H839" s="5" t="s">
        <v>14</v>
      </c>
      <c r="I839" s="15">
        <f t="shared" si="39"/>
        <v>2361.98</v>
      </c>
      <c r="J839" s="15">
        <f t="shared" si="40"/>
        <v>2858</v>
      </c>
      <c r="K839" s="16">
        <f t="shared" si="41"/>
        <v>2361.98</v>
      </c>
      <c r="L839" s="14">
        <v>2858</v>
      </c>
    </row>
    <row r="840" spans="1:12">
      <c r="A840" s="8">
        <v>5202197</v>
      </c>
      <c r="B840" s="8" t="s">
        <v>15</v>
      </c>
      <c r="C840" s="9" t="s">
        <v>849</v>
      </c>
      <c r="D840" s="9" t="s">
        <v>1211</v>
      </c>
      <c r="E840" s="9" t="s">
        <v>1995</v>
      </c>
      <c r="F840" s="15">
        <v>52</v>
      </c>
      <c r="G840" s="15">
        <v>3</v>
      </c>
      <c r="H840" s="5" t="s">
        <v>14</v>
      </c>
      <c r="I840" s="15">
        <f t="shared" si="39"/>
        <v>2706.61</v>
      </c>
      <c r="J840" s="15">
        <f t="shared" si="40"/>
        <v>3275</v>
      </c>
      <c r="K840" s="16">
        <f t="shared" si="41"/>
        <v>2706.61</v>
      </c>
      <c r="L840" s="14">
        <v>3275</v>
      </c>
    </row>
    <row r="841" spans="1:12">
      <c r="A841" s="8">
        <v>5202258</v>
      </c>
      <c r="B841" s="8" t="s">
        <v>15</v>
      </c>
      <c r="C841" s="9" t="s">
        <v>850</v>
      </c>
      <c r="D841" s="9" t="s">
        <v>1996</v>
      </c>
      <c r="E841" s="9" t="s">
        <v>1997</v>
      </c>
      <c r="F841" s="15">
        <v>52</v>
      </c>
      <c r="G841" s="15">
        <v>3</v>
      </c>
      <c r="H841" s="5" t="s">
        <v>14</v>
      </c>
      <c r="I841" s="15">
        <f t="shared" si="39"/>
        <v>4210.74</v>
      </c>
      <c r="J841" s="15">
        <f t="shared" si="40"/>
        <v>5095</v>
      </c>
      <c r="K841" s="16">
        <f t="shared" si="41"/>
        <v>4210.74</v>
      </c>
      <c r="L841" s="14">
        <v>5095</v>
      </c>
    </row>
    <row r="842" spans="1:12">
      <c r="A842" s="8">
        <v>5202198</v>
      </c>
      <c r="B842" s="8" t="s">
        <v>15</v>
      </c>
      <c r="C842" s="9" t="s">
        <v>851</v>
      </c>
      <c r="D842" s="9" t="s">
        <v>1211</v>
      </c>
      <c r="E842" s="9" t="s">
        <v>1998</v>
      </c>
      <c r="F842" s="15">
        <v>52</v>
      </c>
      <c r="G842" s="15">
        <v>3</v>
      </c>
      <c r="H842" s="5" t="s">
        <v>14</v>
      </c>
      <c r="I842" s="15">
        <f t="shared" si="39"/>
        <v>3138.84</v>
      </c>
      <c r="J842" s="15">
        <f t="shared" si="40"/>
        <v>3798</v>
      </c>
      <c r="K842" s="16">
        <f t="shared" si="41"/>
        <v>3138.84</v>
      </c>
      <c r="L842" s="14">
        <v>3798</v>
      </c>
    </row>
    <row r="843" spans="1:12">
      <c r="A843" s="8">
        <v>5202259</v>
      </c>
      <c r="B843" s="8" t="s">
        <v>15</v>
      </c>
      <c r="C843" s="9" t="s">
        <v>852</v>
      </c>
      <c r="D843" s="9" t="s">
        <v>1996</v>
      </c>
      <c r="E843" s="9" t="s">
        <v>1999</v>
      </c>
      <c r="F843" s="15">
        <v>52</v>
      </c>
      <c r="G843" s="15">
        <v>3</v>
      </c>
      <c r="H843" s="5" t="s">
        <v>14</v>
      </c>
      <c r="I843" s="15">
        <f t="shared" si="39"/>
        <v>4642.9799999999996</v>
      </c>
      <c r="J843" s="15">
        <f t="shared" si="40"/>
        <v>5618</v>
      </c>
      <c r="K843" s="16">
        <f t="shared" si="41"/>
        <v>4642.9799999999996</v>
      </c>
      <c r="L843" s="14">
        <v>5618</v>
      </c>
    </row>
    <row r="844" spans="1:12">
      <c r="A844" s="8">
        <v>5202553</v>
      </c>
      <c r="B844" s="8" t="s">
        <v>15</v>
      </c>
      <c r="C844" s="9" t="s">
        <v>853</v>
      </c>
      <c r="D844" s="9" t="s">
        <v>1996</v>
      </c>
      <c r="E844" s="9" t="s">
        <v>2000</v>
      </c>
      <c r="F844" s="15">
        <v>52</v>
      </c>
      <c r="G844" s="15">
        <v>3</v>
      </c>
      <c r="H844" s="5" t="s">
        <v>14</v>
      </c>
      <c r="I844" s="15">
        <f t="shared" si="39"/>
        <v>4142.1499999999996</v>
      </c>
      <c r="J844" s="15">
        <f t="shared" si="40"/>
        <v>5012</v>
      </c>
      <c r="K844" s="16">
        <f t="shared" si="41"/>
        <v>4142.1499999999996</v>
      </c>
      <c r="L844" s="14">
        <v>5012</v>
      </c>
    </row>
    <row r="845" spans="1:12">
      <c r="A845" s="8">
        <v>5201529</v>
      </c>
      <c r="B845" s="8" t="s">
        <v>15</v>
      </c>
      <c r="C845" s="9" t="s">
        <v>854</v>
      </c>
      <c r="D845" s="9" t="s">
        <v>2001</v>
      </c>
      <c r="E845" s="9" t="s">
        <v>2002</v>
      </c>
      <c r="F845" s="15">
        <v>52</v>
      </c>
      <c r="G845" s="15">
        <v>5</v>
      </c>
      <c r="H845" s="5" t="s">
        <v>14</v>
      </c>
      <c r="I845" s="15">
        <f t="shared" si="39"/>
        <v>1257.02</v>
      </c>
      <c r="J845" s="15">
        <f t="shared" si="40"/>
        <v>1521</v>
      </c>
      <c r="K845" s="16">
        <f t="shared" si="41"/>
        <v>1257.02</v>
      </c>
      <c r="L845" s="14">
        <v>1521</v>
      </c>
    </row>
    <row r="846" spans="1:12">
      <c r="A846" s="8">
        <v>5201530</v>
      </c>
      <c r="B846" s="8" t="s">
        <v>15</v>
      </c>
      <c r="C846" s="9" t="s">
        <v>855</v>
      </c>
      <c r="D846" s="9" t="s">
        <v>2001</v>
      </c>
      <c r="E846" s="9" t="s">
        <v>2002</v>
      </c>
      <c r="F846" s="15">
        <v>52</v>
      </c>
      <c r="G846" s="15">
        <v>1</v>
      </c>
      <c r="H846" s="5" t="s">
        <v>14</v>
      </c>
      <c r="I846" s="15">
        <f t="shared" si="39"/>
        <v>1085.1199999999999</v>
      </c>
      <c r="J846" s="15">
        <f t="shared" si="40"/>
        <v>1313</v>
      </c>
      <c r="K846" s="16">
        <f t="shared" si="41"/>
        <v>1085.1199999999999</v>
      </c>
      <c r="L846" s="14">
        <v>1313</v>
      </c>
    </row>
    <row r="847" spans="1:12">
      <c r="A847" s="8">
        <v>5201537</v>
      </c>
      <c r="B847" s="8" t="s">
        <v>15</v>
      </c>
      <c r="C847" s="9" t="s">
        <v>856</v>
      </c>
      <c r="D847" s="9" t="s">
        <v>1378</v>
      </c>
      <c r="E847" s="9" t="s">
        <v>2003</v>
      </c>
      <c r="F847" s="15">
        <v>52</v>
      </c>
      <c r="G847" s="15">
        <v>3</v>
      </c>
      <c r="H847" s="5" t="s">
        <v>14</v>
      </c>
      <c r="I847" s="15">
        <f t="shared" si="39"/>
        <v>1365.29</v>
      </c>
      <c r="J847" s="15">
        <f t="shared" si="40"/>
        <v>1652</v>
      </c>
      <c r="K847" s="16">
        <f t="shared" si="41"/>
        <v>1365.29</v>
      </c>
      <c r="L847" s="14">
        <v>1652</v>
      </c>
    </row>
    <row r="848" spans="1:12">
      <c r="A848" s="8">
        <v>5201545</v>
      </c>
      <c r="B848" s="8" t="s">
        <v>15</v>
      </c>
      <c r="C848" s="9" t="s">
        <v>857</v>
      </c>
      <c r="D848" s="9" t="s">
        <v>2001</v>
      </c>
      <c r="E848" s="9" t="s">
        <v>2004</v>
      </c>
      <c r="F848" s="15">
        <v>52</v>
      </c>
      <c r="G848" s="15">
        <v>1</v>
      </c>
      <c r="H848" s="5" t="s">
        <v>14</v>
      </c>
      <c r="I848" s="15">
        <f t="shared" si="39"/>
        <v>1122.31</v>
      </c>
      <c r="J848" s="15">
        <f t="shared" si="40"/>
        <v>1358</v>
      </c>
      <c r="K848" s="16">
        <f t="shared" si="41"/>
        <v>1122.31</v>
      </c>
      <c r="L848" s="14">
        <v>1358</v>
      </c>
    </row>
    <row r="849" spans="1:12">
      <c r="A849" s="8">
        <v>5201546</v>
      </c>
      <c r="B849" s="8" t="s">
        <v>15</v>
      </c>
      <c r="C849" s="9" t="s">
        <v>858</v>
      </c>
      <c r="D849" s="9" t="s">
        <v>2001</v>
      </c>
      <c r="E849" s="9" t="s">
        <v>2004</v>
      </c>
      <c r="F849" s="15">
        <v>52</v>
      </c>
      <c r="G849" s="15">
        <v>1</v>
      </c>
      <c r="H849" s="5" t="s">
        <v>14</v>
      </c>
      <c r="I849" s="15">
        <f t="shared" si="39"/>
        <v>1057.02</v>
      </c>
      <c r="J849" s="15">
        <f t="shared" si="40"/>
        <v>1279</v>
      </c>
      <c r="K849" s="16">
        <f t="shared" si="41"/>
        <v>1057.02</v>
      </c>
      <c r="L849" s="14">
        <v>1279</v>
      </c>
    </row>
    <row r="850" spans="1:12">
      <c r="A850" s="8">
        <v>5201550</v>
      </c>
      <c r="B850" s="8" t="s">
        <v>15</v>
      </c>
      <c r="C850" s="9" t="s">
        <v>859</v>
      </c>
      <c r="D850" s="9" t="s">
        <v>1211</v>
      </c>
      <c r="E850" s="9" t="s">
        <v>2005</v>
      </c>
      <c r="F850" s="15">
        <v>52</v>
      </c>
      <c r="G850" s="15">
        <v>3</v>
      </c>
      <c r="H850" s="5" t="s">
        <v>14</v>
      </c>
      <c r="I850" s="15">
        <f t="shared" ref="I850:I913" si="42">K850*(1-$L$3)</f>
        <v>2109.92</v>
      </c>
      <c r="J850" s="15">
        <f t="shared" ref="J850:J913" si="43">L850*(1-$L$3)</f>
        <v>2553</v>
      </c>
      <c r="K850" s="16">
        <f t="shared" ref="K850:K913" si="44">ROUND(L850/1.21,2)</f>
        <v>2109.92</v>
      </c>
      <c r="L850" s="14">
        <v>2553</v>
      </c>
    </row>
    <row r="851" spans="1:12">
      <c r="A851" s="8">
        <v>5202437</v>
      </c>
      <c r="B851" s="8" t="s">
        <v>16</v>
      </c>
      <c r="C851" s="9" t="s">
        <v>860</v>
      </c>
      <c r="D851" s="9" t="s">
        <v>2006</v>
      </c>
      <c r="E851" s="9" t="s">
        <v>2007</v>
      </c>
      <c r="F851" s="15">
        <v>52</v>
      </c>
      <c r="G851" s="15">
        <v>15</v>
      </c>
      <c r="H851" s="5" t="s">
        <v>14</v>
      </c>
      <c r="I851" s="15">
        <f t="shared" si="42"/>
        <v>5236.3599999999997</v>
      </c>
      <c r="J851" s="15">
        <f t="shared" si="43"/>
        <v>6336</v>
      </c>
      <c r="K851" s="16">
        <f t="shared" si="44"/>
        <v>5236.3599999999997</v>
      </c>
      <c r="L851" s="14">
        <v>6336</v>
      </c>
    </row>
    <row r="852" spans="1:12">
      <c r="A852" s="8">
        <v>6300064</v>
      </c>
      <c r="B852" s="8" t="s">
        <v>16</v>
      </c>
      <c r="C852" s="9" t="s">
        <v>861</v>
      </c>
      <c r="D852" s="9" t="s">
        <v>1205</v>
      </c>
      <c r="E852" s="9" t="s">
        <v>2008</v>
      </c>
      <c r="F852" s="15">
        <v>52</v>
      </c>
      <c r="G852" s="15">
        <v>13</v>
      </c>
      <c r="H852" s="5" t="s">
        <v>14</v>
      </c>
      <c r="I852" s="15">
        <f t="shared" si="42"/>
        <v>6632.23</v>
      </c>
      <c r="J852" s="15">
        <f t="shared" si="43"/>
        <v>8025</v>
      </c>
      <c r="K852" s="16">
        <f t="shared" si="44"/>
        <v>6632.23</v>
      </c>
      <c r="L852" s="14">
        <v>8025</v>
      </c>
    </row>
    <row r="853" spans="1:12">
      <c r="A853" s="8">
        <v>6300065</v>
      </c>
      <c r="B853" s="8" t="s">
        <v>16</v>
      </c>
      <c r="C853" s="9" t="s">
        <v>862</v>
      </c>
      <c r="D853" s="9" t="s">
        <v>1205</v>
      </c>
      <c r="E853" s="9" t="s">
        <v>2009</v>
      </c>
      <c r="F853" s="15">
        <v>52</v>
      </c>
      <c r="G853" s="15">
        <v>13</v>
      </c>
      <c r="H853" s="5" t="s">
        <v>14</v>
      </c>
      <c r="I853" s="15">
        <f t="shared" si="42"/>
        <v>4531.3999999999996</v>
      </c>
      <c r="J853" s="15">
        <f t="shared" si="43"/>
        <v>5483</v>
      </c>
      <c r="K853" s="16">
        <f t="shared" si="44"/>
        <v>4531.3999999999996</v>
      </c>
      <c r="L853" s="14">
        <v>5483</v>
      </c>
    </row>
    <row r="854" spans="1:12">
      <c r="A854" s="8">
        <v>6300063</v>
      </c>
      <c r="B854" s="8" t="s">
        <v>16</v>
      </c>
      <c r="C854" s="9" t="s">
        <v>863</v>
      </c>
      <c r="D854" s="9" t="s">
        <v>1205</v>
      </c>
      <c r="E854" s="9" t="s">
        <v>2010</v>
      </c>
      <c r="F854" s="15">
        <v>52</v>
      </c>
      <c r="G854" s="15">
        <v>13</v>
      </c>
      <c r="H854" s="5" t="s">
        <v>14</v>
      </c>
      <c r="I854" s="15">
        <f t="shared" si="42"/>
        <v>6632.23</v>
      </c>
      <c r="J854" s="15">
        <f t="shared" si="43"/>
        <v>8025</v>
      </c>
      <c r="K854" s="16">
        <f t="shared" si="44"/>
        <v>6632.23</v>
      </c>
      <c r="L854" s="14">
        <v>8025</v>
      </c>
    </row>
    <row r="855" spans="1:12">
      <c r="A855" s="8">
        <v>5202260</v>
      </c>
      <c r="B855" s="8" t="s">
        <v>15</v>
      </c>
      <c r="C855" s="9" t="s">
        <v>864</v>
      </c>
      <c r="D855" s="9" t="s">
        <v>2011</v>
      </c>
      <c r="E855" s="9" t="s">
        <v>2012</v>
      </c>
      <c r="F855" s="15">
        <v>52</v>
      </c>
      <c r="G855" s="15">
        <v>1</v>
      </c>
      <c r="H855" s="5" t="s">
        <v>14</v>
      </c>
      <c r="I855" s="15">
        <f t="shared" si="42"/>
        <v>2732.23</v>
      </c>
      <c r="J855" s="15">
        <f t="shared" si="43"/>
        <v>3306</v>
      </c>
      <c r="K855" s="16">
        <f t="shared" si="44"/>
        <v>2732.23</v>
      </c>
      <c r="L855" s="14">
        <v>3306</v>
      </c>
    </row>
    <row r="856" spans="1:12">
      <c r="A856" s="8">
        <v>5202320</v>
      </c>
      <c r="B856" s="8" t="s">
        <v>15</v>
      </c>
      <c r="C856" s="9" t="s">
        <v>865</v>
      </c>
      <c r="D856" s="9" t="s">
        <v>2013</v>
      </c>
      <c r="E856" s="9" t="s">
        <v>2014</v>
      </c>
      <c r="F856" s="15">
        <v>52</v>
      </c>
      <c r="G856" s="15">
        <v>3</v>
      </c>
      <c r="H856" s="5" t="s">
        <v>14</v>
      </c>
      <c r="I856" s="15">
        <f t="shared" si="42"/>
        <v>2923.97</v>
      </c>
      <c r="J856" s="15">
        <f t="shared" si="43"/>
        <v>3538</v>
      </c>
      <c r="K856" s="16">
        <f t="shared" si="44"/>
        <v>2923.97</v>
      </c>
      <c r="L856" s="14">
        <v>3538</v>
      </c>
    </row>
    <row r="857" spans="1:12">
      <c r="A857" s="8">
        <v>5202539</v>
      </c>
      <c r="B857" s="8" t="s">
        <v>15</v>
      </c>
      <c r="C857" s="9" t="s">
        <v>866</v>
      </c>
      <c r="D857" s="9" t="s">
        <v>1791</v>
      </c>
      <c r="E857" s="9" t="s">
        <v>2015</v>
      </c>
      <c r="F857" s="15">
        <v>52</v>
      </c>
      <c r="G857" s="15">
        <v>3</v>
      </c>
      <c r="H857" s="5" t="s">
        <v>14</v>
      </c>
      <c r="I857" s="15">
        <f t="shared" si="42"/>
        <v>3638.02</v>
      </c>
      <c r="J857" s="15">
        <f t="shared" si="43"/>
        <v>4402</v>
      </c>
      <c r="K857" s="16">
        <f t="shared" si="44"/>
        <v>3638.02</v>
      </c>
      <c r="L857" s="14">
        <v>4402</v>
      </c>
    </row>
    <row r="858" spans="1:12">
      <c r="A858" s="8">
        <v>5202551</v>
      </c>
      <c r="B858" s="8" t="s">
        <v>15</v>
      </c>
      <c r="C858" s="9" t="s">
        <v>867</v>
      </c>
      <c r="D858" s="9" t="s">
        <v>1913</v>
      </c>
      <c r="E858" s="9" t="s">
        <v>2016</v>
      </c>
      <c r="F858" s="15">
        <v>52</v>
      </c>
      <c r="G858" s="15">
        <v>6</v>
      </c>
      <c r="H858" s="5" t="s">
        <v>14</v>
      </c>
      <c r="I858" s="15">
        <f t="shared" si="42"/>
        <v>6527.27</v>
      </c>
      <c r="J858" s="15">
        <f t="shared" si="43"/>
        <v>7898</v>
      </c>
      <c r="K858" s="16">
        <f t="shared" si="44"/>
        <v>6527.27</v>
      </c>
      <c r="L858" s="14">
        <v>7898</v>
      </c>
    </row>
    <row r="859" spans="1:12">
      <c r="A859" s="8">
        <v>5202016</v>
      </c>
      <c r="B859" s="8" t="s">
        <v>15</v>
      </c>
      <c r="C859" s="9" t="s">
        <v>868</v>
      </c>
      <c r="D859" s="9" t="s">
        <v>1376</v>
      </c>
      <c r="E859" s="9" t="s">
        <v>2017</v>
      </c>
      <c r="F859" s="15">
        <v>52</v>
      </c>
      <c r="G859" s="15">
        <v>3</v>
      </c>
      <c r="H859" s="5" t="s">
        <v>14</v>
      </c>
      <c r="I859" s="15">
        <f t="shared" si="42"/>
        <v>5168.6000000000004</v>
      </c>
      <c r="J859" s="15">
        <f t="shared" si="43"/>
        <v>6254</v>
      </c>
      <c r="K859" s="16">
        <f t="shared" si="44"/>
        <v>5168.6000000000004</v>
      </c>
      <c r="L859" s="14">
        <v>6254</v>
      </c>
    </row>
    <row r="860" spans="1:12">
      <c r="A860" s="8">
        <v>5202075</v>
      </c>
      <c r="B860" s="8" t="s">
        <v>15</v>
      </c>
      <c r="C860" s="9" t="s">
        <v>869</v>
      </c>
      <c r="D860" s="9" t="s">
        <v>1795</v>
      </c>
      <c r="E860" s="9" t="s">
        <v>2018</v>
      </c>
      <c r="F860" s="15">
        <v>52</v>
      </c>
      <c r="G860" s="15">
        <v>3</v>
      </c>
      <c r="H860" s="5" t="s">
        <v>14</v>
      </c>
      <c r="I860" s="15">
        <f t="shared" si="42"/>
        <v>6672.73</v>
      </c>
      <c r="J860" s="15">
        <f t="shared" si="43"/>
        <v>8074</v>
      </c>
      <c r="K860" s="16">
        <f t="shared" si="44"/>
        <v>6672.73</v>
      </c>
      <c r="L860" s="14">
        <v>8074</v>
      </c>
    </row>
    <row r="861" spans="1:12">
      <c r="A861" s="8">
        <v>5202451</v>
      </c>
      <c r="B861" s="8" t="s">
        <v>15</v>
      </c>
      <c r="C861" s="9" t="s">
        <v>870</v>
      </c>
      <c r="D861" s="9" t="s">
        <v>1795</v>
      </c>
      <c r="E861" s="9" t="s">
        <v>2019</v>
      </c>
      <c r="F861" s="15">
        <v>52</v>
      </c>
      <c r="G861" s="15">
        <v>3</v>
      </c>
      <c r="H861" s="5" t="s">
        <v>14</v>
      </c>
      <c r="I861" s="15">
        <f t="shared" si="42"/>
        <v>4651.24</v>
      </c>
      <c r="J861" s="15">
        <f t="shared" si="43"/>
        <v>5628</v>
      </c>
      <c r="K861" s="16">
        <f t="shared" si="44"/>
        <v>4651.24</v>
      </c>
      <c r="L861" s="14">
        <v>5628</v>
      </c>
    </row>
    <row r="862" spans="1:12">
      <c r="A862" s="8">
        <v>5202452</v>
      </c>
      <c r="B862" s="8" t="s">
        <v>15</v>
      </c>
      <c r="C862" s="9" t="s">
        <v>871</v>
      </c>
      <c r="D862" s="9" t="s">
        <v>1795</v>
      </c>
      <c r="E862" s="9" t="s">
        <v>2020</v>
      </c>
      <c r="F862" s="15">
        <v>52</v>
      </c>
      <c r="G862" s="15">
        <v>3</v>
      </c>
      <c r="H862" s="5" t="s">
        <v>14</v>
      </c>
      <c r="I862" s="15">
        <f t="shared" si="42"/>
        <v>6155.37</v>
      </c>
      <c r="J862" s="15">
        <f t="shared" si="43"/>
        <v>7448</v>
      </c>
      <c r="K862" s="16">
        <f t="shared" si="44"/>
        <v>6155.37</v>
      </c>
      <c r="L862" s="14">
        <v>7448</v>
      </c>
    </row>
    <row r="863" spans="1:12">
      <c r="A863" s="8">
        <v>5202533</v>
      </c>
      <c r="B863" s="8" t="s">
        <v>16</v>
      </c>
      <c r="C863" s="9" t="s">
        <v>872</v>
      </c>
      <c r="D863" s="9" t="s">
        <v>2021</v>
      </c>
      <c r="E863" s="9" t="s">
        <v>2022</v>
      </c>
      <c r="F863" s="15">
        <v>52</v>
      </c>
      <c r="G863" s="15">
        <v>13</v>
      </c>
      <c r="H863" s="5" t="s">
        <v>14</v>
      </c>
      <c r="I863" s="15">
        <f t="shared" si="42"/>
        <v>4295.87</v>
      </c>
      <c r="J863" s="15">
        <f t="shared" si="43"/>
        <v>5198</v>
      </c>
      <c r="K863" s="16">
        <f t="shared" si="44"/>
        <v>4295.87</v>
      </c>
      <c r="L863" s="14">
        <v>5198</v>
      </c>
    </row>
    <row r="864" spans="1:12">
      <c r="A864" s="8">
        <v>5201570</v>
      </c>
      <c r="B864" s="8" t="s">
        <v>15</v>
      </c>
      <c r="C864" s="9" t="s">
        <v>873</v>
      </c>
      <c r="D864" s="9" t="s">
        <v>2023</v>
      </c>
      <c r="E864" s="9" t="s">
        <v>2024</v>
      </c>
      <c r="F864" s="15">
        <v>52</v>
      </c>
      <c r="G864" s="15">
        <v>1</v>
      </c>
      <c r="H864" s="5" t="s">
        <v>14</v>
      </c>
      <c r="I864" s="15">
        <f t="shared" si="42"/>
        <v>1994.21</v>
      </c>
      <c r="J864" s="15">
        <f t="shared" si="43"/>
        <v>2413</v>
      </c>
      <c r="K864" s="16">
        <f t="shared" si="44"/>
        <v>1994.21</v>
      </c>
      <c r="L864" s="14">
        <v>2413</v>
      </c>
    </row>
    <row r="865" spans="1:12">
      <c r="A865" s="8">
        <v>5202261</v>
      </c>
      <c r="B865" s="8" t="s">
        <v>15</v>
      </c>
      <c r="C865" s="9" t="s">
        <v>874</v>
      </c>
      <c r="D865" s="9" t="s">
        <v>1272</v>
      </c>
      <c r="E865" s="9" t="s">
        <v>2025</v>
      </c>
      <c r="F865" s="15">
        <v>52</v>
      </c>
      <c r="G865" s="15">
        <v>1</v>
      </c>
      <c r="H865" s="5" t="s">
        <v>14</v>
      </c>
      <c r="I865" s="15">
        <f t="shared" si="42"/>
        <v>2322.31</v>
      </c>
      <c r="J865" s="15">
        <f t="shared" si="43"/>
        <v>2810</v>
      </c>
      <c r="K865" s="16">
        <f t="shared" si="44"/>
        <v>2322.31</v>
      </c>
      <c r="L865" s="14">
        <v>2810</v>
      </c>
    </row>
    <row r="866" spans="1:12">
      <c r="A866" s="8">
        <v>5202183</v>
      </c>
      <c r="B866" s="8" t="s">
        <v>15</v>
      </c>
      <c r="C866" s="9" t="s">
        <v>875</v>
      </c>
      <c r="D866" s="9" t="s">
        <v>1476</v>
      </c>
      <c r="E866" s="9" t="s">
        <v>2026</v>
      </c>
      <c r="F866" s="15">
        <v>52</v>
      </c>
      <c r="G866" s="15">
        <v>1</v>
      </c>
      <c r="H866" s="5" t="s">
        <v>14</v>
      </c>
      <c r="I866" s="15">
        <f t="shared" si="42"/>
        <v>1544.63</v>
      </c>
      <c r="J866" s="15">
        <f t="shared" si="43"/>
        <v>1869</v>
      </c>
      <c r="K866" s="16">
        <f t="shared" si="44"/>
        <v>1544.63</v>
      </c>
      <c r="L866" s="14">
        <v>1869</v>
      </c>
    </row>
    <row r="867" spans="1:12">
      <c r="A867" s="8">
        <v>5202184</v>
      </c>
      <c r="B867" s="8" t="s">
        <v>15</v>
      </c>
      <c r="C867" s="9" t="s">
        <v>876</v>
      </c>
      <c r="D867" s="9" t="s">
        <v>1476</v>
      </c>
      <c r="E867" s="9" t="s">
        <v>2027</v>
      </c>
      <c r="F867" s="15">
        <v>52</v>
      </c>
      <c r="G867" s="15">
        <v>1</v>
      </c>
      <c r="H867" s="5" t="s">
        <v>14</v>
      </c>
      <c r="I867" s="15">
        <f t="shared" si="42"/>
        <v>1576.86</v>
      </c>
      <c r="J867" s="15">
        <f t="shared" si="43"/>
        <v>1908</v>
      </c>
      <c r="K867" s="16">
        <f t="shared" si="44"/>
        <v>1576.86</v>
      </c>
      <c r="L867" s="14">
        <v>1908</v>
      </c>
    </row>
    <row r="868" spans="1:12">
      <c r="A868" s="8">
        <v>5201582</v>
      </c>
      <c r="B868" s="8" t="s">
        <v>15</v>
      </c>
      <c r="C868" s="9" t="s">
        <v>877</v>
      </c>
      <c r="D868" s="9" t="s">
        <v>2028</v>
      </c>
      <c r="E868" s="9" t="s">
        <v>2029</v>
      </c>
      <c r="F868" s="15">
        <v>52</v>
      </c>
      <c r="G868" s="15">
        <v>5</v>
      </c>
      <c r="H868" s="5" t="s">
        <v>14</v>
      </c>
      <c r="I868" s="15">
        <f t="shared" si="42"/>
        <v>2161.98</v>
      </c>
      <c r="J868" s="15">
        <f t="shared" si="43"/>
        <v>2616</v>
      </c>
      <c r="K868" s="16">
        <f t="shared" si="44"/>
        <v>2161.98</v>
      </c>
      <c r="L868" s="14">
        <v>2616</v>
      </c>
    </row>
    <row r="869" spans="1:12">
      <c r="A869" s="8">
        <v>5201583</v>
      </c>
      <c r="B869" s="8" t="s">
        <v>15</v>
      </c>
      <c r="C869" s="9" t="s">
        <v>878</v>
      </c>
      <c r="D869" s="9" t="s">
        <v>2028</v>
      </c>
      <c r="E869" s="9" t="s">
        <v>2030</v>
      </c>
      <c r="F869" s="15">
        <v>52</v>
      </c>
      <c r="G869" s="15">
        <v>5</v>
      </c>
      <c r="H869" s="5" t="s">
        <v>14</v>
      </c>
      <c r="I869" s="15">
        <f t="shared" si="42"/>
        <v>2161.98</v>
      </c>
      <c r="J869" s="15">
        <f t="shared" si="43"/>
        <v>2616</v>
      </c>
      <c r="K869" s="16">
        <f t="shared" si="44"/>
        <v>2161.98</v>
      </c>
      <c r="L869" s="14">
        <v>2616</v>
      </c>
    </row>
    <row r="870" spans="1:12">
      <c r="A870" s="8">
        <v>5201584</v>
      </c>
      <c r="B870" s="8" t="s">
        <v>15</v>
      </c>
      <c r="C870" s="9" t="s">
        <v>879</v>
      </c>
      <c r="D870" s="9" t="s">
        <v>2031</v>
      </c>
      <c r="E870" s="9" t="s">
        <v>2032</v>
      </c>
      <c r="F870" s="15">
        <v>52</v>
      </c>
      <c r="G870" s="15">
        <v>1</v>
      </c>
      <c r="H870" s="5" t="s">
        <v>14</v>
      </c>
      <c r="I870" s="15">
        <f t="shared" si="42"/>
        <v>1415.7</v>
      </c>
      <c r="J870" s="15">
        <f t="shared" si="43"/>
        <v>1713</v>
      </c>
      <c r="K870" s="16">
        <f t="shared" si="44"/>
        <v>1415.7</v>
      </c>
      <c r="L870" s="14">
        <v>1713</v>
      </c>
    </row>
    <row r="871" spans="1:12">
      <c r="A871" s="8">
        <v>5201585</v>
      </c>
      <c r="B871" s="8" t="s">
        <v>15</v>
      </c>
      <c r="C871" s="9" t="s">
        <v>880</v>
      </c>
      <c r="D871" s="9" t="s">
        <v>2031</v>
      </c>
      <c r="E871" s="9" t="s">
        <v>2033</v>
      </c>
      <c r="F871" s="15">
        <v>52</v>
      </c>
      <c r="G871" s="15">
        <v>1</v>
      </c>
      <c r="H871" s="5" t="s">
        <v>14</v>
      </c>
      <c r="I871" s="15">
        <f t="shared" si="42"/>
        <v>1509.09</v>
      </c>
      <c r="J871" s="15">
        <f t="shared" si="43"/>
        <v>1826</v>
      </c>
      <c r="K871" s="16">
        <f t="shared" si="44"/>
        <v>1509.09</v>
      </c>
      <c r="L871" s="14">
        <v>1826</v>
      </c>
    </row>
    <row r="872" spans="1:12">
      <c r="A872" s="8">
        <v>5202262</v>
      </c>
      <c r="B872" s="8" t="s">
        <v>15</v>
      </c>
      <c r="C872" s="9" t="s">
        <v>881</v>
      </c>
      <c r="D872" s="9" t="s">
        <v>2034</v>
      </c>
      <c r="E872" s="9" t="s">
        <v>2035</v>
      </c>
      <c r="F872" s="15">
        <v>52</v>
      </c>
      <c r="G872" s="15">
        <v>1</v>
      </c>
      <c r="H872" s="5" t="s">
        <v>14</v>
      </c>
      <c r="I872" s="15">
        <f t="shared" si="42"/>
        <v>1448.76</v>
      </c>
      <c r="J872" s="15">
        <f t="shared" si="43"/>
        <v>1753</v>
      </c>
      <c r="K872" s="16">
        <f t="shared" si="44"/>
        <v>1448.76</v>
      </c>
      <c r="L872" s="14">
        <v>1753</v>
      </c>
    </row>
    <row r="873" spans="1:12">
      <c r="A873" s="8">
        <v>5202263</v>
      </c>
      <c r="B873" s="8" t="s">
        <v>15</v>
      </c>
      <c r="C873" s="9" t="s">
        <v>882</v>
      </c>
      <c r="D873" s="9" t="s">
        <v>2034</v>
      </c>
      <c r="E873" s="9" t="s">
        <v>2036</v>
      </c>
      <c r="F873" s="15">
        <v>52</v>
      </c>
      <c r="G873" s="15">
        <v>1</v>
      </c>
      <c r="H873" s="5" t="s">
        <v>14</v>
      </c>
      <c r="I873" s="15">
        <f t="shared" si="42"/>
        <v>1561.16</v>
      </c>
      <c r="J873" s="15">
        <f t="shared" si="43"/>
        <v>1889</v>
      </c>
      <c r="K873" s="16">
        <f t="shared" si="44"/>
        <v>1561.16</v>
      </c>
      <c r="L873" s="14">
        <v>1889</v>
      </c>
    </row>
    <row r="874" spans="1:12">
      <c r="A874" s="8">
        <v>5201594</v>
      </c>
      <c r="B874" s="8" t="s">
        <v>15</v>
      </c>
      <c r="C874" s="9" t="s">
        <v>883</v>
      </c>
      <c r="D874" s="9" t="s">
        <v>1272</v>
      </c>
      <c r="E874" s="9" t="s">
        <v>2037</v>
      </c>
      <c r="F874" s="15">
        <v>52</v>
      </c>
      <c r="G874" s="15">
        <v>5</v>
      </c>
      <c r="H874" s="5" t="s">
        <v>14</v>
      </c>
      <c r="I874" s="15">
        <f t="shared" si="42"/>
        <v>2261.98</v>
      </c>
      <c r="J874" s="15">
        <f t="shared" si="43"/>
        <v>2737</v>
      </c>
      <c r="K874" s="16">
        <f t="shared" si="44"/>
        <v>2261.98</v>
      </c>
      <c r="L874" s="14">
        <v>2737</v>
      </c>
    </row>
    <row r="875" spans="1:12">
      <c r="A875" s="8">
        <v>5201595</v>
      </c>
      <c r="B875" s="8" t="s">
        <v>15</v>
      </c>
      <c r="C875" s="9" t="s">
        <v>884</v>
      </c>
      <c r="D875" s="9" t="s">
        <v>1272</v>
      </c>
      <c r="E875" s="9" t="s">
        <v>2038</v>
      </c>
      <c r="F875" s="15">
        <v>52</v>
      </c>
      <c r="G875" s="15">
        <v>5</v>
      </c>
      <c r="H875" s="5" t="s">
        <v>14</v>
      </c>
      <c r="I875" s="15">
        <f t="shared" si="42"/>
        <v>3010.74</v>
      </c>
      <c r="J875" s="15">
        <f t="shared" si="43"/>
        <v>3643</v>
      </c>
      <c r="K875" s="16">
        <f t="shared" si="44"/>
        <v>3010.74</v>
      </c>
      <c r="L875" s="14">
        <v>3643</v>
      </c>
    </row>
    <row r="876" spans="1:12">
      <c r="A876" s="8">
        <v>5202321</v>
      </c>
      <c r="B876" s="8" t="s">
        <v>15</v>
      </c>
      <c r="C876" s="9" t="s">
        <v>885</v>
      </c>
      <c r="D876" s="9" t="s">
        <v>1272</v>
      </c>
      <c r="E876" s="9" t="s">
        <v>2039</v>
      </c>
      <c r="F876" s="15">
        <v>52</v>
      </c>
      <c r="G876" s="15">
        <v>1</v>
      </c>
      <c r="H876" s="5" t="s">
        <v>14</v>
      </c>
      <c r="I876" s="15">
        <f t="shared" si="42"/>
        <v>3352.89</v>
      </c>
      <c r="J876" s="15">
        <f t="shared" si="43"/>
        <v>4057</v>
      </c>
      <c r="K876" s="16">
        <f t="shared" si="44"/>
        <v>3352.89</v>
      </c>
      <c r="L876" s="14">
        <v>4057</v>
      </c>
    </row>
    <row r="877" spans="1:12">
      <c r="A877" s="8">
        <v>5201600</v>
      </c>
      <c r="B877" s="8" t="s">
        <v>15</v>
      </c>
      <c r="C877" s="9" t="s">
        <v>886</v>
      </c>
      <c r="D877" s="9" t="s">
        <v>1378</v>
      </c>
      <c r="E877" s="9" t="s">
        <v>2040</v>
      </c>
      <c r="F877" s="15">
        <v>52</v>
      </c>
      <c r="G877" s="15">
        <v>6</v>
      </c>
      <c r="H877" s="5" t="s">
        <v>14</v>
      </c>
      <c r="I877" s="15">
        <f t="shared" si="42"/>
        <v>4766.9399999999996</v>
      </c>
      <c r="J877" s="15">
        <f t="shared" si="43"/>
        <v>5768</v>
      </c>
      <c r="K877" s="16">
        <f t="shared" si="44"/>
        <v>4766.9399999999996</v>
      </c>
      <c r="L877" s="14">
        <v>5768</v>
      </c>
    </row>
    <row r="878" spans="1:12">
      <c r="A878" s="8">
        <v>5201602</v>
      </c>
      <c r="B878" s="8" t="s">
        <v>15</v>
      </c>
      <c r="C878" s="9" t="s">
        <v>887</v>
      </c>
      <c r="D878" s="9" t="s">
        <v>1378</v>
      </c>
      <c r="E878" s="9" t="s">
        <v>2041</v>
      </c>
      <c r="F878" s="15">
        <v>52</v>
      </c>
      <c r="G878" s="15">
        <v>6</v>
      </c>
      <c r="H878" s="5" t="s">
        <v>14</v>
      </c>
      <c r="I878" s="15">
        <f t="shared" si="42"/>
        <v>4766.9399999999996</v>
      </c>
      <c r="J878" s="15">
        <f t="shared" si="43"/>
        <v>5768</v>
      </c>
      <c r="K878" s="16">
        <f t="shared" si="44"/>
        <v>4766.9399999999996</v>
      </c>
      <c r="L878" s="14">
        <v>5768</v>
      </c>
    </row>
    <row r="879" spans="1:12">
      <c r="A879" s="8">
        <v>5201604</v>
      </c>
      <c r="B879" s="8" t="s">
        <v>15</v>
      </c>
      <c r="C879" s="9" t="s">
        <v>888</v>
      </c>
      <c r="D879" s="9" t="s">
        <v>1378</v>
      </c>
      <c r="E879" s="9" t="s">
        <v>2042</v>
      </c>
      <c r="F879" s="15">
        <v>52</v>
      </c>
      <c r="G879" s="15">
        <v>6</v>
      </c>
      <c r="H879" s="5" t="s">
        <v>14</v>
      </c>
      <c r="I879" s="15">
        <f t="shared" si="42"/>
        <v>4766.9399999999996</v>
      </c>
      <c r="J879" s="15">
        <f t="shared" si="43"/>
        <v>5768</v>
      </c>
      <c r="K879" s="16">
        <f t="shared" si="44"/>
        <v>4766.9399999999996</v>
      </c>
      <c r="L879" s="14">
        <v>5768</v>
      </c>
    </row>
    <row r="880" spans="1:12">
      <c r="A880" s="8">
        <v>6300068</v>
      </c>
      <c r="B880" s="8" t="s">
        <v>16</v>
      </c>
      <c r="C880" s="9" t="s">
        <v>889</v>
      </c>
      <c r="D880" s="9" t="s">
        <v>1205</v>
      </c>
      <c r="E880" s="9" t="s">
        <v>2043</v>
      </c>
      <c r="F880" s="15">
        <v>52</v>
      </c>
      <c r="G880" s="15">
        <v>13</v>
      </c>
      <c r="H880" s="5" t="s">
        <v>14</v>
      </c>
      <c r="I880" s="15">
        <f t="shared" si="42"/>
        <v>6061.98</v>
      </c>
      <c r="J880" s="15">
        <f t="shared" si="43"/>
        <v>7335</v>
      </c>
      <c r="K880" s="16">
        <f t="shared" si="44"/>
        <v>6061.98</v>
      </c>
      <c r="L880" s="14">
        <v>7335</v>
      </c>
    </row>
    <row r="881" spans="1:12">
      <c r="A881" s="8">
        <v>6300069</v>
      </c>
      <c r="B881" s="8" t="s">
        <v>16</v>
      </c>
      <c r="C881" s="9" t="s">
        <v>890</v>
      </c>
      <c r="D881" s="9" t="s">
        <v>1205</v>
      </c>
      <c r="E881" s="9" t="s">
        <v>2044</v>
      </c>
      <c r="F881" s="15">
        <v>52</v>
      </c>
      <c r="G881" s="15">
        <v>13</v>
      </c>
      <c r="H881" s="5" t="s">
        <v>14</v>
      </c>
      <c r="I881" s="15">
        <f t="shared" si="42"/>
        <v>5034.71</v>
      </c>
      <c r="J881" s="15">
        <f t="shared" si="43"/>
        <v>6092</v>
      </c>
      <c r="K881" s="16">
        <f t="shared" si="44"/>
        <v>5034.71</v>
      </c>
      <c r="L881" s="14">
        <v>6092</v>
      </c>
    </row>
    <row r="882" spans="1:12">
      <c r="A882" s="8">
        <v>6300070</v>
      </c>
      <c r="B882" s="8" t="s">
        <v>16</v>
      </c>
      <c r="C882" s="9" t="s">
        <v>891</v>
      </c>
      <c r="D882" s="9" t="s">
        <v>1205</v>
      </c>
      <c r="E882" s="9" t="s">
        <v>2045</v>
      </c>
      <c r="F882" s="15">
        <v>52</v>
      </c>
      <c r="G882" s="15">
        <v>13</v>
      </c>
      <c r="H882" s="5" t="s">
        <v>14</v>
      </c>
      <c r="I882" s="15">
        <f t="shared" si="42"/>
        <v>5034.71</v>
      </c>
      <c r="J882" s="15">
        <f t="shared" si="43"/>
        <v>6092</v>
      </c>
      <c r="K882" s="16">
        <f t="shared" si="44"/>
        <v>5034.71</v>
      </c>
      <c r="L882" s="14">
        <v>6092</v>
      </c>
    </row>
    <row r="883" spans="1:12">
      <c r="A883" s="8">
        <v>5201614</v>
      </c>
      <c r="B883" s="8" t="s">
        <v>15</v>
      </c>
      <c r="C883" s="9" t="s">
        <v>892</v>
      </c>
      <c r="D883" s="9" t="s">
        <v>1272</v>
      </c>
      <c r="E883" s="9" t="s">
        <v>2046</v>
      </c>
      <c r="F883" s="15">
        <v>52</v>
      </c>
      <c r="G883" s="15">
        <v>1</v>
      </c>
      <c r="H883" s="5" t="s">
        <v>14</v>
      </c>
      <c r="I883" s="15">
        <f t="shared" si="42"/>
        <v>2209.09</v>
      </c>
      <c r="J883" s="15">
        <f t="shared" si="43"/>
        <v>2673</v>
      </c>
      <c r="K883" s="16">
        <f t="shared" si="44"/>
        <v>2209.09</v>
      </c>
      <c r="L883" s="14">
        <v>2673</v>
      </c>
    </row>
    <row r="884" spans="1:12">
      <c r="A884" s="8">
        <v>5201615</v>
      </c>
      <c r="B884" s="8" t="s">
        <v>15</v>
      </c>
      <c r="C884" s="9" t="s">
        <v>893</v>
      </c>
      <c r="D884" s="9" t="s">
        <v>1272</v>
      </c>
      <c r="E884" s="9" t="s">
        <v>2047</v>
      </c>
      <c r="F884" s="15">
        <v>52</v>
      </c>
      <c r="G884" s="15">
        <v>1</v>
      </c>
      <c r="H884" s="5" t="s">
        <v>14</v>
      </c>
      <c r="I884" s="15">
        <f t="shared" si="42"/>
        <v>2209.09</v>
      </c>
      <c r="J884" s="15">
        <f t="shared" si="43"/>
        <v>2673</v>
      </c>
      <c r="K884" s="16">
        <f t="shared" si="44"/>
        <v>2209.09</v>
      </c>
      <c r="L884" s="14">
        <v>2673</v>
      </c>
    </row>
    <row r="885" spans="1:12">
      <c r="A885" s="8">
        <v>5201617</v>
      </c>
      <c r="B885" s="8" t="s">
        <v>15</v>
      </c>
      <c r="C885" s="9" t="s">
        <v>894</v>
      </c>
      <c r="D885" s="9" t="s">
        <v>1272</v>
      </c>
      <c r="E885" s="9" t="s">
        <v>2048</v>
      </c>
      <c r="F885" s="15">
        <v>52</v>
      </c>
      <c r="G885" s="15">
        <v>1</v>
      </c>
      <c r="H885" s="5" t="s">
        <v>14</v>
      </c>
      <c r="I885" s="15">
        <f t="shared" si="42"/>
        <v>2209.09</v>
      </c>
      <c r="J885" s="15">
        <f t="shared" si="43"/>
        <v>2673</v>
      </c>
      <c r="K885" s="16">
        <f t="shared" si="44"/>
        <v>2209.09</v>
      </c>
      <c r="L885" s="14">
        <v>2673</v>
      </c>
    </row>
    <row r="886" spans="1:12">
      <c r="A886" s="8">
        <v>5201628</v>
      </c>
      <c r="B886" s="8" t="s">
        <v>15</v>
      </c>
      <c r="C886" s="9" t="s">
        <v>895</v>
      </c>
      <c r="D886" s="9" t="s">
        <v>1376</v>
      </c>
      <c r="E886" s="9" t="s">
        <v>2049</v>
      </c>
      <c r="F886" s="15">
        <v>52</v>
      </c>
      <c r="G886" s="15">
        <v>6</v>
      </c>
      <c r="H886" s="5" t="s">
        <v>14</v>
      </c>
      <c r="I886" s="15">
        <f t="shared" si="42"/>
        <v>6691.74</v>
      </c>
      <c r="J886" s="15">
        <f t="shared" si="43"/>
        <v>8097</v>
      </c>
      <c r="K886" s="16">
        <f t="shared" si="44"/>
        <v>6691.74</v>
      </c>
      <c r="L886" s="14">
        <v>8097</v>
      </c>
    </row>
    <row r="887" spans="1:12">
      <c r="A887" s="8">
        <v>5201630</v>
      </c>
      <c r="B887" s="8" t="s">
        <v>15</v>
      </c>
      <c r="C887" s="9" t="s">
        <v>896</v>
      </c>
      <c r="D887" s="9" t="s">
        <v>1376</v>
      </c>
      <c r="E887" s="9" t="s">
        <v>2050</v>
      </c>
      <c r="F887" s="15">
        <v>52</v>
      </c>
      <c r="G887" s="15">
        <v>6</v>
      </c>
      <c r="H887" s="5" t="s">
        <v>14</v>
      </c>
      <c r="I887" s="15">
        <f t="shared" si="42"/>
        <v>8195.8700000000008</v>
      </c>
      <c r="J887" s="15">
        <f t="shared" si="43"/>
        <v>9917</v>
      </c>
      <c r="K887" s="16">
        <f t="shared" si="44"/>
        <v>8195.8700000000008</v>
      </c>
      <c r="L887" s="14">
        <v>9917</v>
      </c>
    </row>
    <row r="888" spans="1:12">
      <c r="A888" s="8">
        <v>5201635</v>
      </c>
      <c r="B888" s="8" t="s">
        <v>15</v>
      </c>
      <c r="C888" s="9" t="s">
        <v>897</v>
      </c>
      <c r="D888" s="9" t="s">
        <v>1272</v>
      </c>
      <c r="E888" s="9" t="s">
        <v>2051</v>
      </c>
      <c r="F888" s="15">
        <v>52</v>
      </c>
      <c r="G888" s="15">
        <v>1</v>
      </c>
      <c r="H888" s="5" t="s">
        <v>14</v>
      </c>
      <c r="I888" s="15">
        <f t="shared" si="42"/>
        <v>2168.6</v>
      </c>
      <c r="J888" s="15">
        <f t="shared" si="43"/>
        <v>2624</v>
      </c>
      <c r="K888" s="16">
        <f t="shared" si="44"/>
        <v>2168.6</v>
      </c>
      <c r="L888" s="14">
        <v>2624</v>
      </c>
    </row>
    <row r="889" spans="1:12">
      <c r="A889" s="8">
        <v>5201636</v>
      </c>
      <c r="B889" s="8" t="s">
        <v>15</v>
      </c>
      <c r="C889" s="9" t="s">
        <v>898</v>
      </c>
      <c r="D889" s="9" t="s">
        <v>1272</v>
      </c>
      <c r="E889" s="9" t="s">
        <v>2052</v>
      </c>
      <c r="F889" s="15">
        <v>52</v>
      </c>
      <c r="G889" s="15">
        <v>1</v>
      </c>
      <c r="H889" s="5" t="s">
        <v>14</v>
      </c>
      <c r="I889" s="15">
        <f t="shared" si="42"/>
        <v>2168.6</v>
      </c>
      <c r="J889" s="15">
        <f t="shared" si="43"/>
        <v>2624</v>
      </c>
      <c r="K889" s="16">
        <f t="shared" si="44"/>
        <v>2168.6</v>
      </c>
      <c r="L889" s="14">
        <v>2624</v>
      </c>
    </row>
    <row r="890" spans="1:12">
      <c r="A890" s="8">
        <v>5201637</v>
      </c>
      <c r="B890" s="8" t="s">
        <v>15</v>
      </c>
      <c r="C890" s="9" t="s">
        <v>899</v>
      </c>
      <c r="D890" s="9" t="s">
        <v>1431</v>
      </c>
      <c r="E890" s="9" t="s">
        <v>2053</v>
      </c>
      <c r="F890" s="15">
        <v>52</v>
      </c>
      <c r="G890" s="15">
        <v>3</v>
      </c>
      <c r="H890" s="5" t="s">
        <v>14</v>
      </c>
      <c r="I890" s="15">
        <f t="shared" si="42"/>
        <v>2677.69</v>
      </c>
      <c r="J890" s="15">
        <f t="shared" si="43"/>
        <v>3240</v>
      </c>
      <c r="K890" s="16">
        <f t="shared" si="44"/>
        <v>2677.69</v>
      </c>
      <c r="L890" s="14">
        <v>3240</v>
      </c>
    </row>
    <row r="891" spans="1:12">
      <c r="A891" s="9">
        <v>5201639</v>
      </c>
      <c r="B891" s="9" t="s">
        <v>15</v>
      </c>
      <c r="C891" s="9" t="s">
        <v>900</v>
      </c>
      <c r="D891" s="9" t="s">
        <v>1431</v>
      </c>
      <c r="E891" s="9" t="s">
        <v>2054</v>
      </c>
      <c r="F891" s="15">
        <v>52</v>
      </c>
      <c r="G891" s="15">
        <v>3</v>
      </c>
      <c r="H891" s="5" t="s">
        <v>14</v>
      </c>
      <c r="I891" s="15">
        <f t="shared" si="42"/>
        <v>2677.69</v>
      </c>
      <c r="J891" s="15">
        <f t="shared" si="43"/>
        <v>3240</v>
      </c>
      <c r="K891" s="16">
        <f t="shared" si="44"/>
        <v>2677.69</v>
      </c>
      <c r="L891" s="14">
        <v>3240</v>
      </c>
    </row>
    <row r="892" spans="1:12">
      <c r="A892" s="9">
        <v>5202450</v>
      </c>
      <c r="B892" s="9" t="s">
        <v>15</v>
      </c>
      <c r="C892" s="9" t="s">
        <v>901</v>
      </c>
      <c r="D892" s="9" t="s">
        <v>1272</v>
      </c>
      <c r="E892" s="9" t="s">
        <v>2055</v>
      </c>
      <c r="F892" s="15">
        <v>52</v>
      </c>
      <c r="G892" s="15">
        <v>1</v>
      </c>
      <c r="H892" s="5" t="s">
        <v>14</v>
      </c>
      <c r="I892" s="15">
        <f t="shared" si="42"/>
        <v>3856.2</v>
      </c>
      <c r="J892" s="15">
        <f t="shared" si="43"/>
        <v>4666</v>
      </c>
      <c r="K892" s="16">
        <f t="shared" si="44"/>
        <v>3856.2</v>
      </c>
      <c r="L892" s="14">
        <v>4666</v>
      </c>
    </row>
    <row r="893" spans="1:12">
      <c r="A893" s="9">
        <v>5202446</v>
      </c>
      <c r="B893" s="9" t="s">
        <v>15</v>
      </c>
      <c r="C893" s="9" t="s">
        <v>902</v>
      </c>
      <c r="D893" s="9" t="s">
        <v>1272</v>
      </c>
      <c r="E893" s="9" t="s">
        <v>2056</v>
      </c>
      <c r="F893" s="15">
        <v>52</v>
      </c>
      <c r="G893" s="15">
        <v>1</v>
      </c>
      <c r="H893" s="5" t="s">
        <v>14</v>
      </c>
      <c r="I893" s="15">
        <f t="shared" si="42"/>
        <v>3856.2</v>
      </c>
      <c r="J893" s="15">
        <f t="shared" si="43"/>
        <v>4666</v>
      </c>
      <c r="K893" s="16">
        <f t="shared" si="44"/>
        <v>3856.2</v>
      </c>
      <c r="L893" s="14">
        <v>4666</v>
      </c>
    </row>
    <row r="894" spans="1:12">
      <c r="A894" s="9">
        <v>5202413</v>
      </c>
      <c r="B894" s="9" t="s">
        <v>16</v>
      </c>
      <c r="C894" s="9" t="s">
        <v>903</v>
      </c>
      <c r="D894" s="9" t="s">
        <v>2021</v>
      </c>
      <c r="E894" s="9" t="s">
        <v>2057</v>
      </c>
      <c r="F894" s="15">
        <v>52</v>
      </c>
      <c r="G894" s="15">
        <v>13</v>
      </c>
      <c r="H894" s="5" t="s">
        <v>14</v>
      </c>
      <c r="I894" s="15">
        <f t="shared" si="42"/>
        <v>7787.6</v>
      </c>
      <c r="J894" s="15">
        <f t="shared" si="43"/>
        <v>9423</v>
      </c>
      <c r="K894" s="16">
        <f t="shared" si="44"/>
        <v>7787.6</v>
      </c>
      <c r="L894" s="14">
        <v>9423</v>
      </c>
    </row>
    <row r="895" spans="1:12">
      <c r="A895" s="9">
        <v>5201648</v>
      </c>
      <c r="B895" s="9" t="s">
        <v>15</v>
      </c>
      <c r="C895" s="9" t="s">
        <v>904</v>
      </c>
      <c r="D895" s="9" t="s">
        <v>1272</v>
      </c>
      <c r="E895" s="9" t="s">
        <v>2058</v>
      </c>
      <c r="F895" s="15">
        <v>52</v>
      </c>
      <c r="G895" s="15">
        <v>1</v>
      </c>
      <c r="H895" s="5" t="s">
        <v>14</v>
      </c>
      <c r="I895" s="15">
        <f t="shared" si="42"/>
        <v>4029.75</v>
      </c>
      <c r="J895" s="15">
        <f t="shared" si="43"/>
        <v>4876</v>
      </c>
      <c r="K895" s="16">
        <f t="shared" si="44"/>
        <v>4029.75</v>
      </c>
      <c r="L895" s="14">
        <v>4876</v>
      </c>
    </row>
    <row r="896" spans="1:12">
      <c r="A896" s="9">
        <v>5201649</v>
      </c>
      <c r="B896" s="9" t="s">
        <v>15</v>
      </c>
      <c r="C896" s="9" t="s">
        <v>905</v>
      </c>
      <c r="D896" s="9" t="s">
        <v>1272</v>
      </c>
      <c r="E896" s="9" t="s">
        <v>2059</v>
      </c>
      <c r="F896" s="15">
        <v>52</v>
      </c>
      <c r="G896" s="15">
        <v>5</v>
      </c>
      <c r="H896" s="5" t="s">
        <v>14</v>
      </c>
      <c r="I896" s="15">
        <f t="shared" si="42"/>
        <v>4746.28</v>
      </c>
      <c r="J896" s="15">
        <f t="shared" si="43"/>
        <v>5743</v>
      </c>
      <c r="K896" s="16">
        <f t="shared" si="44"/>
        <v>4746.28</v>
      </c>
      <c r="L896" s="14">
        <v>5743</v>
      </c>
    </row>
    <row r="897" spans="1:12">
      <c r="A897" s="9">
        <v>5201650</v>
      </c>
      <c r="B897" s="9" t="s">
        <v>15</v>
      </c>
      <c r="C897" s="9" t="s">
        <v>906</v>
      </c>
      <c r="D897" s="9" t="s">
        <v>1272</v>
      </c>
      <c r="E897" s="9" t="s">
        <v>2059</v>
      </c>
      <c r="F897" s="15">
        <v>52</v>
      </c>
      <c r="G897" s="15">
        <v>1</v>
      </c>
      <c r="H897" s="5" t="s">
        <v>14</v>
      </c>
      <c r="I897" s="15">
        <f t="shared" si="42"/>
        <v>4029.75</v>
      </c>
      <c r="J897" s="15">
        <f t="shared" si="43"/>
        <v>4876</v>
      </c>
      <c r="K897" s="16">
        <f t="shared" si="44"/>
        <v>4029.75</v>
      </c>
      <c r="L897" s="14">
        <v>4876</v>
      </c>
    </row>
    <row r="898" spans="1:12">
      <c r="A898" s="9">
        <v>5201651</v>
      </c>
      <c r="B898" s="9" t="s">
        <v>15</v>
      </c>
      <c r="C898" s="9" t="s">
        <v>907</v>
      </c>
      <c r="D898" s="9" t="s">
        <v>1272</v>
      </c>
      <c r="E898" s="9" t="s">
        <v>2060</v>
      </c>
      <c r="F898" s="15">
        <v>52</v>
      </c>
      <c r="G898" s="15">
        <v>5</v>
      </c>
      <c r="H898" s="5" t="s">
        <v>14</v>
      </c>
      <c r="I898" s="15">
        <f t="shared" si="42"/>
        <v>4746.28</v>
      </c>
      <c r="J898" s="15">
        <f t="shared" si="43"/>
        <v>5743</v>
      </c>
      <c r="K898" s="16">
        <f t="shared" si="44"/>
        <v>4746.28</v>
      </c>
      <c r="L898" s="14">
        <v>5743</v>
      </c>
    </row>
    <row r="899" spans="1:12">
      <c r="A899" s="9">
        <v>5201654</v>
      </c>
      <c r="B899" s="9" t="s">
        <v>15</v>
      </c>
      <c r="C899" s="9" t="s">
        <v>908</v>
      </c>
      <c r="D899" s="9" t="s">
        <v>1272</v>
      </c>
      <c r="E899" s="9" t="s">
        <v>2061</v>
      </c>
      <c r="F899" s="15">
        <v>52</v>
      </c>
      <c r="G899" s="15">
        <v>1</v>
      </c>
      <c r="H899" s="5" t="s">
        <v>14</v>
      </c>
      <c r="I899" s="15">
        <f t="shared" si="42"/>
        <v>4029.75</v>
      </c>
      <c r="J899" s="15">
        <f t="shared" si="43"/>
        <v>4876</v>
      </c>
      <c r="K899" s="16">
        <f t="shared" si="44"/>
        <v>4029.75</v>
      </c>
      <c r="L899" s="14">
        <v>4876</v>
      </c>
    </row>
    <row r="900" spans="1:12">
      <c r="A900" s="5">
        <v>5201655</v>
      </c>
      <c r="B900" s="5" t="s">
        <v>15</v>
      </c>
      <c r="C900" s="5" t="s">
        <v>909</v>
      </c>
      <c r="D900" s="9" t="s">
        <v>1272</v>
      </c>
      <c r="E900" s="9" t="s">
        <v>2061</v>
      </c>
      <c r="F900" s="15">
        <v>52</v>
      </c>
      <c r="G900" s="15">
        <v>5</v>
      </c>
      <c r="H900" s="5" t="s">
        <v>14</v>
      </c>
      <c r="I900" s="15">
        <f t="shared" si="42"/>
        <v>4746.28</v>
      </c>
      <c r="J900" s="15">
        <f t="shared" si="43"/>
        <v>5743</v>
      </c>
      <c r="K900" s="16">
        <f t="shared" si="44"/>
        <v>4746.28</v>
      </c>
      <c r="L900" s="14">
        <v>5743</v>
      </c>
    </row>
    <row r="901" spans="1:12">
      <c r="A901" s="5">
        <v>5201656</v>
      </c>
      <c r="B901" s="5" t="s">
        <v>15</v>
      </c>
      <c r="C901" s="5" t="s">
        <v>910</v>
      </c>
      <c r="D901" s="9" t="s">
        <v>1272</v>
      </c>
      <c r="E901" s="9" t="s">
        <v>2062</v>
      </c>
      <c r="F901" s="15">
        <v>52</v>
      </c>
      <c r="G901" s="15">
        <v>1</v>
      </c>
      <c r="H901" s="5" t="s">
        <v>14</v>
      </c>
      <c r="I901" s="15">
        <f t="shared" si="42"/>
        <v>4029.75</v>
      </c>
      <c r="J901" s="15">
        <f t="shared" si="43"/>
        <v>4876</v>
      </c>
      <c r="K901" s="16">
        <f t="shared" si="44"/>
        <v>4029.75</v>
      </c>
      <c r="L901" s="14">
        <v>4876</v>
      </c>
    </row>
    <row r="902" spans="1:12">
      <c r="A902" s="5">
        <v>5201657</v>
      </c>
      <c r="B902" s="5" t="s">
        <v>15</v>
      </c>
      <c r="C902" s="5" t="s">
        <v>911</v>
      </c>
      <c r="D902" s="9" t="s">
        <v>1272</v>
      </c>
      <c r="E902" s="9" t="s">
        <v>2062</v>
      </c>
      <c r="F902" s="15">
        <v>52</v>
      </c>
      <c r="G902" s="15">
        <v>5</v>
      </c>
      <c r="H902" s="5" t="s">
        <v>14</v>
      </c>
      <c r="I902" s="15">
        <f t="shared" si="42"/>
        <v>4746.28</v>
      </c>
      <c r="J902" s="15">
        <f t="shared" si="43"/>
        <v>5743</v>
      </c>
      <c r="K902" s="16">
        <f t="shared" si="44"/>
        <v>4746.28</v>
      </c>
      <c r="L902" s="14">
        <v>5743</v>
      </c>
    </row>
    <row r="903" spans="1:12">
      <c r="A903" s="5">
        <v>5201658</v>
      </c>
      <c r="B903" s="5" t="s">
        <v>15</v>
      </c>
      <c r="C903" s="5" t="s">
        <v>912</v>
      </c>
      <c r="D903" s="9" t="s">
        <v>1272</v>
      </c>
      <c r="E903" s="9" t="s">
        <v>2063</v>
      </c>
      <c r="F903" s="15">
        <v>52</v>
      </c>
      <c r="G903" s="15">
        <v>1</v>
      </c>
      <c r="H903" s="5" t="s">
        <v>14</v>
      </c>
      <c r="I903" s="15">
        <f t="shared" si="42"/>
        <v>4029.75</v>
      </c>
      <c r="J903" s="15">
        <f t="shared" si="43"/>
        <v>4876</v>
      </c>
      <c r="K903" s="16">
        <f t="shared" si="44"/>
        <v>4029.75</v>
      </c>
      <c r="L903" s="14">
        <v>4876</v>
      </c>
    </row>
    <row r="904" spans="1:12">
      <c r="A904" s="5">
        <v>5201659</v>
      </c>
      <c r="B904" s="5" t="s">
        <v>15</v>
      </c>
      <c r="C904" s="5" t="s">
        <v>913</v>
      </c>
      <c r="D904" s="9" t="s">
        <v>1272</v>
      </c>
      <c r="E904" s="9" t="s">
        <v>2063</v>
      </c>
      <c r="F904" s="15">
        <v>52</v>
      </c>
      <c r="G904" s="15">
        <v>5</v>
      </c>
      <c r="H904" s="5" t="s">
        <v>14</v>
      </c>
      <c r="I904" s="15">
        <f t="shared" si="42"/>
        <v>4746.28</v>
      </c>
      <c r="J904" s="15">
        <f t="shared" si="43"/>
        <v>5743</v>
      </c>
      <c r="K904" s="16">
        <f t="shared" si="44"/>
        <v>4746.28</v>
      </c>
      <c r="L904" s="14">
        <v>5743</v>
      </c>
    </row>
    <row r="905" spans="1:12">
      <c r="A905" s="8">
        <v>5201660</v>
      </c>
      <c r="B905" s="8" t="s">
        <v>15</v>
      </c>
      <c r="C905" s="9" t="s">
        <v>914</v>
      </c>
      <c r="D905" s="9" t="s">
        <v>1272</v>
      </c>
      <c r="E905" s="9" t="s">
        <v>2064</v>
      </c>
      <c r="F905" s="15">
        <v>52</v>
      </c>
      <c r="G905" s="15">
        <v>1</v>
      </c>
      <c r="H905" s="5" t="s">
        <v>14</v>
      </c>
      <c r="I905" s="15">
        <f t="shared" si="42"/>
        <v>4029.75</v>
      </c>
      <c r="J905" s="15">
        <f t="shared" si="43"/>
        <v>4876</v>
      </c>
      <c r="K905" s="16">
        <f t="shared" si="44"/>
        <v>4029.75</v>
      </c>
      <c r="L905" s="14">
        <v>4876</v>
      </c>
    </row>
    <row r="906" spans="1:12">
      <c r="A906" s="8">
        <v>5201661</v>
      </c>
      <c r="B906" s="8" t="s">
        <v>15</v>
      </c>
      <c r="C906" s="9" t="s">
        <v>915</v>
      </c>
      <c r="D906" s="9" t="s">
        <v>1272</v>
      </c>
      <c r="E906" s="9" t="s">
        <v>2064</v>
      </c>
      <c r="F906" s="15">
        <v>52</v>
      </c>
      <c r="G906" s="15">
        <v>5</v>
      </c>
      <c r="H906" s="5" t="s">
        <v>14</v>
      </c>
      <c r="I906" s="15">
        <f t="shared" si="42"/>
        <v>4746.28</v>
      </c>
      <c r="J906" s="15">
        <f t="shared" si="43"/>
        <v>5743</v>
      </c>
      <c r="K906" s="16">
        <f t="shared" si="44"/>
        <v>4746.28</v>
      </c>
      <c r="L906" s="14">
        <v>5743</v>
      </c>
    </row>
    <row r="907" spans="1:12">
      <c r="A907" s="8">
        <v>5202132</v>
      </c>
      <c r="B907" s="8" t="s">
        <v>15</v>
      </c>
      <c r="C907" s="9" t="s">
        <v>916</v>
      </c>
      <c r="D907" s="9" t="s">
        <v>1378</v>
      </c>
      <c r="E907" s="9" t="s">
        <v>2065</v>
      </c>
      <c r="F907" s="15">
        <v>52</v>
      </c>
      <c r="G907" s="15">
        <v>3</v>
      </c>
      <c r="H907" s="5" t="s">
        <v>14</v>
      </c>
      <c r="I907" s="15">
        <f t="shared" si="42"/>
        <v>4676.03</v>
      </c>
      <c r="J907" s="15">
        <f t="shared" si="43"/>
        <v>5658</v>
      </c>
      <c r="K907" s="16">
        <f t="shared" si="44"/>
        <v>4676.03</v>
      </c>
      <c r="L907" s="14">
        <v>5658</v>
      </c>
    </row>
    <row r="908" spans="1:12">
      <c r="A908" s="8">
        <v>5202201</v>
      </c>
      <c r="B908" s="8" t="s">
        <v>15</v>
      </c>
      <c r="C908" s="9" t="s">
        <v>917</v>
      </c>
      <c r="D908" s="9" t="s">
        <v>1913</v>
      </c>
      <c r="E908" s="9" t="s">
        <v>2066</v>
      </c>
      <c r="F908" s="15">
        <v>52</v>
      </c>
      <c r="G908" s="15">
        <v>3</v>
      </c>
      <c r="H908" s="5" t="s">
        <v>14</v>
      </c>
      <c r="I908" s="15">
        <f t="shared" si="42"/>
        <v>4676.03</v>
      </c>
      <c r="J908" s="15">
        <f t="shared" si="43"/>
        <v>5658</v>
      </c>
      <c r="K908" s="16">
        <f t="shared" si="44"/>
        <v>4676.03</v>
      </c>
      <c r="L908" s="14">
        <v>5658</v>
      </c>
    </row>
    <row r="909" spans="1:12">
      <c r="A909" s="8">
        <v>5202212</v>
      </c>
      <c r="B909" s="8" t="s">
        <v>15</v>
      </c>
      <c r="C909" s="9" t="s">
        <v>918</v>
      </c>
      <c r="D909" s="9" t="s">
        <v>1913</v>
      </c>
      <c r="E909" s="9" t="s">
        <v>2067</v>
      </c>
      <c r="F909" s="15">
        <v>52</v>
      </c>
      <c r="G909" s="15">
        <v>3</v>
      </c>
      <c r="H909" s="5" t="s">
        <v>14</v>
      </c>
      <c r="I909" s="15">
        <f t="shared" si="42"/>
        <v>4676.03</v>
      </c>
      <c r="J909" s="15">
        <f t="shared" si="43"/>
        <v>5658</v>
      </c>
      <c r="K909" s="16">
        <f t="shared" si="44"/>
        <v>4676.03</v>
      </c>
      <c r="L909" s="14">
        <v>5658</v>
      </c>
    </row>
    <row r="910" spans="1:12">
      <c r="A910" s="8">
        <v>5202135</v>
      </c>
      <c r="B910" s="8" t="s">
        <v>15</v>
      </c>
      <c r="C910" s="9" t="s">
        <v>919</v>
      </c>
      <c r="D910" s="9" t="s">
        <v>1913</v>
      </c>
      <c r="E910" s="9" t="s">
        <v>2068</v>
      </c>
      <c r="F910" s="15">
        <v>52</v>
      </c>
      <c r="G910" s="15">
        <v>3</v>
      </c>
      <c r="H910" s="5" t="s">
        <v>14</v>
      </c>
      <c r="I910" s="15">
        <f t="shared" si="42"/>
        <v>4676.03</v>
      </c>
      <c r="J910" s="15">
        <f t="shared" si="43"/>
        <v>5658</v>
      </c>
      <c r="K910" s="16">
        <f t="shared" si="44"/>
        <v>4676.03</v>
      </c>
      <c r="L910" s="14">
        <v>5658</v>
      </c>
    </row>
    <row r="911" spans="1:12">
      <c r="A911" s="8">
        <v>5202454</v>
      </c>
      <c r="B911" s="8" t="s">
        <v>15</v>
      </c>
      <c r="C911" s="9" t="s">
        <v>920</v>
      </c>
      <c r="D911" s="9" t="s">
        <v>1795</v>
      </c>
      <c r="E911" s="9" t="s">
        <v>2069</v>
      </c>
      <c r="F911" s="15">
        <v>52</v>
      </c>
      <c r="G911" s="15">
        <v>3</v>
      </c>
      <c r="H911" s="5" t="s">
        <v>14</v>
      </c>
      <c r="I911" s="15">
        <f t="shared" si="42"/>
        <v>5671.07</v>
      </c>
      <c r="J911" s="15">
        <f t="shared" si="43"/>
        <v>6862</v>
      </c>
      <c r="K911" s="16">
        <f t="shared" si="44"/>
        <v>5671.07</v>
      </c>
      <c r="L911" s="14">
        <v>6862</v>
      </c>
    </row>
    <row r="912" spans="1:12">
      <c r="A912" s="8">
        <v>6300071</v>
      </c>
      <c r="B912" s="8" t="s">
        <v>16</v>
      </c>
      <c r="C912" s="9" t="s">
        <v>921</v>
      </c>
      <c r="D912" s="9" t="s">
        <v>1205</v>
      </c>
      <c r="E912" s="9" t="s">
        <v>2070</v>
      </c>
      <c r="F912" s="15">
        <v>52</v>
      </c>
      <c r="G912" s="15">
        <v>13</v>
      </c>
      <c r="H912" s="5" t="s">
        <v>14</v>
      </c>
      <c r="I912" s="15">
        <f t="shared" si="42"/>
        <v>3996.69</v>
      </c>
      <c r="J912" s="15">
        <f t="shared" si="43"/>
        <v>4836</v>
      </c>
      <c r="K912" s="16">
        <f t="shared" si="44"/>
        <v>3996.69</v>
      </c>
      <c r="L912" s="14">
        <v>4836</v>
      </c>
    </row>
    <row r="913" spans="1:12">
      <c r="A913" s="8">
        <v>6300072</v>
      </c>
      <c r="B913" s="8" t="s">
        <v>16</v>
      </c>
      <c r="C913" s="9" t="s">
        <v>922</v>
      </c>
      <c r="D913" s="9" t="s">
        <v>1205</v>
      </c>
      <c r="E913" s="9" t="s">
        <v>2071</v>
      </c>
      <c r="F913" s="15">
        <v>52</v>
      </c>
      <c r="G913" s="15">
        <v>13</v>
      </c>
      <c r="H913" s="5" t="s">
        <v>14</v>
      </c>
      <c r="I913" s="15">
        <f t="shared" si="42"/>
        <v>3996.69</v>
      </c>
      <c r="J913" s="15">
        <f t="shared" si="43"/>
        <v>4836</v>
      </c>
      <c r="K913" s="16">
        <f t="shared" si="44"/>
        <v>3996.69</v>
      </c>
      <c r="L913" s="14">
        <v>4836</v>
      </c>
    </row>
    <row r="914" spans="1:12">
      <c r="A914" s="8">
        <v>5202322</v>
      </c>
      <c r="B914" s="8" t="s">
        <v>15</v>
      </c>
      <c r="C914" s="9" t="s">
        <v>923</v>
      </c>
      <c r="D914" s="9" t="s">
        <v>1272</v>
      </c>
      <c r="E914" s="9" t="s">
        <v>2072</v>
      </c>
      <c r="F914" s="15">
        <v>52</v>
      </c>
      <c r="G914" s="15">
        <v>1</v>
      </c>
      <c r="H914" s="5" t="s">
        <v>14</v>
      </c>
      <c r="I914" s="15">
        <f t="shared" ref="I914:I974" si="45">K914*(1-$L$3)</f>
        <v>1804.96</v>
      </c>
      <c r="J914" s="15">
        <f t="shared" ref="J914:J974" si="46">L914*(1-$L$3)</f>
        <v>2184</v>
      </c>
      <c r="K914" s="16">
        <f t="shared" ref="K914:K974" si="47">ROUND(L914/1.21,2)</f>
        <v>1804.96</v>
      </c>
      <c r="L914" s="14">
        <v>2184</v>
      </c>
    </row>
    <row r="915" spans="1:12">
      <c r="A915" s="8">
        <v>5202323</v>
      </c>
      <c r="B915" s="8" t="s">
        <v>15</v>
      </c>
      <c r="C915" s="9" t="s">
        <v>924</v>
      </c>
      <c r="D915" s="9" t="s">
        <v>1272</v>
      </c>
      <c r="E915" s="9" t="s">
        <v>2072</v>
      </c>
      <c r="F915" s="15">
        <v>52</v>
      </c>
      <c r="G915" s="15">
        <v>1</v>
      </c>
      <c r="H915" s="5" t="s">
        <v>14</v>
      </c>
      <c r="I915" s="15">
        <f t="shared" si="45"/>
        <v>2674.38</v>
      </c>
      <c r="J915" s="15">
        <f t="shared" si="46"/>
        <v>3236</v>
      </c>
      <c r="K915" s="16">
        <f t="shared" si="47"/>
        <v>2674.38</v>
      </c>
      <c r="L915" s="14">
        <v>3236</v>
      </c>
    </row>
    <row r="916" spans="1:12">
      <c r="A916" s="8">
        <v>5202324</v>
      </c>
      <c r="B916" s="8" t="s">
        <v>15</v>
      </c>
      <c r="C916" s="9" t="s">
        <v>925</v>
      </c>
      <c r="D916" s="9" t="s">
        <v>1272</v>
      </c>
      <c r="E916" s="9" t="s">
        <v>2073</v>
      </c>
      <c r="F916" s="15">
        <v>52</v>
      </c>
      <c r="G916" s="15">
        <v>1</v>
      </c>
      <c r="H916" s="5" t="s">
        <v>14</v>
      </c>
      <c r="I916" s="15">
        <f t="shared" si="45"/>
        <v>1804.96</v>
      </c>
      <c r="J916" s="15">
        <f t="shared" si="46"/>
        <v>2184</v>
      </c>
      <c r="K916" s="16">
        <f t="shared" si="47"/>
        <v>1804.96</v>
      </c>
      <c r="L916" s="14">
        <v>2184</v>
      </c>
    </row>
    <row r="917" spans="1:12">
      <c r="A917" s="8">
        <v>5202325</v>
      </c>
      <c r="B917" s="8" t="s">
        <v>15</v>
      </c>
      <c r="C917" s="9" t="s">
        <v>926</v>
      </c>
      <c r="D917" s="9" t="s">
        <v>1272</v>
      </c>
      <c r="E917" s="9" t="s">
        <v>2073</v>
      </c>
      <c r="F917" s="15">
        <v>52</v>
      </c>
      <c r="G917" s="15">
        <v>1</v>
      </c>
      <c r="H917" s="5" t="s">
        <v>14</v>
      </c>
      <c r="I917" s="15">
        <f t="shared" si="45"/>
        <v>2674.38</v>
      </c>
      <c r="J917" s="15">
        <f t="shared" si="46"/>
        <v>3236</v>
      </c>
      <c r="K917" s="16">
        <f t="shared" si="47"/>
        <v>2674.38</v>
      </c>
      <c r="L917" s="14">
        <v>3236</v>
      </c>
    </row>
    <row r="918" spans="1:12">
      <c r="A918" s="8">
        <v>5202326</v>
      </c>
      <c r="B918" s="8" t="s">
        <v>15</v>
      </c>
      <c r="C918" s="9" t="s">
        <v>927</v>
      </c>
      <c r="D918" s="9" t="s">
        <v>1272</v>
      </c>
      <c r="E918" s="9" t="s">
        <v>2074</v>
      </c>
      <c r="F918" s="15">
        <v>52</v>
      </c>
      <c r="G918" s="15">
        <v>1</v>
      </c>
      <c r="H918" s="5" t="s">
        <v>14</v>
      </c>
      <c r="I918" s="15">
        <f t="shared" si="45"/>
        <v>5293.39</v>
      </c>
      <c r="J918" s="15">
        <f t="shared" si="46"/>
        <v>6405</v>
      </c>
      <c r="K918" s="16">
        <f t="shared" si="47"/>
        <v>5293.39</v>
      </c>
      <c r="L918" s="14">
        <v>6405</v>
      </c>
    </row>
    <row r="919" spans="1:12">
      <c r="A919" s="8">
        <v>5202327</v>
      </c>
      <c r="B919" s="8" t="s">
        <v>15</v>
      </c>
      <c r="C919" s="9" t="s">
        <v>928</v>
      </c>
      <c r="D919" s="9" t="s">
        <v>1272</v>
      </c>
      <c r="E919" s="9" t="s">
        <v>2074</v>
      </c>
      <c r="F919" s="15">
        <v>52</v>
      </c>
      <c r="G919" s="15">
        <v>1</v>
      </c>
      <c r="H919" s="5" t="s">
        <v>14</v>
      </c>
      <c r="I919" s="15">
        <f t="shared" si="45"/>
        <v>5293.39</v>
      </c>
      <c r="J919" s="15">
        <f t="shared" si="46"/>
        <v>6405</v>
      </c>
      <c r="K919" s="16">
        <f t="shared" si="47"/>
        <v>5293.39</v>
      </c>
      <c r="L919" s="14">
        <v>6405</v>
      </c>
    </row>
    <row r="920" spans="1:12">
      <c r="A920" s="8">
        <v>5201672</v>
      </c>
      <c r="B920" s="8" t="s">
        <v>15</v>
      </c>
      <c r="C920" s="9" t="s">
        <v>929</v>
      </c>
      <c r="D920" s="9" t="s">
        <v>1378</v>
      </c>
      <c r="E920" s="9" t="s">
        <v>2075</v>
      </c>
      <c r="F920" s="15">
        <v>52</v>
      </c>
      <c r="G920" s="15">
        <v>3</v>
      </c>
      <c r="H920" s="5" t="s">
        <v>14</v>
      </c>
      <c r="I920" s="15">
        <f t="shared" si="45"/>
        <v>2165.29</v>
      </c>
      <c r="J920" s="15">
        <f t="shared" si="46"/>
        <v>2620</v>
      </c>
      <c r="K920" s="16">
        <f t="shared" si="47"/>
        <v>2165.29</v>
      </c>
      <c r="L920" s="14">
        <v>2620</v>
      </c>
    </row>
    <row r="921" spans="1:12">
      <c r="A921" s="8">
        <v>5201673</v>
      </c>
      <c r="B921" s="8" t="s">
        <v>15</v>
      </c>
      <c r="C921" s="9" t="s">
        <v>930</v>
      </c>
      <c r="D921" s="9" t="s">
        <v>1378</v>
      </c>
      <c r="E921" s="9" t="s">
        <v>2076</v>
      </c>
      <c r="F921" s="15">
        <v>52</v>
      </c>
      <c r="G921" s="15">
        <v>6</v>
      </c>
      <c r="H921" s="5" t="s">
        <v>14</v>
      </c>
      <c r="I921" s="15">
        <f t="shared" si="45"/>
        <v>3238.84</v>
      </c>
      <c r="J921" s="15">
        <f t="shared" si="46"/>
        <v>3919</v>
      </c>
      <c r="K921" s="16">
        <f t="shared" si="47"/>
        <v>3238.84</v>
      </c>
      <c r="L921" s="14">
        <v>3919</v>
      </c>
    </row>
    <row r="922" spans="1:12">
      <c r="A922" s="8">
        <v>5201676</v>
      </c>
      <c r="B922" s="8" t="s">
        <v>15</v>
      </c>
      <c r="C922" s="9" t="s">
        <v>931</v>
      </c>
      <c r="D922" s="9" t="s">
        <v>1378</v>
      </c>
      <c r="E922" s="9" t="s">
        <v>2077</v>
      </c>
      <c r="F922" s="15">
        <v>52</v>
      </c>
      <c r="G922" s="15">
        <v>3</v>
      </c>
      <c r="H922" s="5" t="s">
        <v>14</v>
      </c>
      <c r="I922" s="15">
        <f t="shared" si="45"/>
        <v>2165.29</v>
      </c>
      <c r="J922" s="15">
        <f t="shared" si="46"/>
        <v>2620</v>
      </c>
      <c r="K922" s="16">
        <f t="shared" si="47"/>
        <v>2165.29</v>
      </c>
      <c r="L922" s="14">
        <v>2620</v>
      </c>
    </row>
    <row r="923" spans="1:12">
      <c r="A923" s="8">
        <v>5201677</v>
      </c>
      <c r="B923" s="8" t="s">
        <v>15</v>
      </c>
      <c r="C923" s="9" t="s">
        <v>932</v>
      </c>
      <c r="D923" s="9" t="s">
        <v>1378</v>
      </c>
      <c r="E923" s="9" t="s">
        <v>2078</v>
      </c>
      <c r="F923" s="15">
        <v>52</v>
      </c>
      <c r="G923" s="15">
        <v>6</v>
      </c>
      <c r="H923" s="5" t="s">
        <v>14</v>
      </c>
      <c r="I923" s="15">
        <f t="shared" si="45"/>
        <v>3238.84</v>
      </c>
      <c r="J923" s="15">
        <f t="shared" si="46"/>
        <v>3919</v>
      </c>
      <c r="K923" s="16">
        <f t="shared" si="47"/>
        <v>3238.84</v>
      </c>
      <c r="L923" s="14">
        <v>3919</v>
      </c>
    </row>
    <row r="924" spans="1:12">
      <c r="A924" s="8">
        <v>5202084</v>
      </c>
      <c r="B924" s="8" t="s">
        <v>15</v>
      </c>
      <c r="C924" s="9" t="s">
        <v>933</v>
      </c>
      <c r="D924" s="9" t="s">
        <v>1376</v>
      </c>
      <c r="E924" s="9" t="s">
        <v>2079</v>
      </c>
      <c r="F924" s="15">
        <v>52</v>
      </c>
      <c r="G924" s="15">
        <v>3</v>
      </c>
      <c r="H924" s="5" t="s">
        <v>14</v>
      </c>
      <c r="I924" s="15">
        <f t="shared" si="45"/>
        <v>2598.35</v>
      </c>
      <c r="J924" s="15">
        <f t="shared" si="46"/>
        <v>3144</v>
      </c>
      <c r="K924" s="16">
        <f t="shared" si="47"/>
        <v>2598.35</v>
      </c>
      <c r="L924" s="14">
        <v>3144</v>
      </c>
    </row>
    <row r="925" spans="1:12">
      <c r="A925" s="8">
        <v>5201683</v>
      </c>
      <c r="B925" s="8" t="s">
        <v>15</v>
      </c>
      <c r="C925" s="9" t="s">
        <v>934</v>
      </c>
      <c r="D925" s="9" t="s">
        <v>1376</v>
      </c>
      <c r="E925" s="9" t="s">
        <v>2080</v>
      </c>
      <c r="F925" s="15">
        <v>52</v>
      </c>
      <c r="G925" s="15">
        <v>3</v>
      </c>
      <c r="H925" s="5" t="s">
        <v>14</v>
      </c>
      <c r="I925" s="15">
        <f t="shared" si="45"/>
        <v>3156.2</v>
      </c>
      <c r="J925" s="15">
        <f t="shared" si="46"/>
        <v>3819</v>
      </c>
      <c r="K925" s="16">
        <f t="shared" si="47"/>
        <v>3156.2</v>
      </c>
      <c r="L925" s="14">
        <v>3819</v>
      </c>
    </row>
    <row r="926" spans="1:12">
      <c r="A926" s="8">
        <v>5202200</v>
      </c>
      <c r="B926" s="8" t="s">
        <v>15</v>
      </c>
      <c r="C926" s="9" t="s">
        <v>935</v>
      </c>
      <c r="D926" s="9" t="s">
        <v>1376</v>
      </c>
      <c r="E926" s="9" t="s">
        <v>2081</v>
      </c>
      <c r="F926" s="15">
        <v>52</v>
      </c>
      <c r="G926" s="15">
        <v>3</v>
      </c>
      <c r="H926" s="5" t="s">
        <v>14</v>
      </c>
      <c r="I926" s="15">
        <f t="shared" si="45"/>
        <v>4101.6499999999996</v>
      </c>
      <c r="J926" s="15">
        <f t="shared" si="46"/>
        <v>4963</v>
      </c>
      <c r="K926" s="16">
        <f t="shared" si="47"/>
        <v>4101.6499999999996</v>
      </c>
      <c r="L926" s="14">
        <v>4963</v>
      </c>
    </row>
    <row r="927" spans="1:12">
      <c r="A927" s="8">
        <v>5201688</v>
      </c>
      <c r="B927" s="8" t="s">
        <v>15</v>
      </c>
      <c r="C927" s="9" t="s">
        <v>936</v>
      </c>
      <c r="D927" s="9" t="s">
        <v>1376</v>
      </c>
      <c r="E927" s="9" t="s">
        <v>2082</v>
      </c>
      <c r="F927" s="15">
        <v>52</v>
      </c>
      <c r="G927" s="15">
        <v>3</v>
      </c>
      <c r="H927" s="5" t="s">
        <v>14</v>
      </c>
      <c r="I927" s="15">
        <f t="shared" si="45"/>
        <v>4660.33</v>
      </c>
      <c r="J927" s="15">
        <f t="shared" si="46"/>
        <v>5639</v>
      </c>
      <c r="K927" s="16">
        <f t="shared" si="47"/>
        <v>4660.33</v>
      </c>
      <c r="L927" s="14">
        <v>5639</v>
      </c>
    </row>
    <row r="928" spans="1:12">
      <c r="A928" s="8">
        <v>5201690</v>
      </c>
      <c r="B928" s="8" t="s">
        <v>15</v>
      </c>
      <c r="C928" s="9" t="s">
        <v>937</v>
      </c>
      <c r="D928" s="9" t="s">
        <v>1376</v>
      </c>
      <c r="E928" s="9" t="s">
        <v>2083</v>
      </c>
      <c r="F928" s="15">
        <v>52</v>
      </c>
      <c r="G928" s="15">
        <v>3</v>
      </c>
      <c r="H928" s="5" t="s">
        <v>14</v>
      </c>
      <c r="I928" s="15">
        <f t="shared" si="45"/>
        <v>2598.35</v>
      </c>
      <c r="J928" s="15">
        <f t="shared" si="46"/>
        <v>3144</v>
      </c>
      <c r="K928" s="16">
        <f t="shared" si="47"/>
        <v>2598.35</v>
      </c>
      <c r="L928" s="14">
        <v>3144</v>
      </c>
    </row>
    <row r="929" spans="1:12">
      <c r="A929" s="8">
        <v>5201691</v>
      </c>
      <c r="B929" s="8" t="s">
        <v>15</v>
      </c>
      <c r="C929" s="9" t="s">
        <v>938</v>
      </c>
      <c r="D929" s="9" t="s">
        <v>1376</v>
      </c>
      <c r="E929" s="9" t="s">
        <v>2084</v>
      </c>
      <c r="F929" s="15">
        <v>52</v>
      </c>
      <c r="G929" s="15">
        <v>3</v>
      </c>
      <c r="H929" s="5" t="s">
        <v>14</v>
      </c>
      <c r="I929" s="15">
        <f t="shared" si="45"/>
        <v>3156.2</v>
      </c>
      <c r="J929" s="15">
        <f t="shared" si="46"/>
        <v>3819</v>
      </c>
      <c r="K929" s="16">
        <f t="shared" si="47"/>
        <v>3156.2</v>
      </c>
      <c r="L929" s="14">
        <v>3819</v>
      </c>
    </row>
    <row r="930" spans="1:12">
      <c r="A930" s="8">
        <v>5201694</v>
      </c>
      <c r="B930" s="8" t="s">
        <v>15</v>
      </c>
      <c r="C930" s="9" t="s">
        <v>939</v>
      </c>
      <c r="D930" s="9" t="s">
        <v>1376</v>
      </c>
      <c r="E930" s="9" t="s">
        <v>2085</v>
      </c>
      <c r="F930" s="15">
        <v>52</v>
      </c>
      <c r="G930" s="15">
        <v>3</v>
      </c>
      <c r="H930" s="5" t="s">
        <v>14</v>
      </c>
      <c r="I930" s="15">
        <f t="shared" si="45"/>
        <v>4660.33</v>
      </c>
      <c r="J930" s="15">
        <f t="shared" si="46"/>
        <v>5639</v>
      </c>
      <c r="K930" s="16">
        <f t="shared" si="47"/>
        <v>4660.33</v>
      </c>
      <c r="L930" s="14">
        <v>5639</v>
      </c>
    </row>
    <row r="931" spans="1:12">
      <c r="A931" s="8">
        <v>5201695</v>
      </c>
      <c r="B931" s="8" t="s">
        <v>15</v>
      </c>
      <c r="C931" s="9" t="s">
        <v>940</v>
      </c>
      <c r="D931" s="9" t="s">
        <v>1344</v>
      </c>
      <c r="E931" s="9" t="s">
        <v>2086</v>
      </c>
      <c r="F931" s="15">
        <v>52</v>
      </c>
      <c r="G931" s="15">
        <v>1</v>
      </c>
      <c r="H931" s="5" t="s">
        <v>14</v>
      </c>
      <c r="I931" s="15">
        <f t="shared" si="45"/>
        <v>838.02</v>
      </c>
      <c r="J931" s="15">
        <f t="shared" si="46"/>
        <v>1014</v>
      </c>
      <c r="K931" s="16">
        <f t="shared" si="47"/>
        <v>838.02</v>
      </c>
      <c r="L931" s="14">
        <v>1014</v>
      </c>
    </row>
    <row r="932" spans="1:12">
      <c r="A932" s="8">
        <v>5201706</v>
      </c>
      <c r="B932" s="8" t="s">
        <v>15</v>
      </c>
      <c r="C932" s="9" t="s">
        <v>941</v>
      </c>
      <c r="D932" s="9" t="s">
        <v>1344</v>
      </c>
      <c r="E932" s="9" t="s">
        <v>2087</v>
      </c>
      <c r="F932" s="15">
        <v>52</v>
      </c>
      <c r="G932" s="15">
        <v>1</v>
      </c>
      <c r="H932" s="5" t="s">
        <v>14</v>
      </c>
      <c r="I932" s="15">
        <f t="shared" si="45"/>
        <v>568.6</v>
      </c>
      <c r="J932" s="15">
        <f t="shared" si="46"/>
        <v>688</v>
      </c>
      <c r="K932" s="16">
        <f t="shared" si="47"/>
        <v>568.6</v>
      </c>
      <c r="L932" s="14">
        <v>688</v>
      </c>
    </row>
    <row r="933" spans="1:12">
      <c r="A933" s="8">
        <v>5201725</v>
      </c>
      <c r="B933" s="8" t="s">
        <v>15</v>
      </c>
      <c r="C933" s="9" t="s">
        <v>942</v>
      </c>
      <c r="D933" s="9" t="s">
        <v>1431</v>
      </c>
      <c r="E933" s="9" t="s">
        <v>2088</v>
      </c>
      <c r="F933" s="15">
        <v>52</v>
      </c>
      <c r="G933" s="15">
        <v>3</v>
      </c>
      <c r="H933" s="5" t="s">
        <v>14</v>
      </c>
      <c r="I933" s="15">
        <f t="shared" si="45"/>
        <v>1995.87</v>
      </c>
      <c r="J933" s="15">
        <f t="shared" si="46"/>
        <v>2415</v>
      </c>
      <c r="K933" s="16">
        <f t="shared" si="47"/>
        <v>1995.87</v>
      </c>
      <c r="L933" s="14">
        <v>2415</v>
      </c>
    </row>
    <row r="934" spans="1:12">
      <c r="A934" s="8">
        <v>5202138</v>
      </c>
      <c r="B934" s="8" t="s">
        <v>15</v>
      </c>
      <c r="C934" s="9" t="s">
        <v>943</v>
      </c>
      <c r="D934" s="9" t="s">
        <v>1913</v>
      </c>
      <c r="E934" s="9" t="s">
        <v>2089</v>
      </c>
      <c r="F934" s="15">
        <v>52</v>
      </c>
      <c r="G934" s="15">
        <v>3</v>
      </c>
      <c r="H934" s="5" t="s">
        <v>14</v>
      </c>
      <c r="I934" s="15">
        <f t="shared" si="45"/>
        <v>2663.64</v>
      </c>
      <c r="J934" s="15">
        <f t="shared" si="46"/>
        <v>3223</v>
      </c>
      <c r="K934" s="16">
        <f t="shared" si="47"/>
        <v>2663.64</v>
      </c>
      <c r="L934" s="14">
        <v>3223</v>
      </c>
    </row>
    <row r="935" spans="1:12">
      <c r="A935" s="8">
        <v>5201729</v>
      </c>
      <c r="B935" s="8" t="s">
        <v>15</v>
      </c>
      <c r="C935" s="9" t="s">
        <v>944</v>
      </c>
      <c r="D935" s="9" t="s">
        <v>1431</v>
      </c>
      <c r="E935" s="9" t="s">
        <v>2088</v>
      </c>
      <c r="F935" s="15">
        <v>52</v>
      </c>
      <c r="G935" s="15">
        <v>3</v>
      </c>
      <c r="H935" s="5" t="s">
        <v>14</v>
      </c>
      <c r="I935" s="15">
        <f t="shared" si="45"/>
        <v>1995.87</v>
      </c>
      <c r="J935" s="15">
        <f t="shared" si="46"/>
        <v>2415</v>
      </c>
      <c r="K935" s="16">
        <f t="shared" si="47"/>
        <v>1995.87</v>
      </c>
      <c r="L935" s="14">
        <v>2415</v>
      </c>
    </row>
    <row r="936" spans="1:12">
      <c r="A936" s="8">
        <v>5202139</v>
      </c>
      <c r="B936" s="8" t="s">
        <v>15</v>
      </c>
      <c r="C936" s="9" t="s">
        <v>945</v>
      </c>
      <c r="D936" s="9" t="s">
        <v>1913</v>
      </c>
      <c r="E936" s="9" t="s">
        <v>2090</v>
      </c>
      <c r="F936" s="15">
        <v>52</v>
      </c>
      <c r="G936" s="15">
        <v>3</v>
      </c>
      <c r="H936" s="5" t="s">
        <v>14</v>
      </c>
      <c r="I936" s="15">
        <f t="shared" si="45"/>
        <v>2646.28</v>
      </c>
      <c r="J936" s="15">
        <f t="shared" si="46"/>
        <v>3202</v>
      </c>
      <c r="K936" s="16">
        <f t="shared" si="47"/>
        <v>2646.28</v>
      </c>
      <c r="L936" s="14">
        <v>3202</v>
      </c>
    </row>
    <row r="937" spans="1:12">
      <c r="A937" s="8">
        <v>5201733</v>
      </c>
      <c r="B937" s="8" t="s">
        <v>15</v>
      </c>
      <c r="C937" s="9" t="s">
        <v>946</v>
      </c>
      <c r="D937" s="9" t="s">
        <v>1431</v>
      </c>
      <c r="E937" s="9" t="s">
        <v>2091</v>
      </c>
      <c r="F937" s="15">
        <v>52</v>
      </c>
      <c r="G937" s="15">
        <v>3</v>
      </c>
      <c r="H937" s="5" t="s">
        <v>14</v>
      </c>
      <c r="I937" s="15">
        <f t="shared" si="45"/>
        <v>738.84</v>
      </c>
      <c r="J937" s="15">
        <f t="shared" si="46"/>
        <v>894</v>
      </c>
      <c r="K937" s="16">
        <f t="shared" si="47"/>
        <v>738.84</v>
      </c>
      <c r="L937" s="14">
        <v>894</v>
      </c>
    </row>
    <row r="938" spans="1:12">
      <c r="A938" s="8">
        <v>5202455</v>
      </c>
      <c r="B938" s="8" t="s">
        <v>15</v>
      </c>
      <c r="C938" s="9" t="s">
        <v>947</v>
      </c>
      <c r="D938" s="9" t="s">
        <v>1795</v>
      </c>
      <c r="E938" s="9" t="s">
        <v>2092</v>
      </c>
      <c r="F938" s="15">
        <v>52</v>
      </c>
      <c r="G938" s="15">
        <v>3</v>
      </c>
      <c r="H938" s="5" t="s">
        <v>14</v>
      </c>
      <c r="I938" s="15">
        <f t="shared" si="45"/>
        <v>2200.83</v>
      </c>
      <c r="J938" s="15">
        <f t="shared" si="46"/>
        <v>2663</v>
      </c>
      <c r="K938" s="16">
        <f t="shared" si="47"/>
        <v>2200.83</v>
      </c>
      <c r="L938" s="14">
        <v>2663</v>
      </c>
    </row>
    <row r="939" spans="1:12">
      <c r="A939" s="8">
        <v>5202457</v>
      </c>
      <c r="B939" s="8" t="s">
        <v>15</v>
      </c>
      <c r="C939" s="9" t="s">
        <v>948</v>
      </c>
      <c r="D939" s="9" t="s">
        <v>1795</v>
      </c>
      <c r="E939" s="9" t="s">
        <v>2092</v>
      </c>
      <c r="F939" s="15">
        <v>52</v>
      </c>
      <c r="G939" s="15">
        <v>3</v>
      </c>
      <c r="H939" s="5" t="s">
        <v>14</v>
      </c>
      <c r="I939" s="15">
        <f t="shared" si="45"/>
        <v>2537.19</v>
      </c>
      <c r="J939" s="15">
        <f t="shared" si="46"/>
        <v>3070</v>
      </c>
      <c r="K939" s="16">
        <f t="shared" si="47"/>
        <v>2537.19</v>
      </c>
      <c r="L939" s="14">
        <v>3070</v>
      </c>
    </row>
    <row r="940" spans="1:12">
      <c r="A940" s="8">
        <v>5202414</v>
      </c>
      <c r="B940" s="8" t="s">
        <v>16</v>
      </c>
      <c r="C940" s="9" t="s">
        <v>949</v>
      </c>
      <c r="D940" s="9" t="s">
        <v>2021</v>
      </c>
      <c r="E940" s="9" t="s">
        <v>2093</v>
      </c>
      <c r="F940" s="15">
        <v>52</v>
      </c>
      <c r="G940" s="15">
        <v>13</v>
      </c>
      <c r="H940" s="5" t="s">
        <v>14</v>
      </c>
      <c r="I940" s="15">
        <f t="shared" si="45"/>
        <v>5358.68</v>
      </c>
      <c r="J940" s="15">
        <f t="shared" si="46"/>
        <v>6484</v>
      </c>
      <c r="K940" s="16">
        <f t="shared" si="47"/>
        <v>5358.68</v>
      </c>
      <c r="L940" s="14">
        <v>6484</v>
      </c>
    </row>
    <row r="941" spans="1:12">
      <c r="A941" s="8">
        <v>6300062</v>
      </c>
      <c r="B941" s="8" t="s">
        <v>16</v>
      </c>
      <c r="C941" s="9" t="s">
        <v>950</v>
      </c>
      <c r="D941" s="9" t="s">
        <v>1205</v>
      </c>
      <c r="E941" s="9" t="s">
        <v>2094</v>
      </c>
      <c r="F941" s="15">
        <v>52</v>
      </c>
      <c r="G941" s="15">
        <v>13</v>
      </c>
      <c r="H941" s="5" t="s">
        <v>14</v>
      </c>
      <c r="I941" s="15">
        <f t="shared" si="45"/>
        <v>4766.12</v>
      </c>
      <c r="J941" s="15">
        <f t="shared" si="46"/>
        <v>5767</v>
      </c>
      <c r="K941" s="16">
        <f t="shared" si="47"/>
        <v>4766.12</v>
      </c>
      <c r="L941" s="14">
        <v>5767</v>
      </c>
    </row>
    <row r="942" spans="1:12">
      <c r="A942" s="8">
        <v>6300102</v>
      </c>
      <c r="B942" s="8" t="s">
        <v>16</v>
      </c>
      <c r="C942" s="9" t="s">
        <v>951</v>
      </c>
      <c r="D942" s="9" t="s">
        <v>1205</v>
      </c>
      <c r="E942" s="9" t="s">
        <v>2095</v>
      </c>
      <c r="F942" s="15">
        <v>52</v>
      </c>
      <c r="G942" s="15">
        <v>13</v>
      </c>
      <c r="H942" s="5" t="s">
        <v>14</v>
      </c>
      <c r="I942" s="15">
        <f t="shared" si="45"/>
        <v>6766.12</v>
      </c>
      <c r="J942" s="15">
        <f t="shared" si="46"/>
        <v>8187</v>
      </c>
      <c r="K942" s="16">
        <f t="shared" si="47"/>
        <v>6766.12</v>
      </c>
      <c r="L942" s="14">
        <v>8187</v>
      </c>
    </row>
    <row r="943" spans="1:12">
      <c r="A943" s="8">
        <v>5201741</v>
      </c>
      <c r="B943" s="8" t="s">
        <v>15</v>
      </c>
      <c r="C943" s="9" t="s">
        <v>952</v>
      </c>
      <c r="D943" s="9" t="s">
        <v>1272</v>
      </c>
      <c r="E943" s="9" t="s">
        <v>2096</v>
      </c>
      <c r="F943" s="15">
        <v>52</v>
      </c>
      <c r="G943" s="15">
        <v>1</v>
      </c>
      <c r="H943" s="5" t="s">
        <v>14</v>
      </c>
      <c r="I943" s="15">
        <f t="shared" si="45"/>
        <v>2539.67</v>
      </c>
      <c r="J943" s="15">
        <f t="shared" si="46"/>
        <v>3073</v>
      </c>
      <c r="K943" s="16">
        <f t="shared" si="47"/>
        <v>2539.67</v>
      </c>
      <c r="L943" s="14">
        <v>3073</v>
      </c>
    </row>
    <row r="944" spans="1:12">
      <c r="A944" s="8">
        <v>5201742</v>
      </c>
      <c r="B944" s="8" t="s">
        <v>15</v>
      </c>
      <c r="C944" s="9" t="s">
        <v>953</v>
      </c>
      <c r="D944" s="9" t="s">
        <v>1272</v>
      </c>
      <c r="E944" s="9" t="s">
        <v>2097</v>
      </c>
      <c r="F944" s="15">
        <v>52</v>
      </c>
      <c r="G944" s="15">
        <v>1</v>
      </c>
      <c r="H944" s="5" t="s">
        <v>14</v>
      </c>
      <c r="I944" s="15">
        <f t="shared" si="45"/>
        <v>2539.67</v>
      </c>
      <c r="J944" s="15">
        <f t="shared" si="46"/>
        <v>3073</v>
      </c>
      <c r="K944" s="16">
        <f t="shared" si="47"/>
        <v>2539.67</v>
      </c>
      <c r="L944" s="14">
        <v>3073</v>
      </c>
    </row>
    <row r="945" spans="1:12">
      <c r="A945" s="8">
        <v>5202091</v>
      </c>
      <c r="B945" s="8" t="s">
        <v>15</v>
      </c>
      <c r="C945" s="9" t="s">
        <v>954</v>
      </c>
      <c r="D945" s="9" t="s">
        <v>1795</v>
      </c>
      <c r="E945" s="9" t="s">
        <v>2098</v>
      </c>
      <c r="F945" s="15">
        <v>52</v>
      </c>
      <c r="G945" s="15">
        <v>3</v>
      </c>
      <c r="H945" s="5" t="s">
        <v>14</v>
      </c>
      <c r="I945" s="15">
        <f t="shared" si="45"/>
        <v>3985.12</v>
      </c>
      <c r="J945" s="15">
        <f t="shared" si="46"/>
        <v>4822</v>
      </c>
      <c r="K945" s="16">
        <f t="shared" si="47"/>
        <v>3985.12</v>
      </c>
      <c r="L945" s="14">
        <v>4822</v>
      </c>
    </row>
    <row r="946" spans="1:12">
      <c r="A946" s="8">
        <v>5202092</v>
      </c>
      <c r="B946" s="8" t="s">
        <v>15</v>
      </c>
      <c r="C946" s="9" t="s">
        <v>955</v>
      </c>
      <c r="D946" s="9" t="s">
        <v>1795</v>
      </c>
      <c r="E946" s="9" t="s">
        <v>2098</v>
      </c>
      <c r="F946" s="15">
        <v>52</v>
      </c>
      <c r="G946" s="15">
        <v>3</v>
      </c>
      <c r="H946" s="5" t="s">
        <v>14</v>
      </c>
      <c r="I946" s="15">
        <f t="shared" si="45"/>
        <v>3985.12</v>
      </c>
      <c r="J946" s="15">
        <f t="shared" si="46"/>
        <v>4822</v>
      </c>
      <c r="K946" s="16">
        <f t="shared" si="47"/>
        <v>3985.12</v>
      </c>
      <c r="L946" s="14">
        <v>4822</v>
      </c>
    </row>
    <row r="947" spans="1:12">
      <c r="A947" s="8">
        <v>5202093</v>
      </c>
      <c r="B947" s="8" t="s">
        <v>15</v>
      </c>
      <c r="C947" s="9" t="s">
        <v>956</v>
      </c>
      <c r="D947" s="9" t="s">
        <v>1795</v>
      </c>
      <c r="E947" s="9" t="s">
        <v>2098</v>
      </c>
      <c r="F947" s="15">
        <v>52</v>
      </c>
      <c r="G947" s="15">
        <v>3</v>
      </c>
      <c r="H947" s="5" t="s">
        <v>14</v>
      </c>
      <c r="I947" s="15">
        <f t="shared" si="45"/>
        <v>5489.26</v>
      </c>
      <c r="J947" s="15">
        <f t="shared" si="46"/>
        <v>6642</v>
      </c>
      <c r="K947" s="16">
        <f t="shared" si="47"/>
        <v>5489.26</v>
      </c>
      <c r="L947" s="14">
        <v>6642</v>
      </c>
    </row>
    <row r="948" spans="1:12">
      <c r="A948" s="8">
        <v>5202094</v>
      </c>
      <c r="B948" s="8" t="s">
        <v>15</v>
      </c>
      <c r="C948" s="9" t="s">
        <v>957</v>
      </c>
      <c r="D948" s="9" t="s">
        <v>1795</v>
      </c>
      <c r="E948" s="9" t="s">
        <v>2098</v>
      </c>
      <c r="F948" s="15">
        <v>52</v>
      </c>
      <c r="G948" s="15">
        <v>3</v>
      </c>
      <c r="H948" s="5" t="s">
        <v>14</v>
      </c>
      <c r="I948" s="15">
        <f t="shared" si="45"/>
        <v>5489.26</v>
      </c>
      <c r="J948" s="15">
        <f t="shared" si="46"/>
        <v>6642</v>
      </c>
      <c r="K948" s="16">
        <f t="shared" si="47"/>
        <v>5489.26</v>
      </c>
      <c r="L948" s="14">
        <v>6642</v>
      </c>
    </row>
    <row r="949" spans="1:12">
      <c r="A949" s="5">
        <v>5201775</v>
      </c>
      <c r="B949" s="5" t="s">
        <v>15</v>
      </c>
      <c r="C949" s="5" t="s">
        <v>958</v>
      </c>
      <c r="D949" s="9" t="s">
        <v>1272</v>
      </c>
      <c r="E949" s="9" t="s">
        <v>2099</v>
      </c>
      <c r="F949" s="15">
        <v>52</v>
      </c>
      <c r="G949" s="15">
        <v>1</v>
      </c>
      <c r="H949" s="5" t="s">
        <v>14</v>
      </c>
      <c r="I949" s="15">
        <f t="shared" si="45"/>
        <v>2206.61</v>
      </c>
      <c r="J949" s="15">
        <f t="shared" si="46"/>
        <v>2670</v>
      </c>
      <c r="K949" s="16">
        <f t="shared" si="47"/>
        <v>2206.61</v>
      </c>
      <c r="L949" s="14">
        <v>2670</v>
      </c>
    </row>
    <row r="950" spans="1:12">
      <c r="A950" s="8">
        <v>5202416</v>
      </c>
      <c r="B950" s="8" t="s">
        <v>16</v>
      </c>
      <c r="C950" s="9" t="s">
        <v>959</v>
      </c>
      <c r="D950" s="9" t="s">
        <v>2021</v>
      </c>
      <c r="E950" s="9" t="s">
        <v>2100</v>
      </c>
      <c r="F950" s="15">
        <v>52</v>
      </c>
      <c r="G950" s="15">
        <v>13</v>
      </c>
      <c r="H950" s="5" t="s">
        <v>14</v>
      </c>
      <c r="I950" s="15">
        <f t="shared" si="45"/>
        <v>6029.75</v>
      </c>
      <c r="J950" s="15">
        <f t="shared" si="46"/>
        <v>7296</v>
      </c>
      <c r="K950" s="16">
        <f t="shared" si="47"/>
        <v>6029.75</v>
      </c>
      <c r="L950" s="14">
        <v>7296</v>
      </c>
    </row>
    <row r="951" spans="1:12">
      <c r="A951" s="8">
        <v>5201787</v>
      </c>
      <c r="B951" s="8" t="s">
        <v>15</v>
      </c>
      <c r="C951" s="9" t="s">
        <v>960</v>
      </c>
      <c r="D951" s="9" t="s">
        <v>2101</v>
      </c>
      <c r="E951" s="9" t="s">
        <v>2102</v>
      </c>
      <c r="F951" s="15">
        <v>52</v>
      </c>
      <c r="G951" s="15">
        <v>5</v>
      </c>
      <c r="H951" s="5" t="s">
        <v>14</v>
      </c>
      <c r="I951" s="15">
        <f t="shared" si="45"/>
        <v>3371.9</v>
      </c>
      <c r="J951" s="15">
        <f t="shared" si="46"/>
        <v>4080</v>
      </c>
      <c r="K951" s="16">
        <f t="shared" si="47"/>
        <v>3371.9</v>
      </c>
      <c r="L951" s="14">
        <v>4080</v>
      </c>
    </row>
    <row r="952" spans="1:12">
      <c r="A952" s="8">
        <v>5201788</v>
      </c>
      <c r="B952" s="8" t="s">
        <v>15</v>
      </c>
      <c r="C952" s="9" t="s">
        <v>961</v>
      </c>
      <c r="D952" s="9" t="s">
        <v>2101</v>
      </c>
      <c r="E952" s="9" t="s">
        <v>2103</v>
      </c>
      <c r="F952" s="15">
        <v>52</v>
      </c>
      <c r="G952" s="15">
        <v>1</v>
      </c>
      <c r="H952" s="5" t="s">
        <v>14</v>
      </c>
      <c r="I952" s="15">
        <f t="shared" si="45"/>
        <v>10734.71</v>
      </c>
      <c r="J952" s="15">
        <f t="shared" si="46"/>
        <v>12989</v>
      </c>
      <c r="K952" s="16">
        <f t="shared" si="47"/>
        <v>10734.71</v>
      </c>
      <c r="L952" s="14">
        <v>12989</v>
      </c>
    </row>
    <row r="953" spans="1:12">
      <c r="A953" s="8">
        <v>5201790</v>
      </c>
      <c r="B953" s="8" t="s">
        <v>15</v>
      </c>
      <c r="C953" s="9" t="s">
        <v>962</v>
      </c>
      <c r="D953" s="9" t="s">
        <v>2101</v>
      </c>
      <c r="E953" s="9" t="s">
        <v>2104</v>
      </c>
      <c r="F953" s="15">
        <v>52</v>
      </c>
      <c r="G953" s="15">
        <v>5</v>
      </c>
      <c r="H953" s="5" t="s">
        <v>14</v>
      </c>
      <c r="I953" s="15">
        <f t="shared" si="45"/>
        <v>3371.9</v>
      </c>
      <c r="J953" s="15">
        <f t="shared" si="46"/>
        <v>4080</v>
      </c>
      <c r="K953" s="16">
        <f t="shared" si="47"/>
        <v>3371.9</v>
      </c>
      <c r="L953" s="14">
        <v>4080</v>
      </c>
    </row>
    <row r="954" spans="1:12">
      <c r="A954" s="8">
        <v>5201792</v>
      </c>
      <c r="B954" s="8" t="s">
        <v>15</v>
      </c>
      <c r="C954" s="9" t="s">
        <v>963</v>
      </c>
      <c r="D954" s="9" t="s">
        <v>2105</v>
      </c>
      <c r="E954" s="9" t="s">
        <v>2106</v>
      </c>
      <c r="F954" s="15">
        <v>52</v>
      </c>
      <c r="G954" s="15">
        <v>1</v>
      </c>
      <c r="H954" s="5" t="s">
        <v>14</v>
      </c>
      <c r="I954" s="15">
        <f t="shared" si="45"/>
        <v>3380.17</v>
      </c>
      <c r="J954" s="15">
        <f t="shared" si="46"/>
        <v>4090</v>
      </c>
      <c r="K954" s="16">
        <f t="shared" si="47"/>
        <v>3380.17</v>
      </c>
      <c r="L954" s="14">
        <v>4090</v>
      </c>
    </row>
    <row r="955" spans="1:12">
      <c r="A955" s="8">
        <v>5201793</v>
      </c>
      <c r="B955" s="8" t="s">
        <v>15</v>
      </c>
      <c r="C955" s="9" t="s">
        <v>964</v>
      </c>
      <c r="D955" s="9" t="s">
        <v>2105</v>
      </c>
      <c r="E955" s="9" t="s">
        <v>2107</v>
      </c>
      <c r="F955" s="15">
        <v>52</v>
      </c>
      <c r="G955" s="15">
        <v>1</v>
      </c>
      <c r="H955" s="5" t="s">
        <v>14</v>
      </c>
      <c r="I955" s="15">
        <f t="shared" si="45"/>
        <v>10223.969999999999</v>
      </c>
      <c r="J955" s="15">
        <f t="shared" si="46"/>
        <v>12371</v>
      </c>
      <c r="K955" s="16">
        <f t="shared" si="47"/>
        <v>10223.969999999999</v>
      </c>
      <c r="L955" s="14">
        <v>12371</v>
      </c>
    </row>
    <row r="956" spans="1:12">
      <c r="A956" s="8">
        <v>5201794</v>
      </c>
      <c r="B956" s="8" t="s">
        <v>15</v>
      </c>
      <c r="C956" s="9" t="s">
        <v>965</v>
      </c>
      <c r="D956" s="9" t="s">
        <v>2105</v>
      </c>
      <c r="E956" s="9" t="s">
        <v>2108</v>
      </c>
      <c r="F956" s="15">
        <v>52</v>
      </c>
      <c r="G956" s="15">
        <v>1</v>
      </c>
      <c r="H956" s="5" t="s">
        <v>14</v>
      </c>
      <c r="I956" s="15">
        <f t="shared" si="45"/>
        <v>10817.36</v>
      </c>
      <c r="J956" s="15">
        <f t="shared" si="46"/>
        <v>13089</v>
      </c>
      <c r="K956" s="16">
        <f t="shared" si="47"/>
        <v>10817.36</v>
      </c>
      <c r="L956" s="14">
        <v>13089</v>
      </c>
    </row>
    <row r="957" spans="1:12">
      <c r="A957" s="8">
        <v>5201795</v>
      </c>
      <c r="B957" s="8" t="s">
        <v>15</v>
      </c>
      <c r="C957" s="9" t="s">
        <v>966</v>
      </c>
      <c r="D957" s="9" t="s">
        <v>2109</v>
      </c>
      <c r="E957" s="9" t="s">
        <v>2110</v>
      </c>
      <c r="F957" s="15">
        <v>52</v>
      </c>
      <c r="G957" s="15">
        <v>5</v>
      </c>
      <c r="H957" s="5" t="s">
        <v>14</v>
      </c>
      <c r="I957" s="15">
        <f t="shared" si="45"/>
        <v>4219.83</v>
      </c>
      <c r="J957" s="15">
        <f t="shared" si="46"/>
        <v>5106</v>
      </c>
      <c r="K957" s="16">
        <f t="shared" si="47"/>
        <v>4219.83</v>
      </c>
      <c r="L957" s="14">
        <v>5106</v>
      </c>
    </row>
    <row r="958" spans="1:12">
      <c r="A958" s="8">
        <v>5201796</v>
      </c>
      <c r="B958" s="8" t="s">
        <v>15</v>
      </c>
      <c r="C958" s="9" t="s">
        <v>967</v>
      </c>
      <c r="D958" s="9" t="s">
        <v>2109</v>
      </c>
      <c r="E958" s="9" t="s">
        <v>2111</v>
      </c>
      <c r="F958" s="15">
        <v>52</v>
      </c>
      <c r="G958" s="15">
        <v>5</v>
      </c>
      <c r="H958" s="5" t="s">
        <v>14</v>
      </c>
      <c r="I958" s="15">
        <f t="shared" si="45"/>
        <v>4219.83</v>
      </c>
      <c r="J958" s="15">
        <f t="shared" si="46"/>
        <v>5106</v>
      </c>
      <c r="K958" s="16">
        <f t="shared" si="47"/>
        <v>4219.83</v>
      </c>
      <c r="L958" s="14">
        <v>5106</v>
      </c>
    </row>
    <row r="959" spans="1:12">
      <c r="A959" s="8">
        <v>5201797</v>
      </c>
      <c r="B959" s="8" t="s">
        <v>15</v>
      </c>
      <c r="C959" s="9" t="s">
        <v>968</v>
      </c>
      <c r="D959" s="9" t="s">
        <v>2109</v>
      </c>
      <c r="E959" s="9" t="s">
        <v>2112</v>
      </c>
      <c r="F959" s="15">
        <v>52</v>
      </c>
      <c r="G959" s="15">
        <v>1</v>
      </c>
      <c r="H959" s="5" t="s">
        <v>14</v>
      </c>
      <c r="I959" s="15">
        <f t="shared" si="45"/>
        <v>3428.1</v>
      </c>
      <c r="J959" s="15">
        <f t="shared" si="46"/>
        <v>4148</v>
      </c>
      <c r="K959" s="16">
        <f t="shared" si="47"/>
        <v>3428.1</v>
      </c>
      <c r="L959" s="14">
        <v>4148</v>
      </c>
    </row>
    <row r="960" spans="1:12">
      <c r="A960" s="8">
        <v>5201798</v>
      </c>
      <c r="B960" s="8" t="s">
        <v>15</v>
      </c>
      <c r="C960" s="9" t="s">
        <v>969</v>
      </c>
      <c r="D960" s="9" t="s">
        <v>2109</v>
      </c>
      <c r="E960" s="9" t="s">
        <v>2113</v>
      </c>
      <c r="F960" s="15">
        <v>52</v>
      </c>
      <c r="G960" s="15">
        <v>5</v>
      </c>
      <c r="H960" s="5" t="s">
        <v>14</v>
      </c>
      <c r="I960" s="15">
        <f t="shared" si="45"/>
        <v>14061.16</v>
      </c>
      <c r="J960" s="15">
        <f t="shared" si="46"/>
        <v>17014</v>
      </c>
      <c r="K960" s="16">
        <f t="shared" si="47"/>
        <v>14061.16</v>
      </c>
      <c r="L960" s="14">
        <v>17014</v>
      </c>
    </row>
    <row r="961" spans="1:12">
      <c r="A961" s="8">
        <v>5201799</v>
      </c>
      <c r="B961" s="8" t="s">
        <v>15</v>
      </c>
      <c r="C961" s="9" t="s">
        <v>970</v>
      </c>
      <c r="D961" s="9" t="s">
        <v>2109</v>
      </c>
      <c r="E961" s="9" t="s">
        <v>2114</v>
      </c>
      <c r="F961" s="15">
        <v>52</v>
      </c>
      <c r="G961" s="15">
        <v>5</v>
      </c>
      <c r="H961" s="5" t="s">
        <v>14</v>
      </c>
      <c r="I961" s="15">
        <f t="shared" si="45"/>
        <v>15550.41</v>
      </c>
      <c r="J961" s="15">
        <f t="shared" si="46"/>
        <v>18816</v>
      </c>
      <c r="K961" s="16">
        <f t="shared" si="47"/>
        <v>15550.41</v>
      </c>
      <c r="L961" s="14">
        <v>18816</v>
      </c>
    </row>
    <row r="962" spans="1:12">
      <c r="A962" s="8">
        <v>5202264</v>
      </c>
      <c r="B962" s="8" t="s">
        <v>15</v>
      </c>
      <c r="C962" s="9" t="s">
        <v>971</v>
      </c>
      <c r="D962" s="9" t="s">
        <v>2109</v>
      </c>
      <c r="E962" s="9" t="s">
        <v>2115</v>
      </c>
      <c r="F962" s="15">
        <v>52</v>
      </c>
      <c r="G962" s="15">
        <v>5</v>
      </c>
      <c r="H962" s="5" t="s">
        <v>14</v>
      </c>
      <c r="I962" s="15">
        <f t="shared" si="45"/>
        <v>14328.93</v>
      </c>
      <c r="J962" s="15">
        <f t="shared" si="46"/>
        <v>17338</v>
      </c>
      <c r="K962" s="16">
        <f t="shared" si="47"/>
        <v>14328.93</v>
      </c>
      <c r="L962" s="14">
        <v>17338</v>
      </c>
    </row>
    <row r="963" spans="1:12">
      <c r="A963" s="8">
        <v>5201800</v>
      </c>
      <c r="B963" s="8" t="s">
        <v>15</v>
      </c>
      <c r="C963" s="9" t="s">
        <v>972</v>
      </c>
      <c r="D963" s="9" t="s">
        <v>2116</v>
      </c>
      <c r="E963" s="9" t="s">
        <v>2117</v>
      </c>
      <c r="F963" s="15">
        <v>52</v>
      </c>
      <c r="G963" s="15">
        <v>5</v>
      </c>
      <c r="H963" s="5" t="s">
        <v>14</v>
      </c>
      <c r="I963" s="15">
        <f t="shared" si="45"/>
        <v>2391.7399999999998</v>
      </c>
      <c r="J963" s="15">
        <f t="shared" si="46"/>
        <v>2894</v>
      </c>
      <c r="K963" s="16">
        <f t="shared" si="47"/>
        <v>2391.7399999999998</v>
      </c>
      <c r="L963" s="14">
        <v>2894</v>
      </c>
    </row>
    <row r="964" spans="1:12">
      <c r="A964" s="8">
        <v>5201801</v>
      </c>
      <c r="B964" s="8" t="s">
        <v>15</v>
      </c>
      <c r="C964" s="9" t="s">
        <v>973</v>
      </c>
      <c r="D964" s="9" t="s">
        <v>1818</v>
      </c>
      <c r="E964" s="9" t="s">
        <v>2118</v>
      </c>
      <c r="F964" s="15">
        <v>52</v>
      </c>
      <c r="G964" s="15">
        <v>5</v>
      </c>
      <c r="H964" s="5" t="s">
        <v>14</v>
      </c>
      <c r="I964" s="15">
        <f t="shared" si="45"/>
        <v>2156.1999999999998</v>
      </c>
      <c r="J964" s="15">
        <f t="shared" si="46"/>
        <v>2609</v>
      </c>
      <c r="K964" s="16">
        <f t="shared" si="47"/>
        <v>2156.1999999999998</v>
      </c>
      <c r="L964" s="14">
        <v>2609</v>
      </c>
    </row>
    <row r="965" spans="1:12">
      <c r="A965" s="8">
        <v>5201803</v>
      </c>
      <c r="B965" s="8" t="s">
        <v>15</v>
      </c>
      <c r="C965" s="9" t="s">
        <v>974</v>
      </c>
      <c r="D965" s="9" t="s">
        <v>2119</v>
      </c>
      <c r="E965" s="9" t="s">
        <v>2120</v>
      </c>
      <c r="F965" s="15">
        <v>52</v>
      </c>
      <c r="G965" s="15">
        <v>5</v>
      </c>
      <c r="H965" s="5" t="s">
        <v>14</v>
      </c>
      <c r="I965" s="15">
        <f t="shared" si="45"/>
        <v>6203.31</v>
      </c>
      <c r="J965" s="15">
        <f t="shared" si="46"/>
        <v>7506</v>
      </c>
      <c r="K965" s="16">
        <f t="shared" si="47"/>
        <v>6203.31</v>
      </c>
      <c r="L965" s="14">
        <v>7506</v>
      </c>
    </row>
    <row r="966" spans="1:12">
      <c r="A966" s="8">
        <v>5201804</v>
      </c>
      <c r="B966" s="8" t="s">
        <v>15</v>
      </c>
      <c r="C966" s="9" t="s">
        <v>975</v>
      </c>
      <c r="D966" s="9" t="s">
        <v>2119</v>
      </c>
      <c r="E966" s="9" t="s">
        <v>2121</v>
      </c>
      <c r="F966" s="15">
        <v>52</v>
      </c>
      <c r="G966" s="15">
        <v>5</v>
      </c>
      <c r="H966" s="5" t="s">
        <v>14</v>
      </c>
      <c r="I966" s="15">
        <f t="shared" si="45"/>
        <v>5801.65</v>
      </c>
      <c r="J966" s="15">
        <f t="shared" si="46"/>
        <v>7020</v>
      </c>
      <c r="K966" s="16">
        <f t="shared" si="47"/>
        <v>5801.65</v>
      </c>
      <c r="L966" s="14">
        <v>7020</v>
      </c>
    </row>
    <row r="967" spans="1:12">
      <c r="A967" s="8">
        <v>6300048</v>
      </c>
      <c r="B967" s="8" t="s">
        <v>16</v>
      </c>
      <c r="C967" s="9" t="s">
        <v>976</v>
      </c>
      <c r="D967" s="9" t="s">
        <v>1674</v>
      </c>
      <c r="E967" s="9" t="s">
        <v>2122</v>
      </c>
      <c r="F967" s="15">
        <v>52</v>
      </c>
      <c r="G967" s="15">
        <v>13</v>
      </c>
      <c r="H967" s="5" t="s">
        <v>14</v>
      </c>
      <c r="I967" s="15">
        <f t="shared" si="45"/>
        <v>17367.77</v>
      </c>
      <c r="J967" s="15">
        <f t="shared" si="46"/>
        <v>21015</v>
      </c>
      <c r="K967" s="16">
        <f t="shared" si="47"/>
        <v>17367.77</v>
      </c>
      <c r="L967" s="14">
        <v>21015</v>
      </c>
    </row>
    <row r="968" spans="1:12">
      <c r="A968" s="8">
        <v>6300121</v>
      </c>
      <c r="B968" s="8" t="s">
        <v>16</v>
      </c>
      <c r="C968" s="9" t="s">
        <v>977</v>
      </c>
      <c r="D968" s="9" t="s">
        <v>1674</v>
      </c>
      <c r="E968" s="9" t="s">
        <v>2123</v>
      </c>
      <c r="F968" s="15">
        <v>52</v>
      </c>
      <c r="G968" s="15">
        <v>13</v>
      </c>
      <c r="H968" s="5" t="s">
        <v>14</v>
      </c>
      <c r="I968" s="15">
        <f t="shared" si="45"/>
        <v>17367.77</v>
      </c>
      <c r="J968" s="15">
        <f t="shared" si="46"/>
        <v>21015</v>
      </c>
      <c r="K968" s="16">
        <f t="shared" si="47"/>
        <v>17367.77</v>
      </c>
      <c r="L968" s="14">
        <v>21015</v>
      </c>
    </row>
    <row r="969" spans="1:12">
      <c r="A969" s="8">
        <v>6300099</v>
      </c>
      <c r="B969" s="8" t="s">
        <v>16</v>
      </c>
      <c r="C969" s="9" t="s">
        <v>978</v>
      </c>
      <c r="D969" s="9" t="s">
        <v>1674</v>
      </c>
      <c r="E969" s="9" t="s">
        <v>2124</v>
      </c>
      <c r="F969" s="15">
        <v>52</v>
      </c>
      <c r="G969" s="15">
        <v>13</v>
      </c>
      <c r="H969" s="5" t="s">
        <v>14</v>
      </c>
      <c r="I969" s="15">
        <f t="shared" si="45"/>
        <v>17367.77</v>
      </c>
      <c r="J969" s="15">
        <f t="shared" si="46"/>
        <v>21015</v>
      </c>
      <c r="K969" s="16">
        <f t="shared" si="47"/>
        <v>17367.77</v>
      </c>
      <c r="L969" s="14">
        <v>21015</v>
      </c>
    </row>
    <row r="970" spans="1:12">
      <c r="A970" s="8">
        <v>6300049</v>
      </c>
      <c r="B970" s="8" t="s">
        <v>16</v>
      </c>
      <c r="C970" s="9" t="s">
        <v>979</v>
      </c>
      <c r="D970" s="9" t="s">
        <v>1674</v>
      </c>
      <c r="E970" s="9" t="s">
        <v>2125</v>
      </c>
      <c r="F970" s="15">
        <v>52</v>
      </c>
      <c r="G970" s="15">
        <v>13</v>
      </c>
      <c r="H970" s="5" t="s">
        <v>14</v>
      </c>
      <c r="I970" s="15">
        <f t="shared" si="45"/>
        <v>21027.27</v>
      </c>
      <c r="J970" s="15">
        <f t="shared" si="46"/>
        <v>25443</v>
      </c>
      <c r="K970" s="16">
        <f t="shared" si="47"/>
        <v>21027.27</v>
      </c>
      <c r="L970" s="14">
        <v>25443</v>
      </c>
    </row>
    <row r="971" spans="1:12">
      <c r="A971" s="9">
        <v>6300050</v>
      </c>
      <c r="B971" s="9" t="s">
        <v>16</v>
      </c>
      <c r="C971" s="9" t="s">
        <v>980</v>
      </c>
      <c r="D971" s="9" t="s">
        <v>1674</v>
      </c>
      <c r="E971" s="9" t="s">
        <v>2126</v>
      </c>
      <c r="F971" s="15">
        <v>52</v>
      </c>
      <c r="G971" s="15">
        <v>13</v>
      </c>
      <c r="H971" s="5" t="s">
        <v>14</v>
      </c>
      <c r="I971" s="15">
        <f t="shared" si="45"/>
        <v>18552.89</v>
      </c>
      <c r="J971" s="15">
        <f t="shared" si="46"/>
        <v>22449</v>
      </c>
      <c r="K971" s="16">
        <f t="shared" si="47"/>
        <v>18552.89</v>
      </c>
      <c r="L971" s="14">
        <v>22449</v>
      </c>
    </row>
    <row r="972" spans="1:12">
      <c r="A972" s="8">
        <v>6300122</v>
      </c>
      <c r="B972" s="8" t="s">
        <v>16</v>
      </c>
      <c r="C972" s="9" t="s">
        <v>981</v>
      </c>
      <c r="D972" s="9" t="s">
        <v>1674</v>
      </c>
      <c r="E972" s="9" t="s">
        <v>2127</v>
      </c>
      <c r="F972" s="15">
        <v>52</v>
      </c>
      <c r="G972" s="15">
        <v>13</v>
      </c>
      <c r="H972" s="5" t="s">
        <v>14</v>
      </c>
      <c r="I972" s="15">
        <f t="shared" si="45"/>
        <v>20614.05</v>
      </c>
      <c r="J972" s="15">
        <f t="shared" si="46"/>
        <v>24943</v>
      </c>
      <c r="K972" s="16">
        <f t="shared" si="47"/>
        <v>20614.05</v>
      </c>
      <c r="L972" s="14">
        <v>24943</v>
      </c>
    </row>
    <row r="973" spans="1:12">
      <c r="A973" s="8">
        <v>6300100</v>
      </c>
      <c r="B973" s="8" t="s">
        <v>16</v>
      </c>
      <c r="C973" s="9" t="s">
        <v>982</v>
      </c>
      <c r="D973" s="9" t="s">
        <v>1674</v>
      </c>
      <c r="E973" s="9" t="s">
        <v>2128</v>
      </c>
      <c r="F973" s="15">
        <v>52</v>
      </c>
      <c r="G973" s="15">
        <v>13</v>
      </c>
      <c r="H973" s="5" t="s">
        <v>14</v>
      </c>
      <c r="I973" s="15">
        <f t="shared" si="45"/>
        <v>18552.89</v>
      </c>
      <c r="J973" s="15">
        <f t="shared" si="46"/>
        <v>22449</v>
      </c>
      <c r="K973" s="16">
        <f t="shared" si="47"/>
        <v>18552.89</v>
      </c>
      <c r="L973" s="14">
        <v>22449</v>
      </c>
    </row>
    <row r="974" spans="1:12">
      <c r="A974" s="8">
        <v>6300051</v>
      </c>
      <c r="B974" s="8" t="s">
        <v>16</v>
      </c>
      <c r="C974" s="9" t="s">
        <v>983</v>
      </c>
      <c r="D974" s="9" t="s">
        <v>1674</v>
      </c>
      <c r="E974" s="9" t="s">
        <v>2129</v>
      </c>
      <c r="F974" s="15">
        <v>52</v>
      </c>
      <c r="G974" s="15">
        <v>13</v>
      </c>
      <c r="H974" s="5" t="s">
        <v>14</v>
      </c>
      <c r="I974" s="15">
        <f t="shared" si="45"/>
        <v>22428.93</v>
      </c>
      <c r="J974" s="15">
        <f t="shared" si="46"/>
        <v>27139</v>
      </c>
      <c r="K974" s="16">
        <f t="shared" si="47"/>
        <v>22428.93</v>
      </c>
      <c r="L974" s="14">
        <v>27139</v>
      </c>
    </row>
    <row r="975" spans="1:12">
      <c r="A975" s="8">
        <v>6300053</v>
      </c>
      <c r="B975" s="8" t="s">
        <v>16</v>
      </c>
      <c r="C975" s="9" t="s">
        <v>984</v>
      </c>
      <c r="D975" s="9" t="s">
        <v>1674</v>
      </c>
      <c r="E975" s="9" t="s">
        <v>2130</v>
      </c>
      <c r="F975" s="15">
        <v>52</v>
      </c>
      <c r="G975" s="15">
        <v>13</v>
      </c>
      <c r="H975" s="5" t="s">
        <v>14</v>
      </c>
      <c r="I975" s="15">
        <f t="shared" ref="I975:I1032" si="48">K975*(1-$L$3)</f>
        <v>27895.87</v>
      </c>
      <c r="J975" s="15">
        <f t="shared" ref="J975:J1032" si="49">L975*(1-$L$3)</f>
        <v>33754</v>
      </c>
      <c r="K975" s="16">
        <f t="shared" ref="K975:K1032" si="50">ROUND(L975/1.21,2)</f>
        <v>27895.87</v>
      </c>
      <c r="L975" s="14">
        <v>33754</v>
      </c>
    </row>
    <row r="976" spans="1:12">
      <c r="A976" s="8">
        <v>6300123</v>
      </c>
      <c r="B976" s="8" t="s">
        <v>16</v>
      </c>
      <c r="C976" s="9" t="s">
        <v>985</v>
      </c>
      <c r="D976" s="9" t="s">
        <v>1674</v>
      </c>
      <c r="E976" s="9" t="s">
        <v>2131</v>
      </c>
      <c r="F976" s="15">
        <v>52</v>
      </c>
      <c r="G976" s="15">
        <v>13</v>
      </c>
      <c r="H976" s="5" t="s">
        <v>14</v>
      </c>
      <c r="I976" s="15">
        <f t="shared" si="48"/>
        <v>27895.87</v>
      </c>
      <c r="J976" s="15">
        <f t="shared" si="49"/>
        <v>33754</v>
      </c>
      <c r="K976" s="16">
        <f t="shared" si="50"/>
        <v>27895.87</v>
      </c>
      <c r="L976" s="14">
        <v>33754</v>
      </c>
    </row>
    <row r="977" spans="1:12">
      <c r="A977" s="9">
        <v>6300101</v>
      </c>
      <c r="B977" s="9" t="s">
        <v>16</v>
      </c>
      <c r="C977" s="5" t="s">
        <v>986</v>
      </c>
      <c r="D977" s="9" t="s">
        <v>1674</v>
      </c>
      <c r="E977" s="9" t="s">
        <v>2132</v>
      </c>
      <c r="F977" s="15">
        <v>52</v>
      </c>
      <c r="G977" s="15">
        <v>13</v>
      </c>
      <c r="H977" s="5" t="s">
        <v>14</v>
      </c>
      <c r="I977" s="15">
        <f t="shared" si="48"/>
        <v>27895.87</v>
      </c>
      <c r="J977" s="15">
        <f t="shared" si="49"/>
        <v>33754</v>
      </c>
      <c r="K977" s="16">
        <f t="shared" si="50"/>
        <v>27895.87</v>
      </c>
      <c r="L977" s="14">
        <v>33754</v>
      </c>
    </row>
    <row r="978" spans="1:12">
      <c r="A978" s="8">
        <v>6300054</v>
      </c>
      <c r="B978" s="8" t="s">
        <v>16</v>
      </c>
      <c r="C978" s="9" t="s">
        <v>987</v>
      </c>
      <c r="D978" s="9" t="s">
        <v>1674</v>
      </c>
      <c r="E978" s="9" t="s">
        <v>2133</v>
      </c>
      <c r="F978" s="15">
        <v>52</v>
      </c>
      <c r="G978" s="15">
        <v>13</v>
      </c>
      <c r="H978" s="5" t="s">
        <v>14</v>
      </c>
      <c r="I978" s="15">
        <f t="shared" si="48"/>
        <v>32022.31</v>
      </c>
      <c r="J978" s="15">
        <f t="shared" si="49"/>
        <v>38747</v>
      </c>
      <c r="K978" s="16">
        <f t="shared" si="50"/>
        <v>32022.31</v>
      </c>
      <c r="L978" s="14">
        <v>38747</v>
      </c>
    </row>
    <row r="979" spans="1:12">
      <c r="A979" s="8">
        <v>5202134</v>
      </c>
      <c r="B979" s="8" t="s">
        <v>15</v>
      </c>
      <c r="C979" s="9" t="s">
        <v>988</v>
      </c>
      <c r="D979" s="9" t="s">
        <v>1476</v>
      </c>
      <c r="E979" s="9" t="s">
        <v>2134</v>
      </c>
      <c r="F979" s="15">
        <v>52</v>
      </c>
      <c r="G979" s="15">
        <v>45</v>
      </c>
      <c r="H979" s="5" t="s">
        <v>14</v>
      </c>
      <c r="I979" s="15">
        <f t="shared" si="48"/>
        <v>3296.69</v>
      </c>
      <c r="J979" s="15">
        <f t="shared" si="49"/>
        <v>3989</v>
      </c>
      <c r="K979" s="16">
        <f t="shared" si="50"/>
        <v>3296.69</v>
      </c>
      <c r="L979" s="14">
        <v>3989</v>
      </c>
    </row>
    <row r="980" spans="1:12">
      <c r="A980" s="8">
        <v>5201815</v>
      </c>
      <c r="B980" s="8" t="s">
        <v>15</v>
      </c>
      <c r="C980" s="9" t="s">
        <v>989</v>
      </c>
      <c r="D980" s="9" t="s">
        <v>1344</v>
      </c>
      <c r="E980" s="9" t="s">
        <v>2135</v>
      </c>
      <c r="F980" s="15">
        <v>52</v>
      </c>
      <c r="G980" s="15">
        <v>1</v>
      </c>
      <c r="H980" s="5" t="s">
        <v>14</v>
      </c>
      <c r="I980" s="15">
        <f t="shared" si="48"/>
        <v>60.33</v>
      </c>
      <c r="J980" s="15">
        <f t="shared" si="49"/>
        <v>73</v>
      </c>
      <c r="K980" s="16">
        <f t="shared" si="50"/>
        <v>60.33</v>
      </c>
      <c r="L980" s="14">
        <v>73</v>
      </c>
    </row>
    <row r="981" spans="1:12">
      <c r="A981" s="8">
        <v>5201817</v>
      </c>
      <c r="B981" s="8" t="s">
        <v>15</v>
      </c>
      <c r="C981" s="9" t="s">
        <v>990</v>
      </c>
      <c r="D981" s="9" t="s">
        <v>1344</v>
      </c>
      <c r="E981" s="9" t="s">
        <v>2136</v>
      </c>
      <c r="F981" s="15">
        <v>52</v>
      </c>
      <c r="G981" s="15">
        <v>1</v>
      </c>
      <c r="H981" s="5" t="s">
        <v>14</v>
      </c>
      <c r="I981" s="15">
        <f t="shared" si="48"/>
        <v>118.18</v>
      </c>
      <c r="J981" s="15">
        <f t="shared" si="49"/>
        <v>143</v>
      </c>
      <c r="K981" s="16">
        <f t="shared" si="50"/>
        <v>118.18</v>
      </c>
      <c r="L981" s="14">
        <v>143</v>
      </c>
    </row>
    <row r="982" spans="1:12">
      <c r="A982" s="8">
        <v>5201818</v>
      </c>
      <c r="B982" s="8" t="s">
        <v>15</v>
      </c>
      <c r="C982" s="9" t="s">
        <v>991</v>
      </c>
      <c r="D982" s="9" t="s">
        <v>1344</v>
      </c>
      <c r="E982" s="9" t="s">
        <v>2137</v>
      </c>
      <c r="F982" s="15">
        <v>52</v>
      </c>
      <c r="G982" s="15">
        <v>1</v>
      </c>
      <c r="H982" s="5" t="s">
        <v>14</v>
      </c>
      <c r="I982" s="15">
        <f t="shared" si="48"/>
        <v>333.06</v>
      </c>
      <c r="J982" s="15">
        <f t="shared" si="49"/>
        <v>403</v>
      </c>
      <c r="K982" s="16">
        <f t="shared" si="50"/>
        <v>333.06</v>
      </c>
      <c r="L982" s="14">
        <v>403</v>
      </c>
    </row>
    <row r="983" spans="1:12">
      <c r="A983" s="8">
        <v>5201819</v>
      </c>
      <c r="B983" s="8" t="s">
        <v>15</v>
      </c>
      <c r="C983" s="9" t="s">
        <v>992</v>
      </c>
      <c r="D983" s="9" t="s">
        <v>1344</v>
      </c>
      <c r="E983" s="9" t="s">
        <v>2138</v>
      </c>
      <c r="F983" s="15">
        <v>52</v>
      </c>
      <c r="G983" s="15">
        <v>1</v>
      </c>
      <c r="H983" s="5" t="s">
        <v>14</v>
      </c>
      <c r="I983" s="15">
        <f t="shared" si="48"/>
        <v>114.88</v>
      </c>
      <c r="J983" s="15">
        <f t="shared" si="49"/>
        <v>139</v>
      </c>
      <c r="K983" s="16">
        <f t="shared" si="50"/>
        <v>114.88</v>
      </c>
      <c r="L983" s="14">
        <v>139</v>
      </c>
    </row>
    <row r="984" spans="1:12">
      <c r="A984" s="8">
        <v>5201820</v>
      </c>
      <c r="B984" s="8" t="s">
        <v>15</v>
      </c>
      <c r="C984" s="9" t="s">
        <v>993</v>
      </c>
      <c r="D984" s="9" t="s">
        <v>1344</v>
      </c>
      <c r="E984" s="9" t="s">
        <v>2139</v>
      </c>
      <c r="F984" s="15">
        <v>52</v>
      </c>
      <c r="G984" s="15">
        <v>1</v>
      </c>
      <c r="H984" s="5" t="s">
        <v>14</v>
      </c>
      <c r="I984" s="15">
        <f t="shared" si="48"/>
        <v>57.85</v>
      </c>
      <c r="J984" s="15">
        <f t="shared" si="49"/>
        <v>70</v>
      </c>
      <c r="K984" s="16">
        <f t="shared" si="50"/>
        <v>57.85</v>
      </c>
      <c r="L984" s="14">
        <v>70</v>
      </c>
    </row>
    <row r="985" spans="1:12">
      <c r="A985" s="8">
        <v>5201821</v>
      </c>
      <c r="B985" s="8" t="s">
        <v>15</v>
      </c>
      <c r="C985" s="9" t="s">
        <v>994</v>
      </c>
      <c r="D985" s="9" t="s">
        <v>1344</v>
      </c>
      <c r="E985" s="9" t="s">
        <v>2140</v>
      </c>
      <c r="F985" s="15">
        <v>52</v>
      </c>
      <c r="G985" s="15">
        <v>1</v>
      </c>
      <c r="H985" s="5" t="s">
        <v>14</v>
      </c>
      <c r="I985" s="15">
        <f t="shared" si="48"/>
        <v>72.73</v>
      </c>
      <c r="J985" s="15">
        <f t="shared" si="49"/>
        <v>88</v>
      </c>
      <c r="K985" s="16">
        <f t="shared" si="50"/>
        <v>72.73</v>
      </c>
      <c r="L985" s="14">
        <v>88</v>
      </c>
    </row>
    <row r="986" spans="1:12">
      <c r="A986" s="8">
        <v>5201822</v>
      </c>
      <c r="B986" s="8" t="s">
        <v>15</v>
      </c>
      <c r="C986" s="9" t="s">
        <v>995</v>
      </c>
      <c r="D986" s="9" t="s">
        <v>1344</v>
      </c>
      <c r="E986" s="9" t="s">
        <v>2141</v>
      </c>
      <c r="F986" s="15">
        <v>52</v>
      </c>
      <c r="G986" s="15">
        <v>1</v>
      </c>
      <c r="H986" s="5" t="s">
        <v>14</v>
      </c>
      <c r="I986" s="15">
        <f t="shared" si="48"/>
        <v>114.88</v>
      </c>
      <c r="J986" s="15">
        <f t="shared" si="49"/>
        <v>139</v>
      </c>
      <c r="K986" s="16">
        <f t="shared" si="50"/>
        <v>114.88</v>
      </c>
      <c r="L986" s="14">
        <v>139</v>
      </c>
    </row>
    <row r="987" spans="1:12">
      <c r="A987" s="8">
        <v>5202265</v>
      </c>
      <c r="B987" s="8" t="s">
        <v>15</v>
      </c>
      <c r="C987" s="9" t="s">
        <v>996</v>
      </c>
      <c r="D987" s="9" t="s">
        <v>1272</v>
      </c>
      <c r="E987" s="9" t="s">
        <v>2142</v>
      </c>
      <c r="F987" s="15">
        <v>52</v>
      </c>
      <c r="G987" s="15">
        <v>5</v>
      </c>
      <c r="H987" s="5" t="s">
        <v>14</v>
      </c>
      <c r="I987" s="15">
        <f t="shared" si="48"/>
        <v>1623.14</v>
      </c>
      <c r="J987" s="15">
        <f t="shared" si="49"/>
        <v>1964</v>
      </c>
      <c r="K987" s="16">
        <f t="shared" si="50"/>
        <v>1623.14</v>
      </c>
      <c r="L987" s="14">
        <v>1964</v>
      </c>
    </row>
    <row r="988" spans="1:12">
      <c r="A988" s="8">
        <v>5202266</v>
      </c>
      <c r="B988" s="8" t="s">
        <v>15</v>
      </c>
      <c r="C988" s="9" t="s">
        <v>997</v>
      </c>
      <c r="D988" s="9" t="s">
        <v>1272</v>
      </c>
      <c r="E988" s="9" t="s">
        <v>2142</v>
      </c>
      <c r="F988" s="15">
        <v>52</v>
      </c>
      <c r="G988" s="15">
        <v>5</v>
      </c>
      <c r="H988" s="5" t="s">
        <v>14</v>
      </c>
      <c r="I988" s="15">
        <f t="shared" si="48"/>
        <v>1905.79</v>
      </c>
      <c r="J988" s="15">
        <f t="shared" si="49"/>
        <v>2306</v>
      </c>
      <c r="K988" s="16">
        <f t="shared" si="50"/>
        <v>1905.79</v>
      </c>
      <c r="L988" s="14">
        <v>2306</v>
      </c>
    </row>
    <row r="989" spans="1:12">
      <c r="A989" s="8">
        <v>5202267</v>
      </c>
      <c r="B989" s="8" t="s">
        <v>15</v>
      </c>
      <c r="C989" s="9" t="s">
        <v>998</v>
      </c>
      <c r="D989" s="9" t="s">
        <v>2143</v>
      </c>
      <c r="E989" s="9" t="s">
        <v>2144</v>
      </c>
      <c r="F989" s="15">
        <v>52</v>
      </c>
      <c r="G989" s="15">
        <v>1</v>
      </c>
      <c r="H989" s="5" t="s">
        <v>14</v>
      </c>
      <c r="I989" s="15">
        <f t="shared" si="48"/>
        <v>8341.32</v>
      </c>
      <c r="J989" s="15">
        <f t="shared" si="49"/>
        <v>10093</v>
      </c>
      <c r="K989" s="16">
        <f t="shared" si="50"/>
        <v>8341.32</v>
      </c>
      <c r="L989" s="14">
        <v>10093</v>
      </c>
    </row>
    <row r="990" spans="1:12">
      <c r="A990" s="8">
        <v>5202095</v>
      </c>
      <c r="B990" s="8" t="s">
        <v>15</v>
      </c>
      <c r="C990" s="9" t="s">
        <v>999</v>
      </c>
      <c r="D990" s="9" t="s">
        <v>1348</v>
      </c>
      <c r="E990" s="9" t="s">
        <v>2145</v>
      </c>
      <c r="F990" s="15">
        <v>52</v>
      </c>
      <c r="G990" s="15">
        <v>1</v>
      </c>
      <c r="H990" s="5" t="s">
        <v>14</v>
      </c>
      <c r="I990" s="15">
        <f t="shared" si="48"/>
        <v>486.78</v>
      </c>
      <c r="J990" s="15">
        <f t="shared" si="49"/>
        <v>589</v>
      </c>
      <c r="K990" s="16">
        <f t="shared" si="50"/>
        <v>486.78</v>
      </c>
      <c r="L990" s="14">
        <v>589</v>
      </c>
    </row>
    <row r="991" spans="1:12">
      <c r="A991" s="8">
        <v>5202096</v>
      </c>
      <c r="B991" s="8" t="s">
        <v>15</v>
      </c>
      <c r="C991" s="9" t="s">
        <v>1000</v>
      </c>
      <c r="D991" s="9" t="s">
        <v>1348</v>
      </c>
      <c r="E991" s="9" t="s">
        <v>2146</v>
      </c>
      <c r="F991" s="15">
        <v>52</v>
      </c>
      <c r="G991" s="15">
        <v>1</v>
      </c>
      <c r="H991" s="5" t="s">
        <v>14</v>
      </c>
      <c r="I991" s="15">
        <f t="shared" si="48"/>
        <v>143.80000000000001</v>
      </c>
      <c r="J991" s="15">
        <f t="shared" si="49"/>
        <v>174</v>
      </c>
      <c r="K991" s="16">
        <f t="shared" si="50"/>
        <v>143.80000000000001</v>
      </c>
      <c r="L991" s="14">
        <v>174</v>
      </c>
    </row>
    <row r="992" spans="1:12">
      <c r="A992" s="8">
        <v>5201823</v>
      </c>
      <c r="B992" s="8" t="s">
        <v>15</v>
      </c>
      <c r="C992" s="9" t="s">
        <v>1001</v>
      </c>
      <c r="D992" s="9" t="s">
        <v>1368</v>
      </c>
      <c r="E992" s="9" t="s">
        <v>2147</v>
      </c>
      <c r="F992" s="15">
        <v>52</v>
      </c>
      <c r="G992" s="15">
        <v>2</v>
      </c>
      <c r="H992" s="5" t="s">
        <v>14</v>
      </c>
      <c r="I992" s="15">
        <f t="shared" si="48"/>
        <v>224.79</v>
      </c>
      <c r="J992" s="15">
        <f t="shared" si="49"/>
        <v>272</v>
      </c>
      <c r="K992" s="16">
        <f t="shared" si="50"/>
        <v>224.79</v>
      </c>
      <c r="L992" s="14">
        <v>272</v>
      </c>
    </row>
    <row r="993" spans="1:12">
      <c r="A993" s="8">
        <v>5201824</v>
      </c>
      <c r="B993" s="8" t="s">
        <v>15</v>
      </c>
      <c r="C993" s="9" t="s">
        <v>1002</v>
      </c>
      <c r="D993" s="9" t="s">
        <v>1344</v>
      </c>
      <c r="E993" s="9" t="s">
        <v>2148</v>
      </c>
      <c r="F993" s="15">
        <v>52</v>
      </c>
      <c r="G993" s="15">
        <v>2</v>
      </c>
      <c r="H993" s="5" t="s">
        <v>14</v>
      </c>
      <c r="I993" s="15">
        <f t="shared" si="48"/>
        <v>132.22999999999999</v>
      </c>
      <c r="J993" s="15">
        <f t="shared" si="49"/>
        <v>160</v>
      </c>
      <c r="K993" s="16">
        <f t="shared" si="50"/>
        <v>132.22999999999999</v>
      </c>
      <c r="L993" s="14">
        <v>160</v>
      </c>
    </row>
    <row r="994" spans="1:12">
      <c r="A994" s="8">
        <v>5201826</v>
      </c>
      <c r="B994" s="8" t="s">
        <v>15</v>
      </c>
      <c r="C994" s="9" t="s">
        <v>1003</v>
      </c>
      <c r="D994" s="9" t="s">
        <v>1344</v>
      </c>
      <c r="E994" s="9" t="s">
        <v>2149</v>
      </c>
      <c r="F994" s="15">
        <v>52</v>
      </c>
      <c r="G994" s="15">
        <v>1</v>
      </c>
      <c r="H994" s="5" t="s">
        <v>14</v>
      </c>
      <c r="I994" s="15">
        <f t="shared" si="48"/>
        <v>55.37</v>
      </c>
      <c r="J994" s="15">
        <f t="shared" si="49"/>
        <v>67</v>
      </c>
      <c r="K994" s="16">
        <f t="shared" si="50"/>
        <v>55.37</v>
      </c>
      <c r="L994" s="14">
        <v>67</v>
      </c>
    </row>
    <row r="995" spans="1:12">
      <c r="A995" s="8">
        <v>5201827</v>
      </c>
      <c r="B995" s="8" t="s">
        <v>15</v>
      </c>
      <c r="C995" s="9" t="s">
        <v>1004</v>
      </c>
      <c r="D995" s="9" t="s">
        <v>1344</v>
      </c>
      <c r="E995" s="9" t="s">
        <v>2150</v>
      </c>
      <c r="F995" s="15">
        <v>52</v>
      </c>
      <c r="G995" s="15">
        <v>1</v>
      </c>
      <c r="H995" s="5" t="s">
        <v>14</v>
      </c>
      <c r="I995" s="15">
        <f t="shared" si="48"/>
        <v>66.94</v>
      </c>
      <c r="J995" s="15">
        <f t="shared" si="49"/>
        <v>81</v>
      </c>
      <c r="K995" s="16">
        <f t="shared" si="50"/>
        <v>66.94</v>
      </c>
      <c r="L995" s="14">
        <v>81</v>
      </c>
    </row>
    <row r="996" spans="1:12">
      <c r="A996" s="8">
        <v>5202456</v>
      </c>
      <c r="B996" s="8" t="s">
        <v>16</v>
      </c>
      <c r="C996" s="9" t="s">
        <v>1005</v>
      </c>
      <c r="D996" s="9" t="s">
        <v>2006</v>
      </c>
      <c r="E996" s="9" t="s">
        <v>2151</v>
      </c>
      <c r="F996" s="15">
        <v>52</v>
      </c>
      <c r="G996" s="15">
        <v>15</v>
      </c>
      <c r="H996" s="5" t="s">
        <v>14</v>
      </c>
      <c r="I996" s="15">
        <f t="shared" si="48"/>
        <v>4479.34</v>
      </c>
      <c r="J996" s="15">
        <f t="shared" si="49"/>
        <v>5420</v>
      </c>
      <c r="K996" s="16">
        <f t="shared" si="50"/>
        <v>4479.34</v>
      </c>
      <c r="L996" s="14">
        <v>5420</v>
      </c>
    </row>
    <row r="997" spans="1:12">
      <c r="A997" s="8">
        <v>5202459</v>
      </c>
      <c r="B997" s="8" t="s">
        <v>16</v>
      </c>
      <c r="C997" s="9" t="s">
        <v>1006</v>
      </c>
      <c r="D997" s="9" t="s">
        <v>2006</v>
      </c>
      <c r="E997" s="9" t="s">
        <v>2152</v>
      </c>
      <c r="F997" s="15">
        <v>52</v>
      </c>
      <c r="G997" s="15">
        <v>15</v>
      </c>
      <c r="H997" s="5" t="s">
        <v>14</v>
      </c>
      <c r="I997" s="15">
        <f t="shared" si="48"/>
        <v>3676.86</v>
      </c>
      <c r="J997" s="15">
        <f t="shared" si="49"/>
        <v>4449</v>
      </c>
      <c r="K997" s="16">
        <f t="shared" si="50"/>
        <v>3676.86</v>
      </c>
      <c r="L997" s="14">
        <v>4449</v>
      </c>
    </row>
    <row r="998" spans="1:12">
      <c r="A998" s="8">
        <v>5201829</v>
      </c>
      <c r="B998" s="8" t="s">
        <v>15</v>
      </c>
      <c r="C998" s="9" t="s">
        <v>1007</v>
      </c>
      <c r="D998" s="9" t="s">
        <v>1344</v>
      </c>
      <c r="E998" s="9" t="s">
        <v>2153</v>
      </c>
      <c r="F998" s="15">
        <v>52</v>
      </c>
      <c r="G998" s="15">
        <v>1</v>
      </c>
      <c r="H998" s="5" t="s">
        <v>14</v>
      </c>
      <c r="I998" s="15">
        <f t="shared" si="48"/>
        <v>171.07</v>
      </c>
      <c r="J998" s="15">
        <f t="shared" si="49"/>
        <v>207</v>
      </c>
      <c r="K998" s="16">
        <f t="shared" si="50"/>
        <v>171.07</v>
      </c>
      <c r="L998" s="14">
        <v>207</v>
      </c>
    </row>
    <row r="999" spans="1:12">
      <c r="A999" s="8">
        <v>5201830</v>
      </c>
      <c r="B999" s="8" t="s">
        <v>15</v>
      </c>
      <c r="C999" s="9" t="s">
        <v>1008</v>
      </c>
      <c r="D999" s="9" t="s">
        <v>1344</v>
      </c>
      <c r="E999" s="9" t="s">
        <v>2154</v>
      </c>
      <c r="F999" s="15">
        <v>52</v>
      </c>
      <c r="G999" s="15">
        <v>1</v>
      </c>
      <c r="H999" s="5" t="s">
        <v>14</v>
      </c>
      <c r="I999" s="15">
        <f t="shared" si="48"/>
        <v>10223.969999999999</v>
      </c>
      <c r="J999" s="15">
        <f t="shared" si="49"/>
        <v>12371</v>
      </c>
      <c r="K999" s="16">
        <f t="shared" si="50"/>
        <v>10223.969999999999</v>
      </c>
      <c r="L999" s="14">
        <v>12371</v>
      </c>
    </row>
    <row r="1000" spans="1:12">
      <c r="A1000" s="8">
        <v>5201832</v>
      </c>
      <c r="B1000" s="8" t="s">
        <v>15</v>
      </c>
      <c r="C1000" s="9" t="s">
        <v>1009</v>
      </c>
      <c r="D1000" s="9" t="s">
        <v>1344</v>
      </c>
      <c r="E1000" s="9" t="s">
        <v>2155</v>
      </c>
      <c r="F1000" s="15">
        <v>52</v>
      </c>
      <c r="G1000" s="15">
        <v>1</v>
      </c>
      <c r="H1000" s="5" t="s">
        <v>14</v>
      </c>
      <c r="I1000" s="15">
        <f t="shared" si="48"/>
        <v>162.81</v>
      </c>
      <c r="J1000" s="15">
        <f t="shared" si="49"/>
        <v>197</v>
      </c>
      <c r="K1000" s="16">
        <f t="shared" si="50"/>
        <v>162.81</v>
      </c>
      <c r="L1000" s="14">
        <v>197</v>
      </c>
    </row>
    <row r="1001" spans="1:12">
      <c r="A1001" s="8">
        <v>6300066</v>
      </c>
      <c r="B1001" s="8" t="s">
        <v>16</v>
      </c>
      <c r="C1001" s="9" t="s">
        <v>1010</v>
      </c>
      <c r="D1001" s="9" t="s">
        <v>1205</v>
      </c>
      <c r="E1001" s="9" t="s">
        <v>2156</v>
      </c>
      <c r="F1001" s="15">
        <v>52</v>
      </c>
      <c r="G1001" s="15">
        <v>13</v>
      </c>
      <c r="H1001" s="5" t="s">
        <v>14</v>
      </c>
      <c r="I1001" s="15">
        <f t="shared" si="48"/>
        <v>1550.41</v>
      </c>
      <c r="J1001" s="15">
        <f t="shared" si="49"/>
        <v>1876</v>
      </c>
      <c r="K1001" s="16">
        <f t="shared" si="50"/>
        <v>1550.41</v>
      </c>
      <c r="L1001" s="14">
        <v>1876</v>
      </c>
    </row>
    <row r="1002" spans="1:12">
      <c r="A1002" s="8">
        <v>6300067</v>
      </c>
      <c r="B1002" s="8" t="s">
        <v>16</v>
      </c>
      <c r="C1002" s="9" t="s">
        <v>1011</v>
      </c>
      <c r="D1002" s="9" t="s">
        <v>1205</v>
      </c>
      <c r="E1002" s="9" t="s">
        <v>2157</v>
      </c>
      <c r="F1002" s="15">
        <v>52</v>
      </c>
      <c r="G1002" s="15">
        <v>13</v>
      </c>
      <c r="H1002" s="5" t="s">
        <v>14</v>
      </c>
      <c r="I1002" s="15">
        <f t="shared" si="48"/>
        <v>2004.13</v>
      </c>
      <c r="J1002" s="15">
        <f t="shared" si="49"/>
        <v>2425</v>
      </c>
      <c r="K1002" s="16">
        <f t="shared" si="50"/>
        <v>2004.13</v>
      </c>
      <c r="L1002" s="14">
        <v>2425</v>
      </c>
    </row>
    <row r="1003" spans="1:12">
      <c r="A1003" s="8">
        <v>5201833</v>
      </c>
      <c r="B1003" s="8" t="s">
        <v>15</v>
      </c>
      <c r="C1003" s="9" t="s">
        <v>1012</v>
      </c>
      <c r="D1003" s="9" t="s">
        <v>1344</v>
      </c>
      <c r="E1003" s="9" t="s">
        <v>2158</v>
      </c>
      <c r="F1003" s="15">
        <v>52</v>
      </c>
      <c r="G1003" s="15">
        <v>1</v>
      </c>
      <c r="H1003" s="5" t="s">
        <v>14</v>
      </c>
      <c r="I1003" s="15">
        <f t="shared" si="48"/>
        <v>542.15</v>
      </c>
      <c r="J1003" s="15">
        <f t="shared" si="49"/>
        <v>656</v>
      </c>
      <c r="K1003" s="16">
        <f t="shared" si="50"/>
        <v>542.15</v>
      </c>
      <c r="L1003" s="14">
        <v>656</v>
      </c>
    </row>
    <row r="1004" spans="1:12">
      <c r="A1004" s="8">
        <v>5201834</v>
      </c>
      <c r="B1004" s="8" t="s">
        <v>15</v>
      </c>
      <c r="C1004" s="9" t="s">
        <v>1013</v>
      </c>
      <c r="D1004" s="9" t="s">
        <v>1344</v>
      </c>
      <c r="E1004" s="9" t="s">
        <v>2159</v>
      </c>
      <c r="F1004" s="15">
        <v>52</v>
      </c>
      <c r="G1004" s="15">
        <v>1</v>
      </c>
      <c r="H1004" s="5" t="s">
        <v>14</v>
      </c>
      <c r="I1004" s="15">
        <f t="shared" si="48"/>
        <v>93.39</v>
      </c>
      <c r="J1004" s="15">
        <f t="shared" si="49"/>
        <v>113</v>
      </c>
      <c r="K1004" s="16">
        <f t="shared" si="50"/>
        <v>93.39</v>
      </c>
      <c r="L1004" s="14">
        <v>113</v>
      </c>
    </row>
    <row r="1005" spans="1:12">
      <c r="A1005" s="8">
        <v>5202140</v>
      </c>
      <c r="B1005" s="8" t="s">
        <v>15</v>
      </c>
      <c r="C1005" s="9" t="s">
        <v>1014</v>
      </c>
      <c r="D1005" s="9" t="s">
        <v>1348</v>
      </c>
      <c r="E1005" s="9" t="s">
        <v>2160</v>
      </c>
      <c r="F1005" s="15">
        <v>52</v>
      </c>
      <c r="G1005" s="15">
        <v>1</v>
      </c>
      <c r="H1005" s="5" t="s">
        <v>14</v>
      </c>
      <c r="I1005" s="15">
        <f t="shared" si="48"/>
        <v>714.88</v>
      </c>
      <c r="J1005" s="15">
        <f t="shared" si="49"/>
        <v>865</v>
      </c>
      <c r="K1005" s="16">
        <f t="shared" si="50"/>
        <v>714.88</v>
      </c>
      <c r="L1005" s="14">
        <v>865</v>
      </c>
    </row>
    <row r="1006" spans="1:12">
      <c r="A1006" s="8">
        <v>5201837</v>
      </c>
      <c r="B1006" s="8" t="s">
        <v>15</v>
      </c>
      <c r="C1006" s="9" t="s">
        <v>1015</v>
      </c>
      <c r="D1006" s="9" t="s">
        <v>1344</v>
      </c>
      <c r="E1006" s="9" t="s">
        <v>2161</v>
      </c>
      <c r="F1006" s="15">
        <v>52</v>
      </c>
      <c r="G1006" s="15">
        <v>1</v>
      </c>
      <c r="H1006" s="5" t="s">
        <v>14</v>
      </c>
      <c r="I1006" s="15">
        <f t="shared" si="48"/>
        <v>346.28</v>
      </c>
      <c r="J1006" s="15">
        <f t="shared" si="49"/>
        <v>419</v>
      </c>
      <c r="K1006" s="16">
        <f t="shared" si="50"/>
        <v>346.28</v>
      </c>
      <c r="L1006" s="14">
        <v>419</v>
      </c>
    </row>
    <row r="1007" spans="1:12">
      <c r="A1007" s="8">
        <v>5201838</v>
      </c>
      <c r="B1007" s="8" t="s">
        <v>15</v>
      </c>
      <c r="C1007" s="9" t="s">
        <v>1016</v>
      </c>
      <c r="D1007" s="9" t="s">
        <v>1344</v>
      </c>
      <c r="E1007" s="9" t="s">
        <v>2162</v>
      </c>
      <c r="F1007" s="15">
        <v>52</v>
      </c>
      <c r="G1007" s="15">
        <v>1</v>
      </c>
      <c r="H1007" s="5" t="s">
        <v>14</v>
      </c>
      <c r="I1007" s="15">
        <f t="shared" si="48"/>
        <v>247.11</v>
      </c>
      <c r="J1007" s="15">
        <f t="shared" si="49"/>
        <v>299</v>
      </c>
      <c r="K1007" s="16">
        <f t="shared" si="50"/>
        <v>247.11</v>
      </c>
      <c r="L1007" s="14">
        <v>299</v>
      </c>
    </row>
    <row r="1008" spans="1:12">
      <c r="A1008" s="8">
        <v>5201839</v>
      </c>
      <c r="B1008" s="8" t="s">
        <v>15</v>
      </c>
      <c r="C1008" s="9" t="s">
        <v>1017</v>
      </c>
      <c r="D1008" s="9" t="s">
        <v>1344</v>
      </c>
      <c r="E1008" s="9" t="s">
        <v>2163</v>
      </c>
      <c r="F1008" s="15">
        <v>52</v>
      </c>
      <c r="G1008" s="15">
        <v>1</v>
      </c>
      <c r="H1008" s="5" t="s">
        <v>14</v>
      </c>
      <c r="I1008" s="15">
        <f t="shared" si="48"/>
        <v>237.19</v>
      </c>
      <c r="J1008" s="15">
        <f t="shared" si="49"/>
        <v>287</v>
      </c>
      <c r="K1008" s="16">
        <f t="shared" si="50"/>
        <v>237.19</v>
      </c>
      <c r="L1008" s="14">
        <v>287</v>
      </c>
    </row>
    <row r="1009" spans="1:12">
      <c r="A1009" s="8">
        <v>5201840</v>
      </c>
      <c r="B1009" s="8" t="s">
        <v>15</v>
      </c>
      <c r="C1009" s="9" t="s">
        <v>1018</v>
      </c>
      <c r="D1009" s="9" t="s">
        <v>1344</v>
      </c>
      <c r="E1009" s="9" t="s">
        <v>2164</v>
      </c>
      <c r="F1009" s="15">
        <v>52</v>
      </c>
      <c r="G1009" s="15">
        <v>1</v>
      </c>
      <c r="H1009" s="5" t="s">
        <v>14</v>
      </c>
      <c r="I1009" s="15">
        <f t="shared" si="48"/>
        <v>76.86</v>
      </c>
      <c r="J1009" s="15">
        <f t="shared" si="49"/>
        <v>93</v>
      </c>
      <c r="K1009" s="16">
        <f t="shared" si="50"/>
        <v>76.86</v>
      </c>
      <c r="L1009" s="14">
        <v>93</v>
      </c>
    </row>
    <row r="1010" spans="1:12">
      <c r="A1010" s="8">
        <v>5201841</v>
      </c>
      <c r="B1010" s="8" t="s">
        <v>15</v>
      </c>
      <c r="C1010" s="9" t="s">
        <v>1019</v>
      </c>
      <c r="D1010" s="9" t="s">
        <v>1344</v>
      </c>
      <c r="E1010" s="9" t="s">
        <v>2165</v>
      </c>
      <c r="F1010" s="15">
        <v>52</v>
      </c>
      <c r="G1010" s="15">
        <v>1</v>
      </c>
      <c r="H1010" s="5" t="s">
        <v>14</v>
      </c>
      <c r="I1010" s="15">
        <f t="shared" si="48"/>
        <v>122.31</v>
      </c>
      <c r="J1010" s="15">
        <f t="shared" si="49"/>
        <v>148</v>
      </c>
      <c r="K1010" s="16">
        <f t="shared" si="50"/>
        <v>122.31</v>
      </c>
      <c r="L1010" s="14">
        <v>148</v>
      </c>
    </row>
    <row r="1011" spans="1:12">
      <c r="A1011" s="8">
        <v>5202097</v>
      </c>
      <c r="B1011" s="8" t="s">
        <v>15</v>
      </c>
      <c r="C1011" s="9" t="s">
        <v>1020</v>
      </c>
      <c r="D1011" s="9" t="s">
        <v>1348</v>
      </c>
      <c r="E1011" s="9" t="s">
        <v>2166</v>
      </c>
      <c r="F1011" s="15">
        <v>52</v>
      </c>
      <c r="G1011" s="15">
        <v>1</v>
      </c>
      <c r="H1011" s="5" t="s">
        <v>14</v>
      </c>
      <c r="I1011" s="15">
        <f t="shared" si="48"/>
        <v>438.02</v>
      </c>
      <c r="J1011" s="15">
        <f t="shared" si="49"/>
        <v>530</v>
      </c>
      <c r="K1011" s="16">
        <f t="shared" si="50"/>
        <v>438.02</v>
      </c>
      <c r="L1011" s="14">
        <v>530</v>
      </c>
    </row>
    <row r="1012" spans="1:12">
      <c r="A1012" s="8">
        <v>5202099</v>
      </c>
      <c r="B1012" s="8" t="s">
        <v>15</v>
      </c>
      <c r="C1012" s="9" t="s">
        <v>1021</v>
      </c>
      <c r="D1012" s="9" t="s">
        <v>1348</v>
      </c>
      <c r="E1012" s="9" t="s">
        <v>2167</v>
      </c>
      <c r="F1012" s="15">
        <v>52</v>
      </c>
      <c r="G1012" s="15">
        <v>1</v>
      </c>
      <c r="H1012" s="5" t="s">
        <v>14</v>
      </c>
      <c r="I1012" s="15">
        <f t="shared" si="48"/>
        <v>1128.0999999999999</v>
      </c>
      <c r="J1012" s="15">
        <f t="shared" si="49"/>
        <v>1365</v>
      </c>
      <c r="K1012" s="16">
        <f t="shared" si="50"/>
        <v>1128.0999999999999</v>
      </c>
      <c r="L1012" s="14">
        <v>1365</v>
      </c>
    </row>
    <row r="1013" spans="1:12">
      <c r="A1013" s="8">
        <v>5202402</v>
      </c>
      <c r="B1013" s="8" t="s">
        <v>15</v>
      </c>
      <c r="C1013" s="9" t="s">
        <v>1022</v>
      </c>
      <c r="D1013" s="9" t="s">
        <v>2168</v>
      </c>
      <c r="E1013" s="9" t="s">
        <v>2169</v>
      </c>
      <c r="F1013" s="15">
        <v>52</v>
      </c>
      <c r="G1013" s="15">
        <v>1</v>
      </c>
      <c r="H1013" s="5" t="s">
        <v>14</v>
      </c>
      <c r="I1013" s="15">
        <f t="shared" si="48"/>
        <v>591.74</v>
      </c>
      <c r="J1013" s="15">
        <f t="shared" si="49"/>
        <v>716</v>
      </c>
      <c r="K1013" s="16">
        <f t="shared" si="50"/>
        <v>591.74</v>
      </c>
      <c r="L1013" s="14">
        <v>716</v>
      </c>
    </row>
    <row r="1014" spans="1:12">
      <c r="A1014" s="8">
        <v>5202403</v>
      </c>
      <c r="B1014" s="8" t="s">
        <v>15</v>
      </c>
      <c r="C1014" s="9" t="s">
        <v>1023</v>
      </c>
      <c r="D1014" s="9" t="s">
        <v>2168</v>
      </c>
      <c r="E1014" s="9" t="s">
        <v>2169</v>
      </c>
      <c r="F1014" s="15">
        <v>52</v>
      </c>
      <c r="G1014" s="15">
        <v>1</v>
      </c>
      <c r="H1014" s="5" t="s">
        <v>14</v>
      </c>
      <c r="I1014" s="15">
        <f t="shared" si="48"/>
        <v>634.71</v>
      </c>
      <c r="J1014" s="15">
        <f t="shared" si="49"/>
        <v>768</v>
      </c>
      <c r="K1014" s="16">
        <f t="shared" si="50"/>
        <v>634.71</v>
      </c>
      <c r="L1014" s="14">
        <v>768</v>
      </c>
    </row>
    <row r="1015" spans="1:12">
      <c r="A1015" s="8">
        <v>5201846</v>
      </c>
      <c r="B1015" s="8" t="s">
        <v>15</v>
      </c>
      <c r="C1015" s="9" t="s">
        <v>1024</v>
      </c>
      <c r="D1015" s="9" t="s">
        <v>1344</v>
      </c>
      <c r="E1015" s="9" t="s">
        <v>2170</v>
      </c>
      <c r="F1015" s="15">
        <v>52</v>
      </c>
      <c r="G1015" s="15">
        <v>1</v>
      </c>
      <c r="H1015" s="5" t="s">
        <v>14</v>
      </c>
      <c r="I1015" s="15">
        <f t="shared" si="48"/>
        <v>314.88</v>
      </c>
      <c r="J1015" s="15">
        <f t="shared" si="49"/>
        <v>381</v>
      </c>
      <c r="K1015" s="16">
        <f t="shared" si="50"/>
        <v>314.88</v>
      </c>
      <c r="L1015" s="14">
        <v>381</v>
      </c>
    </row>
    <row r="1016" spans="1:12">
      <c r="A1016" s="8">
        <v>5201847</v>
      </c>
      <c r="B1016" s="8" t="s">
        <v>15</v>
      </c>
      <c r="C1016" s="9" t="s">
        <v>1025</v>
      </c>
      <c r="D1016" s="9" t="s">
        <v>1344</v>
      </c>
      <c r="E1016" s="9" t="s">
        <v>2170</v>
      </c>
      <c r="F1016" s="15">
        <v>52</v>
      </c>
      <c r="G1016" s="15">
        <v>1</v>
      </c>
      <c r="H1016" s="5" t="s">
        <v>14</v>
      </c>
      <c r="I1016" s="15">
        <f t="shared" si="48"/>
        <v>903.31</v>
      </c>
      <c r="J1016" s="15">
        <f t="shared" si="49"/>
        <v>1093</v>
      </c>
      <c r="K1016" s="16">
        <f t="shared" si="50"/>
        <v>903.31</v>
      </c>
      <c r="L1016" s="14">
        <v>1093</v>
      </c>
    </row>
    <row r="1017" spans="1:12">
      <c r="A1017" s="8">
        <v>5202102</v>
      </c>
      <c r="B1017" s="8" t="s">
        <v>15</v>
      </c>
      <c r="C1017" s="9" t="s">
        <v>1026</v>
      </c>
      <c r="D1017" s="9" t="s">
        <v>1348</v>
      </c>
      <c r="E1017" s="9" t="s">
        <v>2171</v>
      </c>
      <c r="F1017" s="15">
        <v>52</v>
      </c>
      <c r="G1017" s="15">
        <v>1</v>
      </c>
      <c r="H1017" s="5" t="s">
        <v>14</v>
      </c>
      <c r="I1017" s="15">
        <f t="shared" si="48"/>
        <v>606.61</v>
      </c>
      <c r="J1017" s="15">
        <f t="shared" si="49"/>
        <v>734</v>
      </c>
      <c r="K1017" s="16">
        <f t="shared" si="50"/>
        <v>606.61</v>
      </c>
      <c r="L1017" s="14">
        <v>734</v>
      </c>
    </row>
    <row r="1018" spans="1:12">
      <c r="A1018" s="8">
        <v>5202103</v>
      </c>
      <c r="B1018" s="8" t="s">
        <v>15</v>
      </c>
      <c r="C1018" s="9" t="s">
        <v>1027</v>
      </c>
      <c r="D1018" s="9" t="s">
        <v>1348</v>
      </c>
      <c r="E1018" s="9" t="s">
        <v>2172</v>
      </c>
      <c r="F1018" s="15">
        <v>52</v>
      </c>
      <c r="G1018" s="15">
        <v>1</v>
      </c>
      <c r="H1018" s="5" t="s">
        <v>14</v>
      </c>
      <c r="I1018" s="15">
        <f t="shared" si="48"/>
        <v>98.35</v>
      </c>
      <c r="J1018" s="15">
        <f t="shared" si="49"/>
        <v>119</v>
      </c>
      <c r="K1018" s="16">
        <f t="shared" si="50"/>
        <v>98.35</v>
      </c>
      <c r="L1018" s="14">
        <v>119</v>
      </c>
    </row>
    <row r="1019" spans="1:12">
      <c r="A1019" s="9">
        <v>5202142</v>
      </c>
      <c r="B1019" s="9" t="s">
        <v>15</v>
      </c>
      <c r="C1019" s="5" t="s">
        <v>1028</v>
      </c>
      <c r="D1019" s="9" t="s">
        <v>1348</v>
      </c>
      <c r="E1019" s="9" t="s">
        <v>2173</v>
      </c>
      <c r="F1019" s="15">
        <v>52</v>
      </c>
      <c r="G1019" s="15">
        <v>1</v>
      </c>
      <c r="H1019" s="5" t="s">
        <v>14</v>
      </c>
      <c r="I1019" s="15">
        <f t="shared" si="48"/>
        <v>591.74</v>
      </c>
      <c r="J1019" s="15">
        <f t="shared" si="49"/>
        <v>716</v>
      </c>
      <c r="K1019" s="16">
        <f t="shared" si="50"/>
        <v>591.74</v>
      </c>
      <c r="L1019" s="14">
        <v>716</v>
      </c>
    </row>
    <row r="1020" spans="1:12">
      <c r="A1020" s="9">
        <v>5202154</v>
      </c>
      <c r="B1020" s="9" t="s">
        <v>15</v>
      </c>
      <c r="C1020" s="9" t="s">
        <v>1029</v>
      </c>
      <c r="D1020" s="9" t="s">
        <v>1348</v>
      </c>
      <c r="E1020" s="9" t="s">
        <v>2174</v>
      </c>
      <c r="F1020" s="15">
        <v>52</v>
      </c>
      <c r="G1020" s="15">
        <v>1</v>
      </c>
      <c r="H1020" s="5" t="s">
        <v>14</v>
      </c>
      <c r="I1020" s="15">
        <f t="shared" si="48"/>
        <v>634.71</v>
      </c>
      <c r="J1020" s="15">
        <f t="shared" si="49"/>
        <v>768</v>
      </c>
      <c r="K1020" s="16">
        <f t="shared" si="50"/>
        <v>634.71</v>
      </c>
      <c r="L1020" s="14">
        <v>768</v>
      </c>
    </row>
    <row r="1021" spans="1:12">
      <c r="A1021" s="9">
        <v>5202106</v>
      </c>
      <c r="B1021" s="9" t="s">
        <v>15</v>
      </c>
      <c r="C1021" s="9" t="s">
        <v>1030</v>
      </c>
      <c r="D1021" s="9" t="s">
        <v>1348</v>
      </c>
      <c r="E1021" s="9" t="s">
        <v>2175</v>
      </c>
      <c r="F1021" s="15">
        <v>52</v>
      </c>
      <c r="G1021" s="15">
        <v>1</v>
      </c>
      <c r="H1021" s="5" t="s">
        <v>14</v>
      </c>
      <c r="I1021" s="15">
        <f t="shared" si="48"/>
        <v>266.12</v>
      </c>
      <c r="J1021" s="15">
        <f t="shared" si="49"/>
        <v>322</v>
      </c>
      <c r="K1021" s="16">
        <f t="shared" si="50"/>
        <v>266.12</v>
      </c>
      <c r="L1021" s="14">
        <v>322</v>
      </c>
    </row>
    <row r="1022" spans="1:12">
      <c r="A1022" s="8">
        <v>5202107</v>
      </c>
      <c r="B1022" s="8" t="s">
        <v>15</v>
      </c>
      <c r="C1022" s="9" t="s">
        <v>1031</v>
      </c>
      <c r="D1022" s="9" t="s">
        <v>1348</v>
      </c>
      <c r="E1022" s="9" t="s">
        <v>2176</v>
      </c>
      <c r="F1022" s="15">
        <v>52</v>
      </c>
      <c r="G1022" s="15">
        <v>1</v>
      </c>
      <c r="H1022" s="5" t="s">
        <v>14</v>
      </c>
      <c r="I1022" s="15">
        <f t="shared" si="48"/>
        <v>738.02</v>
      </c>
      <c r="J1022" s="15">
        <f t="shared" si="49"/>
        <v>893</v>
      </c>
      <c r="K1022" s="16">
        <f t="shared" si="50"/>
        <v>738.02</v>
      </c>
      <c r="L1022" s="14">
        <v>893</v>
      </c>
    </row>
    <row r="1023" spans="1:12">
      <c r="A1023" s="8">
        <v>5201852</v>
      </c>
      <c r="B1023" s="8" t="s">
        <v>15</v>
      </c>
      <c r="C1023" s="9" t="s">
        <v>1032</v>
      </c>
      <c r="D1023" s="9" t="s">
        <v>1344</v>
      </c>
      <c r="E1023" s="9" t="s">
        <v>2177</v>
      </c>
      <c r="F1023" s="15">
        <v>52</v>
      </c>
      <c r="G1023" s="15">
        <v>1</v>
      </c>
      <c r="H1023" s="5" t="s">
        <v>14</v>
      </c>
      <c r="I1023" s="15">
        <f t="shared" si="48"/>
        <v>491.74</v>
      </c>
      <c r="J1023" s="15">
        <f t="shared" si="49"/>
        <v>595</v>
      </c>
      <c r="K1023" s="16">
        <f t="shared" si="50"/>
        <v>491.74</v>
      </c>
      <c r="L1023" s="14">
        <v>595</v>
      </c>
    </row>
    <row r="1024" spans="1:12">
      <c r="A1024" s="8">
        <v>5202151</v>
      </c>
      <c r="B1024" s="8" t="s">
        <v>15</v>
      </c>
      <c r="C1024" s="9" t="s">
        <v>1033</v>
      </c>
      <c r="D1024" s="9" t="s">
        <v>1348</v>
      </c>
      <c r="E1024" s="9" t="s">
        <v>2178</v>
      </c>
      <c r="F1024" s="15">
        <v>52</v>
      </c>
      <c r="G1024" s="15">
        <v>1</v>
      </c>
      <c r="H1024" s="5" t="s">
        <v>14</v>
      </c>
      <c r="I1024" s="15">
        <f t="shared" si="48"/>
        <v>591.74</v>
      </c>
      <c r="J1024" s="15">
        <f t="shared" si="49"/>
        <v>716</v>
      </c>
      <c r="K1024" s="16">
        <f t="shared" si="50"/>
        <v>591.74</v>
      </c>
      <c r="L1024" s="14">
        <v>716</v>
      </c>
    </row>
    <row r="1025" spans="1:12">
      <c r="A1025" s="8">
        <v>5202152</v>
      </c>
      <c r="B1025" s="8" t="s">
        <v>15</v>
      </c>
      <c r="C1025" s="9" t="s">
        <v>1034</v>
      </c>
      <c r="D1025" s="9" t="s">
        <v>1348</v>
      </c>
      <c r="E1025" s="9" t="s">
        <v>2174</v>
      </c>
      <c r="F1025" s="15">
        <v>52</v>
      </c>
      <c r="G1025" s="15">
        <v>1</v>
      </c>
      <c r="H1025" s="5" t="s">
        <v>14</v>
      </c>
      <c r="I1025" s="15">
        <f t="shared" si="48"/>
        <v>634.71</v>
      </c>
      <c r="J1025" s="15">
        <f t="shared" si="49"/>
        <v>768</v>
      </c>
      <c r="K1025" s="16">
        <f t="shared" si="50"/>
        <v>634.71</v>
      </c>
      <c r="L1025" s="14">
        <v>768</v>
      </c>
    </row>
    <row r="1026" spans="1:12">
      <c r="A1026" s="8">
        <v>5202141</v>
      </c>
      <c r="B1026" s="8" t="s">
        <v>15</v>
      </c>
      <c r="C1026" s="9" t="s">
        <v>1035</v>
      </c>
      <c r="D1026" s="9" t="s">
        <v>2179</v>
      </c>
      <c r="E1026" s="9" t="s">
        <v>2180</v>
      </c>
      <c r="F1026" s="15">
        <v>52</v>
      </c>
      <c r="G1026" s="15">
        <v>1</v>
      </c>
      <c r="H1026" s="5" t="s">
        <v>14</v>
      </c>
      <c r="I1026" s="15">
        <f t="shared" si="48"/>
        <v>943.8</v>
      </c>
      <c r="J1026" s="15">
        <f t="shared" si="49"/>
        <v>1142</v>
      </c>
      <c r="K1026" s="16">
        <f t="shared" si="50"/>
        <v>943.8</v>
      </c>
      <c r="L1026" s="14">
        <v>1142</v>
      </c>
    </row>
    <row r="1027" spans="1:12">
      <c r="A1027" s="8">
        <v>5201855</v>
      </c>
      <c r="B1027" s="8" t="s">
        <v>15</v>
      </c>
      <c r="C1027" s="9" t="s">
        <v>1036</v>
      </c>
      <c r="D1027" s="9" t="s">
        <v>1376</v>
      </c>
      <c r="E1027" s="9" t="s">
        <v>2181</v>
      </c>
      <c r="F1027" s="15">
        <v>52</v>
      </c>
      <c r="G1027" s="15">
        <v>3</v>
      </c>
      <c r="H1027" s="5" t="s">
        <v>14</v>
      </c>
      <c r="I1027" s="15">
        <f t="shared" si="48"/>
        <v>1261.1600000000001</v>
      </c>
      <c r="J1027" s="15">
        <f t="shared" si="49"/>
        <v>1526</v>
      </c>
      <c r="K1027" s="16">
        <f t="shared" si="50"/>
        <v>1261.1600000000001</v>
      </c>
      <c r="L1027" s="14">
        <v>1526</v>
      </c>
    </row>
    <row r="1028" spans="1:12">
      <c r="A1028" s="8">
        <v>5202441</v>
      </c>
      <c r="B1028" s="8" t="s">
        <v>15</v>
      </c>
      <c r="C1028" s="9" t="s">
        <v>1037</v>
      </c>
      <c r="D1028" s="9" t="s">
        <v>1795</v>
      </c>
      <c r="E1028" s="9" t="s">
        <v>2182</v>
      </c>
      <c r="F1028" s="15">
        <v>52</v>
      </c>
      <c r="G1028" s="15">
        <v>3</v>
      </c>
      <c r="H1028" s="5" t="s">
        <v>14</v>
      </c>
      <c r="I1028" s="15">
        <f t="shared" si="48"/>
        <v>1622.31</v>
      </c>
      <c r="J1028" s="15">
        <f t="shared" si="49"/>
        <v>1963</v>
      </c>
      <c r="K1028" s="16">
        <f t="shared" si="50"/>
        <v>1622.31</v>
      </c>
      <c r="L1028" s="14">
        <v>1963</v>
      </c>
    </row>
    <row r="1029" spans="1:12">
      <c r="A1029" s="8">
        <v>5201857</v>
      </c>
      <c r="B1029" s="8" t="s">
        <v>15</v>
      </c>
      <c r="C1029" s="9" t="s">
        <v>1038</v>
      </c>
      <c r="D1029" s="9" t="s">
        <v>1344</v>
      </c>
      <c r="E1029" s="9" t="s">
        <v>2183</v>
      </c>
      <c r="F1029" s="15">
        <v>52</v>
      </c>
      <c r="G1029" s="15">
        <v>1</v>
      </c>
      <c r="H1029" s="5" t="s">
        <v>14</v>
      </c>
      <c r="I1029" s="15">
        <f t="shared" si="48"/>
        <v>113.22</v>
      </c>
      <c r="J1029" s="15">
        <f t="shared" si="49"/>
        <v>137</v>
      </c>
      <c r="K1029" s="16">
        <f t="shared" si="50"/>
        <v>113.22</v>
      </c>
      <c r="L1029" s="14">
        <v>137</v>
      </c>
    </row>
    <row r="1030" spans="1:12">
      <c r="A1030" s="5">
        <v>5201858</v>
      </c>
      <c r="B1030" s="5" t="s">
        <v>15</v>
      </c>
      <c r="C1030" s="5" t="s">
        <v>1039</v>
      </c>
      <c r="D1030" s="9" t="s">
        <v>1344</v>
      </c>
      <c r="E1030" s="9" t="s">
        <v>2184</v>
      </c>
      <c r="F1030" s="15">
        <v>52</v>
      </c>
      <c r="G1030" s="15">
        <v>1</v>
      </c>
      <c r="H1030" s="5" t="s">
        <v>14</v>
      </c>
      <c r="I1030" s="15">
        <f t="shared" si="48"/>
        <v>142.97999999999999</v>
      </c>
      <c r="J1030" s="15">
        <f t="shared" si="49"/>
        <v>173</v>
      </c>
      <c r="K1030" s="16">
        <f t="shared" si="50"/>
        <v>142.97999999999999</v>
      </c>
      <c r="L1030" s="14">
        <v>173</v>
      </c>
    </row>
    <row r="1031" spans="1:12">
      <c r="A1031" s="5">
        <v>5201859</v>
      </c>
      <c r="B1031" s="5" t="s">
        <v>15</v>
      </c>
      <c r="C1031" s="5" t="s">
        <v>1040</v>
      </c>
      <c r="D1031" s="9" t="s">
        <v>1368</v>
      </c>
      <c r="E1031" s="9" t="s">
        <v>2185</v>
      </c>
      <c r="F1031" s="15">
        <v>52</v>
      </c>
      <c r="G1031" s="15">
        <v>2</v>
      </c>
      <c r="H1031" s="5" t="s">
        <v>14</v>
      </c>
      <c r="I1031" s="15">
        <f t="shared" si="48"/>
        <v>657.85</v>
      </c>
      <c r="J1031" s="15">
        <f t="shared" si="49"/>
        <v>796</v>
      </c>
      <c r="K1031" s="16">
        <f t="shared" si="50"/>
        <v>657.85</v>
      </c>
      <c r="L1031" s="14">
        <v>796</v>
      </c>
    </row>
    <row r="1032" spans="1:12">
      <c r="A1032" s="9">
        <v>5202330</v>
      </c>
      <c r="B1032" s="9" t="s">
        <v>15</v>
      </c>
      <c r="C1032" s="9" t="s">
        <v>1041</v>
      </c>
      <c r="D1032" s="9" t="s">
        <v>1348</v>
      </c>
      <c r="E1032" s="9" t="s">
        <v>2186</v>
      </c>
      <c r="F1032" s="15">
        <v>52</v>
      </c>
      <c r="G1032" s="15">
        <v>1</v>
      </c>
      <c r="H1032" s="5" t="s">
        <v>14</v>
      </c>
      <c r="I1032" s="15">
        <f t="shared" si="48"/>
        <v>798.35</v>
      </c>
      <c r="J1032" s="15">
        <f t="shared" si="49"/>
        <v>966</v>
      </c>
      <c r="K1032" s="16">
        <f t="shared" si="50"/>
        <v>798.35</v>
      </c>
      <c r="L1032" s="14">
        <v>966</v>
      </c>
    </row>
    <row r="1033" spans="1:12">
      <c r="A1033" s="8">
        <v>5202331</v>
      </c>
      <c r="B1033" s="8" t="s">
        <v>15</v>
      </c>
      <c r="C1033" s="9" t="s">
        <v>1042</v>
      </c>
      <c r="D1033" s="9" t="s">
        <v>1348</v>
      </c>
      <c r="E1033" s="9" t="s">
        <v>2187</v>
      </c>
      <c r="F1033" s="15">
        <v>52</v>
      </c>
      <c r="G1033" s="15">
        <v>1</v>
      </c>
      <c r="H1033" s="5" t="s">
        <v>14</v>
      </c>
      <c r="I1033" s="15">
        <f t="shared" ref="I1033:I1095" si="51">K1033*(1-$L$3)</f>
        <v>453.72</v>
      </c>
      <c r="J1033" s="15">
        <f t="shared" ref="J1033:J1095" si="52">L1033*(1-$L$3)</f>
        <v>549</v>
      </c>
      <c r="K1033" s="16">
        <f t="shared" ref="K1033:K1095" si="53">ROUND(L1033/1.21,2)</f>
        <v>453.72</v>
      </c>
      <c r="L1033" s="14">
        <v>549</v>
      </c>
    </row>
    <row r="1034" spans="1:12">
      <c r="A1034" s="8">
        <v>5202332</v>
      </c>
      <c r="B1034" s="8" t="s">
        <v>15</v>
      </c>
      <c r="C1034" s="9" t="s">
        <v>1043</v>
      </c>
      <c r="D1034" s="9" t="s">
        <v>1348</v>
      </c>
      <c r="E1034" s="9" t="s">
        <v>2188</v>
      </c>
      <c r="F1034" s="15">
        <v>52</v>
      </c>
      <c r="G1034" s="15">
        <v>1</v>
      </c>
      <c r="H1034" s="5" t="s">
        <v>14</v>
      </c>
      <c r="I1034" s="15">
        <f t="shared" si="51"/>
        <v>98.35</v>
      </c>
      <c r="J1034" s="15">
        <f t="shared" si="52"/>
        <v>119</v>
      </c>
      <c r="K1034" s="16">
        <f t="shared" si="53"/>
        <v>98.35</v>
      </c>
      <c r="L1034" s="14">
        <v>119</v>
      </c>
    </row>
    <row r="1035" spans="1:12">
      <c r="A1035" s="8">
        <v>5202404</v>
      </c>
      <c r="B1035" s="8" t="s">
        <v>15</v>
      </c>
      <c r="C1035" s="9" t="s">
        <v>1044</v>
      </c>
      <c r="D1035" s="9" t="s">
        <v>2168</v>
      </c>
      <c r="E1035" s="9" t="s">
        <v>2189</v>
      </c>
      <c r="F1035" s="15">
        <v>52</v>
      </c>
      <c r="G1035" s="15">
        <v>1</v>
      </c>
      <c r="H1035" s="5" t="s">
        <v>14</v>
      </c>
      <c r="I1035" s="15">
        <f t="shared" si="51"/>
        <v>789.26</v>
      </c>
      <c r="J1035" s="15">
        <f t="shared" si="52"/>
        <v>955</v>
      </c>
      <c r="K1035" s="16">
        <f t="shared" si="53"/>
        <v>789.26</v>
      </c>
      <c r="L1035" s="14">
        <v>955</v>
      </c>
    </row>
    <row r="1036" spans="1:12">
      <c r="A1036" s="8">
        <v>5202144</v>
      </c>
      <c r="B1036" s="8" t="s">
        <v>15</v>
      </c>
      <c r="C1036" s="9" t="s">
        <v>1045</v>
      </c>
      <c r="D1036" s="9" t="s">
        <v>1348</v>
      </c>
      <c r="E1036" s="9" t="s">
        <v>2190</v>
      </c>
      <c r="F1036" s="15">
        <v>52</v>
      </c>
      <c r="G1036" s="15">
        <v>1</v>
      </c>
      <c r="H1036" s="5" t="s">
        <v>14</v>
      </c>
      <c r="I1036" s="15">
        <f t="shared" si="51"/>
        <v>180.17</v>
      </c>
      <c r="J1036" s="15">
        <f t="shared" si="52"/>
        <v>218</v>
      </c>
      <c r="K1036" s="16">
        <f t="shared" si="53"/>
        <v>180.17</v>
      </c>
      <c r="L1036" s="14">
        <v>218</v>
      </c>
    </row>
    <row r="1037" spans="1:12">
      <c r="A1037" s="8">
        <v>5202145</v>
      </c>
      <c r="B1037" s="8" t="s">
        <v>15</v>
      </c>
      <c r="C1037" s="9" t="s">
        <v>1046</v>
      </c>
      <c r="D1037" s="9" t="s">
        <v>1348</v>
      </c>
      <c r="E1037" s="9" t="s">
        <v>2191</v>
      </c>
      <c r="F1037" s="15">
        <v>52</v>
      </c>
      <c r="G1037" s="15">
        <v>1</v>
      </c>
      <c r="H1037" s="5" t="s">
        <v>14</v>
      </c>
      <c r="I1037" s="15">
        <f t="shared" si="51"/>
        <v>390.08</v>
      </c>
      <c r="J1037" s="15">
        <f t="shared" si="52"/>
        <v>472</v>
      </c>
      <c r="K1037" s="16">
        <f t="shared" si="53"/>
        <v>390.08</v>
      </c>
      <c r="L1037" s="14">
        <v>472</v>
      </c>
    </row>
    <row r="1038" spans="1:12">
      <c r="A1038" s="8">
        <v>5202146</v>
      </c>
      <c r="B1038" s="8" t="s">
        <v>15</v>
      </c>
      <c r="C1038" s="9" t="s">
        <v>1047</v>
      </c>
      <c r="D1038" s="9" t="s">
        <v>1348</v>
      </c>
      <c r="E1038" s="9" t="s">
        <v>2192</v>
      </c>
      <c r="F1038" s="15">
        <v>52</v>
      </c>
      <c r="G1038" s="15">
        <v>1</v>
      </c>
      <c r="H1038" s="5" t="s">
        <v>14</v>
      </c>
      <c r="I1038" s="15">
        <f t="shared" si="51"/>
        <v>801.65</v>
      </c>
      <c r="J1038" s="15">
        <f t="shared" si="52"/>
        <v>970</v>
      </c>
      <c r="K1038" s="16">
        <f t="shared" si="53"/>
        <v>801.65</v>
      </c>
      <c r="L1038" s="14">
        <v>970</v>
      </c>
    </row>
    <row r="1039" spans="1:12">
      <c r="A1039" s="8">
        <v>5201862</v>
      </c>
      <c r="B1039" s="8" t="s">
        <v>15</v>
      </c>
      <c r="C1039" s="9" t="s">
        <v>1048</v>
      </c>
      <c r="D1039" s="9" t="s">
        <v>1344</v>
      </c>
      <c r="E1039" s="9" t="s">
        <v>2193</v>
      </c>
      <c r="F1039" s="15">
        <v>52</v>
      </c>
      <c r="G1039" s="15">
        <v>1</v>
      </c>
      <c r="H1039" s="5" t="s">
        <v>14</v>
      </c>
      <c r="I1039" s="15">
        <f t="shared" si="51"/>
        <v>93.39</v>
      </c>
      <c r="J1039" s="15">
        <f t="shared" si="52"/>
        <v>113</v>
      </c>
      <c r="K1039" s="16">
        <f t="shared" si="53"/>
        <v>93.39</v>
      </c>
      <c r="L1039" s="14">
        <v>113</v>
      </c>
    </row>
    <row r="1040" spans="1:12">
      <c r="A1040" s="8">
        <v>5201863</v>
      </c>
      <c r="B1040" s="8" t="s">
        <v>15</v>
      </c>
      <c r="C1040" s="9" t="s">
        <v>1049</v>
      </c>
      <c r="D1040" s="9" t="s">
        <v>1344</v>
      </c>
      <c r="E1040" s="9" t="s">
        <v>2194</v>
      </c>
      <c r="F1040" s="15">
        <v>52</v>
      </c>
      <c r="G1040" s="15">
        <v>1</v>
      </c>
      <c r="H1040" s="5" t="s">
        <v>14</v>
      </c>
      <c r="I1040" s="15">
        <f t="shared" si="51"/>
        <v>100</v>
      </c>
      <c r="J1040" s="15">
        <f t="shared" si="52"/>
        <v>121</v>
      </c>
      <c r="K1040" s="16">
        <f t="shared" si="53"/>
        <v>100</v>
      </c>
      <c r="L1040" s="14">
        <v>121</v>
      </c>
    </row>
    <row r="1041" spans="1:12">
      <c r="A1041" s="5">
        <v>5201865</v>
      </c>
      <c r="B1041" s="5" t="s">
        <v>15</v>
      </c>
      <c r="C1041" s="5" t="s">
        <v>1050</v>
      </c>
      <c r="D1041" s="9" t="s">
        <v>1344</v>
      </c>
      <c r="E1041" s="9" t="s">
        <v>2195</v>
      </c>
      <c r="F1041" s="15">
        <v>52</v>
      </c>
      <c r="G1041" s="15">
        <v>1</v>
      </c>
      <c r="H1041" s="5" t="s">
        <v>14</v>
      </c>
      <c r="I1041" s="15">
        <f t="shared" si="51"/>
        <v>62.81</v>
      </c>
      <c r="J1041" s="15">
        <f t="shared" si="52"/>
        <v>76</v>
      </c>
      <c r="K1041" s="16">
        <f t="shared" si="53"/>
        <v>62.81</v>
      </c>
      <c r="L1041" s="14">
        <v>76</v>
      </c>
    </row>
    <row r="1042" spans="1:12">
      <c r="A1042" s="5">
        <v>5201866</v>
      </c>
      <c r="B1042" s="5" t="s">
        <v>15</v>
      </c>
      <c r="C1042" s="5" t="s">
        <v>1051</v>
      </c>
      <c r="D1042" s="9" t="s">
        <v>1344</v>
      </c>
      <c r="E1042" s="9" t="s">
        <v>2196</v>
      </c>
      <c r="F1042" s="15">
        <v>52</v>
      </c>
      <c r="G1042" s="15">
        <v>1</v>
      </c>
      <c r="H1042" s="5" t="s">
        <v>14</v>
      </c>
      <c r="I1042" s="15">
        <f t="shared" si="51"/>
        <v>105.79</v>
      </c>
      <c r="J1042" s="15">
        <f t="shared" si="52"/>
        <v>128</v>
      </c>
      <c r="K1042" s="16">
        <f t="shared" si="53"/>
        <v>105.79</v>
      </c>
      <c r="L1042" s="14">
        <v>128</v>
      </c>
    </row>
    <row r="1043" spans="1:12">
      <c r="A1043" s="5">
        <v>5201867</v>
      </c>
      <c r="B1043" s="5" t="s">
        <v>15</v>
      </c>
      <c r="C1043" s="5" t="s">
        <v>1052</v>
      </c>
      <c r="D1043" s="9" t="s">
        <v>1376</v>
      </c>
      <c r="E1043" s="9" t="s">
        <v>2197</v>
      </c>
      <c r="F1043" s="15">
        <v>52</v>
      </c>
      <c r="G1043" s="15">
        <v>6</v>
      </c>
      <c r="H1043" s="5" t="s">
        <v>14</v>
      </c>
      <c r="I1043" s="15">
        <f t="shared" si="51"/>
        <v>1801.65</v>
      </c>
      <c r="J1043" s="15">
        <f t="shared" si="52"/>
        <v>2180</v>
      </c>
      <c r="K1043" s="16">
        <f t="shared" si="53"/>
        <v>1801.65</v>
      </c>
      <c r="L1043" s="14">
        <v>2180</v>
      </c>
    </row>
    <row r="1044" spans="1:12">
      <c r="A1044" s="5">
        <v>5201871</v>
      </c>
      <c r="B1044" s="5" t="s">
        <v>15</v>
      </c>
      <c r="C1044" s="5" t="s">
        <v>1053</v>
      </c>
      <c r="D1044" s="9" t="s">
        <v>1344</v>
      </c>
      <c r="E1044" s="9" t="s">
        <v>2198</v>
      </c>
      <c r="F1044" s="15">
        <v>52</v>
      </c>
      <c r="G1044" s="15">
        <v>1</v>
      </c>
      <c r="H1044" s="5" t="s">
        <v>14</v>
      </c>
      <c r="I1044" s="15">
        <f t="shared" si="51"/>
        <v>656.2</v>
      </c>
      <c r="J1044" s="15">
        <f t="shared" si="52"/>
        <v>794</v>
      </c>
      <c r="K1044" s="16">
        <f t="shared" si="53"/>
        <v>656.2</v>
      </c>
      <c r="L1044" s="14">
        <v>794</v>
      </c>
    </row>
    <row r="1045" spans="1:12">
      <c r="A1045" s="9">
        <v>5202333</v>
      </c>
      <c r="B1045" s="9" t="s">
        <v>16</v>
      </c>
      <c r="C1045" s="5" t="s">
        <v>1054</v>
      </c>
      <c r="D1045" s="9" t="s">
        <v>2021</v>
      </c>
      <c r="E1045" s="9" t="s">
        <v>2199</v>
      </c>
      <c r="F1045" s="15">
        <v>52</v>
      </c>
      <c r="G1045" s="15">
        <v>13</v>
      </c>
      <c r="H1045" s="5" t="s">
        <v>14</v>
      </c>
      <c r="I1045" s="15">
        <f t="shared" si="51"/>
        <v>1103.31</v>
      </c>
      <c r="J1045" s="15">
        <f t="shared" si="52"/>
        <v>1335</v>
      </c>
      <c r="K1045" s="16">
        <f t="shared" si="53"/>
        <v>1103.31</v>
      </c>
      <c r="L1045" s="14">
        <v>1335</v>
      </c>
    </row>
    <row r="1046" spans="1:12">
      <c r="A1046" s="9">
        <v>5201872</v>
      </c>
      <c r="B1046" s="9" t="s">
        <v>15</v>
      </c>
      <c r="C1046" s="5" t="s">
        <v>1055</v>
      </c>
      <c r="D1046" s="9" t="s">
        <v>1344</v>
      </c>
      <c r="E1046" s="9" t="s">
        <v>2200</v>
      </c>
      <c r="F1046" s="15">
        <v>52</v>
      </c>
      <c r="G1046" s="15">
        <v>1</v>
      </c>
      <c r="H1046" s="5" t="s">
        <v>14</v>
      </c>
      <c r="I1046" s="15">
        <f t="shared" si="51"/>
        <v>318.18</v>
      </c>
      <c r="J1046" s="15">
        <f t="shared" si="52"/>
        <v>385</v>
      </c>
      <c r="K1046" s="16">
        <f t="shared" si="53"/>
        <v>318.18</v>
      </c>
      <c r="L1046" s="14">
        <v>385</v>
      </c>
    </row>
    <row r="1047" spans="1:12">
      <c r="A1047" s="9">
        <v>5201873</v>
      </c>
      <c r="B1047" s="9" t="s">
        <v>15</v>
      </c>
      <c r="C1047" s="5" t="s">
        <v>1056</v>
      </c>
      <c r="D1047" s="9" t="s">
        <v>1344</v>
      </c>
      <c r="E1047" s="9" t="s">
        <v>2201</v>
      </c>
      <c r="F1047" s="15">
        <v>52</v>
      </c>
      <c r="G1047" s="15">
        <v>1</v>
      </c>
      <c r="H1047" s="5" t="s">
        <v>14</v>
      </c>
      <c r="I1047" s="15">
        <f t="shared" si="51"/>
        <v>23.97</v>
      </c>
      <c r="J1047" s="15">
        <f t="shared" si="52"/>
        <v>29</v>
      </c>
      <c r="K1047" s="16">
        <f t="shared" si="53"/>
        <v>23.97</v>
      </c>
      <c r="L1047" s="14">
        <v>29</v>
      </c>
    </row>
    <row r="1048" spans="1:12">
      <c r="A1048" s="9">
        <v>5201874</v>
      </c>
      <c r="B1048" s="9" t="s">
        <v>15</v>
      </c>
      <c r="C1048" s="9" t="s">
        <v>1057</v>
      </c>
      <c r="D1048" s="9" t="s">
        <v>1368</v>
      </c>
      <c r="E1048" s="9" t="s">
        <v>2202</v>
      </c>
      <c r="F1048" s="15">
        <v>52</v>
      </c>
      <c r="G1048" s="15">
        <v>1</v>
      </c>
      <c r="H1048" s="5" t="s">
        <v>14</v>
      </c>
      <c r="I1048" s="15">
        <f t="shared" si="51"/>
        <v>352.89</v>
      </c>
      <c r="J1048" s="15">
        <f t="shared" si="52"/>
        <v>427</v>
      </c>
      <c r="K1048" s="16">
        <f t="shared" si="53"/>
        <v>352.89</v>
      </c>
      <c r="L1048" s="14">
        <v>427</v>
      </c>
    </row>
    <row r="1049" spans="1:12">
      <c r="A1049" s="9">
        <v>5201876</v>
      </c>
      <c r="B1049" s="9" t="s">
        <v>15</v>
      </c>
      <c r="C1049" s="9" t="s">
        <v>1058</v>
      </c>
      <c r="D1049" s="9" t="s">
        <v>1344</v>
      </c>
      <c r="E1049" s="9" t="s">
        <v>2204</v>
      </c>
      <c r="F1049" s="15">
        <v>52</v>
      </c>
      <c r="G1049" s="15">
        <v>1</v>
      </c>
      <c r="H1049" s="5" t="s">
        <v>14</v>
      </c>
      <c r="I1049" s="15">
        <f t="shared" si="51"/>
        <v>115.7</v>
      </c>
      <c r="J1049" s="15">
        <f t="shared" si="52"/>
        <v>140</v>
      </c>
      <c r="K1049" s="16">
        <f t="shared" si="53"/>
        <v>115.7</v>
      </c>
      <c r="L1049" s="14">
        <v>140</v>
      </c>
    </row>
    <row r="1050" spans="1:12">
      <c r="A1050" s="9">
        <v>5201877</v>
      </c>
      <c r="B1050" s="9" t="s">
        <v>15</v>
      </c>
      <c r="C1050" s="9" t="s">
        <v>1059</v>
      </c>
      <c r="D1050" s="9" t="s">
        <v>2031</v>
      </c>
      <c r="E1050" s="9" t="s">
        <v>2205</v>
      </c>
      <c r="F1050" s="15">
        <v>52</v>
      </c>
      <c r="G1050" s="15">
        <v>1</v>
      </c>
      <c r="H1050" s="5" t="s">
        <v>14</v>
      </c>
      <c r="I1050" s="15">
        <f t="shared" si="51"/>
        <v>585.95000000000005</v>
      </c>
      <c r="J1050" s="15">
        <f t="shared" si="52"/>
        <v>709</v>
      </c>
      <c r="K1050" s="16">
        <f t="shared" si="53"/>
        <v>585.95000000000005</v>
      </c>
      <c r="L1050" s="14">
        <v>709</v>
      </c>
    </row>
    <row r="1051" spans="1:12">
      <c r="A1051" s="9">
        <v>5201878</v>
      </c>
      <c r="B1051" s="9" t="s">
        <v>15</v>
      </c>
      <c r="C1051" s="9" t="s">
        <v>1060</v>
      </c>
      <c r="D1051" s="9" t="s">
        <v>2031</v>
      </c>
      <c r="E1051" s="9" t="s">
        <v>2206</v>
      </c>
      <c r="F1051" s="15">
        <v>52</v>
      </c>
      <c r="G1051" s="15">
        <v>1</v>
      </c>
      <c r="H1051" s="5" t="s">
        <v>14</v>
      </c>
      <c r="I1051" s="15">
        <f t="shared" si="51"/>
        <v>1065.29</v>
      </c>
      <c r="J1051" s="15">
        <f t="shared" si="52"/>
        <v>1289</v>
      </c>
      <c r="K1051" s="16">
        <f t="shared" si="53"/>
        <v>1065.29</v>
      </c>
      <c r="L1051" s="14">
        <v>1289</v>
      </c>
    </row>
    <row r="1052" spans="1:12">
      <c r="A1052" s="9">
        <v>5201879</v>
      </c>
      <c r="B1052" s="9" t="s">
        <v>15</v>
      </c>
      <c r="C1052" s="9" t="s">
        <v>1061</v>
      </c>
      <c r="D1052" s="9" t="s">
        <v>2207</v>
      </c>
      <c r="E1052" s="9" t="s">
        <v>2208</v>
      </c>
      <c r="F1052" s="15">
        <v>52</v>
      </c>
      <c r="G1052" s="15">
        <v>1</v>
      </c>
      <c r="H1052" s="5" t="s">
        <v>14</v>
      </c>
      <c r="I1052" s="15">
        <f t="shared" si="51"/>
        <v>963.64</v>
      </c>
      <c r="J1052" s="15">
        <f t="shared" si="52"/>
        <v>1166</v>
      </c>
      <c r="K1052" s="16">
        <f t="shared" si="53"/>
        <v>963.64</v>
      </c>
      <c r="L1052" s="14">
        <v>1166</v>
      </c>
    </row>
    <row r="1053" spans="1:12">
      <c r="A1053" s="9">
        <v>5201880</v>
      </c>
      <c r="B1053" s="9" t="s">
        <v>15</v>
      </c>
      <c r="C1053" s="9" t="s">
        <v>1062</v>
      </c>
      <c r="D1053" s="9" t="s">
        <v>2209</v>
      </c>
      <c r="E1053" s="9" t="s">
        <v>2210</v>
      </c>
      <c r="F1053" s="15">
        <v>52</v>
      </c>
      <c r="G1053" s="15">
        <v>6</v>
      </c>
      <c r="H1053" s="5" t="s">
        <v>14</v>
      </c>
      <c r="I1053" s="15">
        <f t="shared" si="51"/>
        <v>1201.6500000000001</v>
      </c>
      <c r="J1053" s="15">
        <f t="shared" si="52"/>
        <v>1454</v>
      </c>
      <c r="K1053" s="16">
        <f t="shared" si="53"/>
        <v>1201.6500000000001</v>
      </c>
      <c r="L1053" s="14">
        <v>1454</v>
      </c>
    </row>
    <row r="1054" spans="1:12">
      <c r="A1054" s="9">
        <v>5201883</v>
      </c>
      <c r="B1054" s="9" t="s">
        <v>15</v>
      </c>
      <c r="C1054" s="9" t="s">
        <v>1063</v>
      </c>
      <c r="D1054" s="9" t="s">
        <v>2209</v>
      </c>
      <c r="E1054" s="9" t="s">
        <v>2211</v>
      </c>
      <c r="F1054" s="15">
        <v>52</v>
      </c>
      <c r="G1054" s="15">
        <v>5</v>
      </c>
      <c r="H1054" s="5" t="s">
        <v>14</v>
      </c>
      <c r="I1054" s="15">
        <f t="shared" si="51"/>
        <v>652.07000000000005</v>
      </c>
      <c r="J1054" s="15">
        <f t="shared" si="52"/>
        <v>789</v>
      </c>
      <c r="K1054" s="16">
        <f t="shared" si="53"/>
        <v>652.07000000000005</v>
      </c>
      <c r="L1054" s="14">
        <v>789</v>
      </c>
    </row>
    <row r="1055" spans="1:12">
      <c r="A1055" s="8">
        <v>5201884</v>
      </c>
      <c r="B1055" s="8" t="s">
        <v>15</v>
      </c>
      <c r="C1055" s="9" t="s">
        <v>1064</v>
      </c>
      <c r="D1055" s="9" t="s">
        <v>2209</v>
      </c>
      <c r="E1055" s="9" t="s">
        <v>2212</v>
      </c>
      <c r="F1055" s="15">
        <v>52</v>
      </c>
      <c r="G1055" s="15">
        <v>5</v>
      </c>
      <c r="H1055" s="5" t="s">
        <v>14</v>
      </c>
      <c r="I1055" s="15">
        <f t="shared" si="51"/>
        <v>720.66</v>
      </c>
      <c r="J1055" s="15">
        <f t="shared" si="52"/>
        <v>872</v>
      </c>
      <c r="K1055" s="16">
        <f t="shared" si="53"/>
        <v>720.66</v>
      </c>
      <c r="L1055" s="14">
        <v>872</v>
      </c>
    </row>
    <row r="1056" spans="1:12">
      <c r="A1056" s="8">
        <v>5201885</v>
      </c>
      <c r="B1056" s="8" t="s">
        <v>15</v>
      </c>
      <c r="C1056" s="9" t="s">
        <v>1065</v>
      </c>
      <c r="D1056" s="9" t="s">
        <v>1378</v>
      </c>
      <c r="E1056" s="9" t="s">
        <v>2213</v>
      </c>
      <c r="F1056" s="15">
        <v>52</v>
      </c>
      <c r="G1056" s="15">
        <v>3</v>
      </c>
      <c r="H1056" s="5" t="s">
        <v>14</v>
      </c>
      <c r="I1056" s="15">
        <f t="shared" si="51"/>
        <v>2118.1799999999998</v>
      </c>
      <c r="J1056" s="15">
        <f t="shared" si="52"/>
        <v>2563</v>
      </c>
      <c r="K1056" s="16">
        <f t="shared" si="53"/>
        <v>2118.1799999999998</v>
      </c>
      <c r="L1056" s="14">
        <v>2563</v>
      </c>
    </row>
    <row r="1057" spans="1:12">
      <c r="A1057" s="8">
        <v>5201887</v>
      </c>
      <c r="B1057" s="8" t="s">
        <v>15</v>
      </c>
      <c r="C1057" s="9" t="s">
        <v>1066</v>
      </c>
      <c r="D1057" s="9" t="s">
        <v>2203</v>
      </c>
      <c r="E1057" s="9" t="s">
        <v>2214</v>
      </c>
      <c r="F1057" s="15">
        <v>52</v>
      </c>
      <c r="G1057" s="15">
        <v>10</v>
      </c>
      <c r="H1057" s="5" t="s">
        <v>14</v>
      </c>
      <c r="I1057" s="15">
        <f t="shared" si="51"/>
        <v>838.02</v>
      </c>
      <c r="J1057" s="15">
        <f t="shared" si="52"/>
        <v>1014</v>
      </c>
      <c r="K1057" s="16">
        <f t="shared" si="53"/>
        <v>838.02</v>
      </c>
      <c r="L1057" s="14">
        <v>1014</v>
      </c>
    </row>
    <row r="1058" spans="1:12">
      <c r="A1058" s="8">
        <v>5202182</v>
      </c>
      <c r="B1058" s="8" t="s">
        <v>15</v>
      </c>
      <c r="C1058" s="9" t="s">
        <v>1067</v>
      </c>
      <c r="D1058" s="9" t="s">
        <v>1476</v>
      </c>
      <c r="E1058" s="9" t="s">
        <v>2215</v>
      </c>
      <c r="F1058" s="15">
        <v>52</v>
      </c>
      <c r="G1058" s="15">
        <v>1</v>
      </c>
      <c r="H1058" s="5" t="s">
        <v>14</v>
      </c>
      <c r="I1058" s="15">
        <f t="shared" si="51"/>
        <v>1008.26</v>
      </c>
      <c r="J1058" s="15">
        <f t="shared" si="52"/>
        <v>1220</v>
      </c>
      <c r="K1058" s="16">
        <f t="shared" si="53"/>
        <v>1008.26</v>
      </c>
      <c r="L1058" s="14">
        <v>1220</v>
      </c>
    </row>
    <row r="1059" spans="1:12">
      <c r="A1059" s="8">
        <v>5201889</v>
      </c>
      <c r="B1059" s="8" t="s">
        <v>15</v>
      </c>
      <c r="C1059" s="9" t="s">
        <v>1068</v>
      </c>
      <c r="D1059" s="9" t="s">
        <v>1272</v>
      </c>
      <c r="E1059" s="9" t="s">
        <v>2216</v>
      </c>
      <c r="F1059" s="15">
        <v>52</v>
      </c>
      <c r="G1059" s="15">
        <v>1</v>
      </c>
      <c r="H1059" s="5" t="s">
        <v>14</v>
      </c>
      <c r="I1059" s="15">
        <f t="shared" si="51"/>
        <v>656.2</v>
      </c>
      <c r="J1059" s="15">
        <f t="shared" si="52"/>
        <v>794</v>
      </c>
      <c r="K1059" s="16">
        <f t="shared" si="53"/>
        <v>656.2</v>
      </c>
      <c r="L1059" s="14">
        <v>794</v>
      </c>
    </row>
    <row r="1060" spans="1:12">
      <c r="A1060" s="8">
        <v>5201890</v>
      </c>
      <c r="B1060" s="8" t="s">
        <v>15</v>
      </c>
      <c r="C1060" s="9" t="s">
        <v>1069</v>
      </c>
      <c r="D1060" s="9" t="s">
        <v>1272</v>
      </c>
      <c r="E1060" s="9" t="s">
        <v>2217</v>
      </c>
      <c r="F1060" s="15">
        <v>52</v>
      </c>
      <c r="G1060" s="15">
        <v>1</v>
      </c>
      <c r="H1060" s="5" t="s">
        <v>14</v>
      </c>
      <c r="I1060" s="15">
        <f t="shared" si="51"/>
        <v>1319.01</v>
      </c>
      <c r="J1060" s="15">
        <f t="shared" si="52"/>
        <v>1596</v>
      </c>
      <c r="K1060" s="16">
        <f t="shared" si="53"/>
        <v>1319.01</v>
      </c>
      <c r="L1060" s="14">
        <v>1596</v>
      </c>
    </row>
    <row r="1061" spans="1:12">
      <c r="A1061" s="8">
        <v>5201891</v>
      </c>
      <c r="B1061" s="8" t="s">
        <v>15</v>
      </c>
      <c r="C1061" s="9" t="s">
        <v>1070</v>
      </c>
      <c r="D1061" s="9" t="s">
        <v>1272</v>
      </c>
      <c r="E1061" s="9" t="s">
        <v>2218</v>
      </c>
      <c r="F1061" s="15">
        <v>52</v>
      </c>
      <c r="G1061" s="15">
        <v>1</v>
      </c>
      <c r="H1061" s="5" t="s">
        <v>14</v>
      </c>
      <c r="I1061" s="15">
        <f t="shared" si="51"/>
        <v>487.6</v>
      </c>
      <c r="J1061" s="15">
        <f t="shared" si="52"/>
        <v>590</v>
      </c>
      <c r="K1061" s="16">
        <f t="shared" si="53"/>
        <v>487.6</v>
      </c>
      <c r="L1061" s="14">
        <v>590</v>
      </c>
    </row>
    <row r="1062" spans="1:12">
      <c r="A1062" s="8">
        <v>5201892</v>
      </c>
      <c r="B1062" s="8" t="s">
        <v>15</v>
      </c>
      <c r="C1062" s="9" t="s">
        <v>1071</v>
      </c>
      <c r="D1062" s="9" t="s">
        <v>1272</v>
      </c>
      <c r="E1062" s="9" t="s">
        <v>2219</v>
      </c>
      <c r="F1062" s="15">
        <v>52</v>
      </c>
      <c r="G1062" s="15">
        <v>5</v>
      </c>
      <c r="H1062" s="5" t="s">
        <v>14</v>
      </c>
      <c r="I1062" s="15">
        <f t="shared" si="51"/>
        <v>842.98</v>
      </c>
      <c r="J1062" s="15">
        <f t="shared" si="52"/>
        <v>1020</v>
      </c>
      <c r="K1062" s="16">
        <f t="shared" si="53"/>
        <v>842.98</v>
      </c>
      <c r="L1062" s="14">
        <v>1020</v>
      </c>
    </row>
    <row r="1063" spans="1:12">
      <c r="A1063" s="8">
        <v>5201893</v>
      </c>
      <c r="B1063" s="8" t="s">
        <v>15</v>
      </c>
      <c r="C1063" s="9" t="s">
        <v>1072</v>
      </c>
      <c r="D1063" s="9" t="s">
        <v>1272</v>
      </c>
      <c r="E1063" s="9" t="s">
        <v>2220</v>
      </c>
      <c r="F1063" s="15">
        <v>52</v>
      </c>
      <c r="G1063" s="15">
        <v>1</v>
      </c>
      <c r="H1063" s="5" t="s">
        <v>14</v>
      </c>
      <c r="I1063" s="15">
        <f t="shared" si="51"/>
        <v>1319.01</v>
      </c>
      <c r="J1063" s="15">
        <f t="shared" si="52"/>
        <v>1596</v>
      </c>
      <c r="K1063" s="16">
        <f t="shared" si="53"/>
        <v>1319.01</v>
      </c>
      <c r="L1063" s="14">
        <v>1596</v>
      </c>
    </row>
    <row r="1064" spans="1:12">
      <c r="A1064" s="8">
        <v>5201895</v>
      </c>
      <c r="B1064" s="8" t="s">
        <v>15</v>
      </c>
      <c r="C1064" s="9" t="s">
        <v>1073</v>
      </c>
      <c r="D1064" s="9" t="s">
        <v>1272</v>
      </c>
      <c r="E1064" s="9" t="s">
        <v>2221</v>
      </c>
      <c r="F1064" s="15">
        <v>52</v>
      </c>
      <c r="G1064" s="15">
        <v>5</v>
      </c>
      <c r="H1064" s="5" t="s">
        <v>14</v>
      </c>
      <c r="I1064" s="15">
        <f t="shared" si="51"/>
        <v>600.83000000000004</v>
      </c>
      <c r="J1064" s="15">
        <f t="shared" si="52"/>
        <v>727</v>
      </c>
      <c r="K1064" s="16">
        <f t="shared" si="53"/>
        <v>600.83000000000004</v>
      </c>
      <c r="L1064" s="14">
        <v>727</v>
      </c>
    </row>
    <row r="1065" spans="1:12">
      <c r="A1065" s="8">
        <v>5201896</v>
      </c>
      <c r="B1065" s="8" t="s">
        <v>15</v>
      </c>
      <c r="C1065" s="9" t="s">
        <v>1074</v>
      </c>
      <c r="D1065" s="9" t="s">
        <v>1291</v>
      </c>
      <c r="E1065" s="9" t="s">
        <v>2222</v>
      </c>
      <c r="F1065" s="15">
        <v>52</v>
      </c>
      <c r="G1065" s="15">
        <v>3</v>
      </c>
      <c r="H1065" s="5" t="s">
        <v>14</v>
      </c>
      <c r="I1065" s="15">
        <f t="shared" si="51"/>
        <v>1285.95</v>
      </c>
      <c r="J1065" s="15">
        <f t="shared" si="52"/>
        <v>1556</v>
      </c>
      <c r="K1065" s="16">
        <f t="shared" si="53"/>
        <v>1285.95</v>
      </c>
      <c r="L1065" s="14">
        <v>1556</v>
      </c>
    </row>
    <row r="1066" spans="1:12">
      <c r="A1066" s="8">
        <v>5201897</v>
      </c>
      <c r="B1066" s="8" t="s">
        <v>15</v>
      </c>
      <c r="C1066" s="9" t="s">
        <v>1075</v>
      </c>
      <c r="D1066" s="9" t="s">
        <v>1291</v>
      </c>
      <c r="E1066" s="9" t="s">
        <v>2223</v>
      </c>
      <c r="F1066" s="15">
        <v>52</v>
      </c>
      <c r="G1066" s="15">
        <v>3</v>
      </c>
      <c r="H1066" s="5" t="s">
        <v>14</v>
      </c>
      <c r="I1066" s="15">
        <f t="shared" si="51"/>
        <v>1847.11</v>
      </c>
      <c r="J1066" s="15">
        <f t="shared" si="52"/>
        <v>2235</v>
      </c>
      <c r="K1066" s="16">
        <f t="shared" si="53"/>
        <v>1847.11</v>
      </c>
      <c r="L1066" s="14">
        <v>2235</v>
      </c>
    </row>
    <row r="1067" spans="1:12">
      <c r="A1067" s="8">
        <v>5201899</v>
      </c>
      <c r="B1067" s="8" t="s">
        <v>15</v>
      </c>
      <c r="C1067" s="9" t="s">
        <v>1076</v>
      </c>
      <c r="D1067" s="9" t="s">
        <v>1344</v>
      </c>
      <c r="E1067" s="9" t="s">
        <v>2224</v>
      </c>
      <c r="F1067" s="15">
        <v>52</v>
      </c>
      <c r="G1067" s="15">
        <v>1</v>
      </c>
      <c r="H1067" s="5" t="s">
        <v>14</v>
      </c>
      <c r="I1067" s="15">
        <f t="shared" si="51"/>
        <v>615.70000000000005</v>
      </c>
      <c r="J1067" s="15">
        <f t="shared" si="52"/>
        <v>745</v>
      </c>
      <c r="K1067" s="16">
        <f t="shared" si="53"/>
        <v>615.70000000000005</v>
      </c>
      <c r="L1067" s="14">
        <v>745</v>
      </c>
    </row>
    <row r="1068" spans="1:12">
      <c r="A1068" s="8">
        <v>5201900</v>
      </c>
      <c r="B1068" s="8" t="s">
        <v>15</v>
      </c>
      <c r="C1068" s="9" t="s">
        <v>1077</v>
      </c>
      <c r="D1068" s="9" t="s">
        <v>1344</v>
      </c>
      <c r="E1068" s="9" t="s">
        <v>2225</v>
      </c>
      <c r="F1068" s="15">
        <v>52</v>
      </c>
      <c r="G1068" s="15">
        <v>1</v>
      </c>
      <c r="H1068" s="5" t="s">
        <v>14</v>
      </c>
      <c r="I1068" s="15">
        <f t="shared" si="51"/>
        <v>433.88</v>
      </c>
      <c r="J1068" s="15">
        <f t="shared" si="52"/>
        <v>525</v>
      </c>
      <c r="K1068" s="16">
        <f t="shared" si="53"/>
        <v>433.88</v>
      </c>
      <c r="L1068" s="14">
        <v>525</v>
      </c>
    </row>
    <row r="1069" spans="1:12">
      <c r="A1069" s="8">
        <v>5201901</v>
      </c>
      <c r="B1069" s="8" t="s">
        <v>15</v>
      </c>
      <c r="C1069" s="9" t="s">
        <v>1078</v>
      </c>
      <c r="D1069" s="9" t="s">
        <v>1344</v>
      </c>
      <c r="E1069" s="9" t="s">
        <v>2175</v>
      </c>
      <c r="F1069" s="15">
        <v>52</v>
      </c>
      <c r="G1069" s="15">
        <v>1</v>
      </c>
      <c r="H1069" s="5" t="s">
        <v>14</v>
      </c>
      <c r="I1069" s="15">
        <f t="shared" si="51"/>
        <v>77.69</v>
      </c>
      <c r="J1069" s="15">
        <f t="shared" si="52"/>
        <v>94</v>
      </c>
      <c r="K1069" s="16">
        <f t="shared" si="53"/>
        <v>77.69</v>
      </c>
      <c r="L1069" s="14">
        <v>94</v>
      </c>
    </row>
    <row r="1070" spans="1:12">
      <c r="A1070" s="8">
        <v>5201902</v>
      </c>
      <c r="B1070" s="8" t="s">
        <v>15</v>
      </c>
      <c r="C1070" s="9" t="s">
        <v>1079</v>
      </c>
      <c r="D1070" s="9" t="s">
        <v>1344</v>
      </c>
      <c r="E1070" s="9" t="s">
        <v>2226</v>
      </c>
      <c r="F1070" s="15">
        <v>52</v>
      </c>
      <c r="G1070" s="15">
        <v>1</v>
      </c>
      <c r="H1070" s="5" t="s">
        <v>14</v>
      </c>
      <c r="I1070" s="15">
        <f t="shared" si="51"/>
        <v>703.31</v>
      </c>
      <c r="J1070" s="15">
        <f t="shared" si="52"/>
        <v>851</v>
      </c>
      <c r="K1070" s="16">
        <f t="shared" si="53"/>
        <v>703.31</v>
      </c>
      <c r="L1070" s="14">
        <v>851</v>
      </c>
    </row>
    <row r="1071" spans="1:12">
      <c r="A1071" s="8">
        <v>5201903</v>
      </c>
      <c r="B1071" s="8" t="s">
        <v>15</v>
      </c>
      <c r="C1071" s="9" t="s">
        <v>1080</v>
      </c>
      <c r="D1071" s="9" t="s">
        <v>1344</v>
      </c>
      <c r="E1071" s="9" t="s">
        <v>2227</v>
      </c>
      <c r="F1071" s="15">
        <v>52</v>
      </c>
      <c r="G1071" s="15">
        <v>1</v>
      </c>
      <c r="H1071" s="5" t="s">
        <v>14</v>
      </c>
      <c r="I1071" s="15">
        <f t="shared" si="51"/>
        <v>66.12</v>
      </c>
      <c r="J1071" s="15">
        <f t="shared" si="52"/>
        <v>80</v>
      </c>
      <c r="K1071" s="16">
        <f t="shared" si="53"/>
        <v>66.12</v>
      </c>
      <c r="L1071" s="14">
        <v>80</v>
      </c>
    </row>
    <row r="1072" spans="1:12">
      <c r="A1072" s="8">
        <v>5201904</v>
      </c>
      <c r="B1072" s="8" t="s">
        <v>15</v>
      </c>
      <c r="C1072" s="9" t="s">
        <v>1081</v>
      </c>
      <c r="D1072" s="9" t="s">
        <v>1344</v>
      </c>
      <c r="E1072" s="9" t="s">
        <v>2228</v>
      </c>
      <c r="F1072" s="15">
        <v>52</v>
      </c>
      <c r="G1072" s="15">
        <v>1</v>
      </c>
      <c r="H1072" s="5" t="s">
        <v>14</v>
      </c>
      <c r="I1072" s="15">
        <f t="shared" si="51"/>
        <v>141.32</v>
      </c>
      <c r="J1072" s="15">
        <f t="shared" si="52"/>
        <v>171</v>
      </c>
      <c r="K1072" s="16">
        <f t="shared" si="53"/>
        <v>141.32</v>
      </c>
      <c r="L1072" s="14">
        <v>171</v>
      </c>
    </row>
    <row r="1073" spans="1:12">
      <c r="A1073" s="8">
        <v>5201905</v>
      </c>
      <c r="B1073" s="8" t="s">
        <v>15</v>
      </c>
      <c r="C1073" s="9" t="s">
        <v>1082</v>
      </c>
      <c r="D1073" s="9" t="s">
        <v>1344</v>
      </c>
      <c r="E1073" s="9" t="s">
        <v>2229</v>
      </c>
      <c r="F1073" s="15">
        <v>52</v>
      </c>
      <c r="G1073" s="15">
        <v>1</v>
      </c>
      <c r="H1073" s="5" t="s">
        <v>14</v>
      </c>
      <c r="I1073" s="15">
        <f t="shared" si="51"/>
        <v>205.79</v>
      </c>
      <c r="J1073" s="15">
        <f t="shared" si="52"/>
        <v>249</v>
      </c>
      <c r="K1073" s="16">
        <f t="shared" si="53"/>
        <v>205.79</v>
      </c>
      <c r="L1073" s="14">
        <v>249</v>
      </c>
    </row>
    <row r="1074" spans="1:12">
      <c r="A1074" s="8">
        <v>5201906</v>
      </c>
      <c r="B1074" s="8" t="s">
        <v>15</v>
      </c>
      <c r="C1074" s="9" t="s">
        <v>1083</v>
      </c>
      <c r="D1074" s="9" t="s">
        <v>1344</v>
      </c>
      <c r="E1074" s="9" t="s">
        <v>2230</v>
      </c>
      <c r="F1074" s="15">
        <v>52</v>
      </c>
      <c r="G1074" s="15">
        <v>1</v>
      </c>
      <c r="H1074" s="5" t="s">
        <v>14</v>
      </c>
      <c r="I1074" s="15">
        <f t="shared" si="51"/>
        <v>163.63999999999999</v>
      </c>
      <c r="J1074" s="15">
        <f t="shared" si="52"/>
        <v>198</v>
      </c>
      <c r="K1074" s="16">
        <f t="shared" si="53"/>
        <v>163.63999999999999</v>
      </c>
      <c r="L1074" s="14">
        <v>198</v>
      </c>
    </row>
    <row r="1075" spans="1:12">
      <c r="A1075" s="8">
        <v>5201907</v>
      </c>
      <c r="B1075" s="8" t="s">
        <v>15</v>
      </c>
      <c r="C1075" s="9" t="s">
        <v>1084</v>
      </c>
      <c r="D1075" s="9" t="s">
        <v>1344</v>
      </c>
      <c r="E1075" s="9" t="s">
        <v>2231</v>
      </c>
      <c r="F1075" s="15">
        <v>52</v>
      </c>
      <c r="G1075" s="15">
        <v>1</v>
      </c>
      <c r="H1075" s="5" t="s">
        <v>14</v>
      </c>
      <c r="I1075" s="15">
        <f t="shared" si="51"/>
        <v>671.9</v>
      </c>
      <c r="J1075" s="15">
        <f t="shared" si="52"/>
        <v>813</v>
      </c>
      <c r="K1075" s="16">
        <f t="shared" si="53"/>
        <v>671.9</v>
      </c>
      <c r="L1075" s="14">
        <v>813</v>
      </c>
    </row>
    <row r="1076" spans="1:12">
      <c r="A1076" s="8">
        <v>5202148</v>
      </c>
      <c r="B1076" s="8" t="s">
        <v>15</v>
      </c>
      <c r="C1076" s="9" t="s">
        <v>1085</v>
      </c>
      <c r="D1076" s="9" t="s">
        <v>2143</v>
      </c>
      <c r="E1076" s="9" t="s">
        <v>2232</v>
      </c>
      <c r="F1076" s="15">
        <v>52</v>
      </c>
      <c r="G1076" s="15">
        <v>1</v>
      </c>
      <c r="H1076" s="5" t="s">
        <v>14</v>
      </c>
      <c r="I1076" s="15">
        <f t="shared" si="51"/>
        <v>4990.91</v>
      </c>
      <c r="J1076" s="15">
        <f t="shared" si="52"/>
        <v>6039</v>
      </c>
      <c r="K1076" s="16">
        <f t="shared" si="53"/>
        <v>4990.91</v>
      </c>
      <c r="L1076" s="14">
        <v>6039</v>
      </c>
    </row>
    <row r="1077" spans="1:12">
      <c r="A1077" s="8">
        <v>5201908</v>
      </c>
      <c r="B1077" s="8" t="s">
        <v>15</v>
      </c>
      <c r="C1077" s="9" t="s">
        <v>1086</v>
      </c>
      <c r="D1077" s="9" t="s">
        <v>2143</v>
      </c>
      <c r="E1077" s="9" t="s">
        <v>2233</v>
      </c>
      <c r="F1077" s="15">
        <v>52</v>
      </c>
      <c r="G1077" s="15">
        <v>1</v>
      </c>
      <c r="H1077" s="5" t="s">
        <v>14</v>
      </c>
      <c r="I1077" s="15">
        <f t="shared" si="51"/>
        <v>5476.86</v>
      </c>
      <c r="J1077" s="15">
        <f t="shared" si="52"/>
        <v>6627</v>
      </c>
      <c r="K1077" s="16">
        <f t="shared" si="53"/>
        <v>5476.86</v>
      </c>
      <c r="L1077" s="14">
        <v>6627</v>
      </c>
    </row>
    <row r="1078" spans="1:12">
      <c r="A1078" s="8">
        <v>5201909</v>
      </c>
      <c r="B1078" s="8" t="s">
        <v>15</v>
      </c>
      <c r="C1078" s="9" t="s">
        <v>1087</v>
      </c>
      <c r="D1078" s="9" t="s">
        <v>1431</v>
      </c>
      <c r="E1078" s="9" t="s">
        <v>2234</v>
      </c>
      <c r="F1078" s="15">
        <v>52</v>
      </c>
      <c r="G1078" s="15">
        <v>3</v>
      </c>
      <c r="H1078" s="5" t="s">
        <v>14</v>
      </c>
      <c r="I1078" s="15">
        <f t="shared" si="51"/>
        <v>1019.01</v>
      </c>
      <c r="J1078" s="15">
        <f t="shared" si="52"/>
        <v>1233</v>
      </c>
      <c r="K1078" s="16">
        <f t="shared" si="53"/>
        <v>1019.01</v>
      </c>
      <c r="L1078" s="14">
        <v>1233</v>
      </c>
    </row>
    <row r="1079" spans="1:12">
      <c r="A1079" s="8">
        <v>5201911</v>
      </c>
      <c r="B1079" s="8" t="s">
        <v>15</v>
      </c>
      <c r="C1079" s="9" t="s">
        <v>1088</v>
      </c>
      <c r="D1079" s="9" t="s">
        <v>1431</v>
      </c>
      <c r="E1079" s="9" t="s">
        <v>2235</v>
      </c>
      <c r="F1079" s="15">
        <v>52</v>
      </c>
      <c r="G1079" s="15">
        <v>3</v>
      </c>
      <c r="H1079" s="5" t="s">
        <v>14</v>
      </c>
      <c r="I1079" s="15">
        <f t="shared" si="51"/>
        <v>1458.68</v>
      </c>
      <c r="J1079" s="15">
        <f t="shared" si="52"/>
        <v>1765</v>
      </c>
      <c r="K1079" s="16">
        <f t="shared" si="53"/>
        <v>1458.68</v>
      </c>
      <c r="L1079" s="14">
        <v>1765</v>
      </c>
    </row>
    <row r="1080" spans="1:12">
      <c r="A1080" s="8">
        <v>5201913</v>
      </c>
      <c r="B1080" s="8" t="s">
        <v>15</v>
      </c>
      <c r="C1080" s="9" t="s">
        <v>1089</v>
      </c>
      <c r="D1080" s="9" t="s">
        <v>2143</v>
      </c>
      <c r="E1080" s="9" t="s">
        <v>2236</v>
      </c>
      <c r="F1080" s="15">
        <v>52</v>
      </c>
      <c r="G1080" s="15">
        <v>1</v>
      </c>
      <c r="H1080" s="5" t="s">
        <v>14</v>
      </c>
      <c r="I1080" s="15">
        <f t="shared" si="51"/>
        <v>1819.83</v>
      </c>
      <c r="J1080" s="15">
        <f t="shared" si="52"/>
        <v>2202</v>
      </c>
      <c r="K1080" s="16">
        <f t="shared" si="53"/>
        <v>1819.83</v>
      </c>
      <c r="L1080" s="14">
        <v>2202</v>
      </c>
    </row>
    <row r="1081" spans="1:12">
      <c r="A1081" s="8">
        <v>5201914</v>
      </c>
      <c r="B1081" s="8" t="s">
        <v>15</v>
      </c>
      <c r="C1081" s="9" t="s">
        <v>1090</v>
      </c>
      <c r="D1081" s="9" t="s">
        <v>2143</v>
      </c>
      <c r="E1081" s="9" t="s">
        <v>2237</v>
      </c>
      <c r="F1081" s="15">
        <v>52</v>
      </c>
      <c r="G1081" s="15">
        <v>1</v>
      </c>
      <c r="H1081" s="5" t="s">
        <v>14</v>
      </c>
      <c r="I1081" s="15">
        <f t="shared" si="51"/>
        <v>2352.89</v>
      </c>
      <c r="J1081" s="15">
        <f t="shared" si="52"/>
        <v>2847</v>
      </c>
      <c r="K1081" s="16">
        <f t="shared" si="53"/>
        <v>2352.89</v>
      </c>
      <c r="L1081" s="14">
        <v>2847</v>
      </c>
    </row>
    <row r="1082" spans="1:12">
      <c r="A1082" s="8">
        <v>5201915</v>
      </c>
      <c r="B1082" s="8" t="s">
        <v>15</v>
      </c>
      <c r="C1082" s="9" t="s">
        <v>1091</v>
      </c>
      <c r="D1082" s="9" t="s">
        <v>2143</v>
      </c>
      <c r="E1082" s="9" t="s">
        <v>2238</v>
      </c>
      <c r="F1082" s="15">
        <v>52</v>
      </c>
      <c r="G1082" s="15">
        <v>1</v>
      </c>
      <c r="H1082" s="5" t="s">
        <v>14</v>
      </c>
      <c r="I1082" s="15">
        <f t="shared" si="51"/>
        <v>5108.26</v>
      </c>
      <c r="J1082" s="15">
        <f t="shared" si="52"/>
        <v>6181</v>
      </c>
      <c r="K1082" s="16">
        <f t="shared" si="53"/>
        <v>5108.26</v>
      </c>
      <c r="L1082" s="14">
        <v>6181</v>
      </c>
    </row>
    <row r="1083" spans="1:12">
      <c r="A1083" s="8">
        <v>5201916</v>
      </c>
      <c r="B1083" s="8" t="s">
        <v>15</v>
      </c>
      <c r="C1083" s="9" t="s">
        <v>1092</v>
      </c>
      <c r="D1083" s="9" t="s">
        <v>2143</v>
      </c>
      <c r="E1083" s="9" t="s">
        <v>2239</v>
      </c>
      <c r="F1083" s="15">
        <v>52</v>
      </c>
      <c r="G1083" s="15">
        <v>1</v>
      </c>
      <c r="H1083" s="5" t="s">
        <v>14</v>
      </c>
      <c r="I1083" s="15">
        <f t="shared" si="51"/>
        <v>680.99</v>
      </c>
      <c r="J1083" s="15">
        <f t="shared" si="52"/>
        <v>824</v>
      </c>
      <c r="K1083" s="16">
        <f t="shared" si="53"/>
        <v>680.99</v>
      </c>
      <c r="L1083" s="14">
        <v>824</v>
      </c>
    </row>
    <row r="1084" spans="1:12">
      <c r="A1084" s="8">
        <v>5201917</v>
      </c>
      <c r="B1084" s="8" t="s">
        <v>15</v>
      </c>
      <c r="C1084" s="9" t="s">
        <v>1093</v>
      </c>
      <c r="D1084" s="9" t="s">
        <v>2143</v>
      </c>
      <c r="E1084" s="9" t="s">
        <v>2240</v>
      </c>
      <c r="F1084" s="15">
        <v>52</v>
      </c>
      <c r="G1084" s="15">
        <v>1</v>
      </c>
      <c r="H1084" s="5" t="s">
        <v>14</v>
      </c>
      <c r="I1084" s="15">
        <f t="shared" si="51"/>
        <v>1174.3800000000001</v>
      </c>
      <c r="J1084" s="15">
        <f t="shared" si="52"/>
        <v>1421</v>
      </c>
      <c r="K1084" s="16">
        <f t="shared" si="53"/>
        <v>1174.3800000000001</v>
      </c>
      <c r="L1084" s="14">
        <v>1421</v>
      </c>
    </row>
    <row r="1085" spans="1:12">
      <c r="A1085" s="8">
        <v>5201918</v>
      </c>
      <c r="B1085" s="8" t="s">
        <v>15</v>
      </c>
      <c r="C1085" s="9" t="s">
        <v>1094</v>
      </c>
      <c r="D1085" s="9" t="s">
        <v>2143</v>
      </c>
      <c r="E1085" s="9" t="s">
        <v>2241</v>
      </c>
      <c r="F1085" s="15">
        <v>52</v>
      </c>
      <c r="G1085" s="15">
        <v>1</v>
      </c>
      <c r="H1085" s="5" t="s">
        <v>14</v>
      </c>
      <c r="I1085" s="15">
        <f t="shared" si="51"/>
        <v>1174.3800000000001</v>
      </c>
      <c r="J1085" s="15">
        <f t="shared" si="52"/>
        <v>1421</v>
      </c>
      <c r="K1085" s="16">
        <f t="shared" si="53"/>
        <v>1174.3800000000001</v>
      </c>
      <c r="L1085" s="14">
        <v>1421</v>
      </c>
    </row>
    <row r="1086" spans="1:12">
      <c r="A1086" s="8">
        <v>5201923</v>
      </c>
      <c r="B1086" s="8" t="s">
        <v>15</v>
      </c>
      <c r="C1086" s="9" t="s">
        <v>1095</v>
      </c>
      <c r="D1086" s="9" t="s">
        <v>2143</v>
      </c>
      <c r="E1086" s="9" t="s">
        <v>2242</v>
      </c>
      <c r="F1086" s="15">
        <v>52</v>
      </c>
      <c r="G1086" s="15">
        <v>1</v>
      </c>
      <c r="H1086" s="5" t="s">
        <v>14</v>
      </c>
      <c r="I1086" s="15">
        <f t="shared" si="51"/>
        <v>680.99</v>
      </c>
      <c r="J1086" s="15">
        <f t="shared" si="52"/>
        <v>824</v>
      </c>
      <c r="K1086" s="16">
        <f t="shared" si="53"/>
        <v>680.99</v>
      </c>
      <c r="L1086" s="14">
        <v>824</v>
      </c>
    </row>
    <row r="1087" spans="1:12">
      <c r="A1087" s="8">
        <v>5201924</v>
      </c>
      <c r="B1087" s="8" t="s">
        <v>15</v>
      </c>
      <c r="C1087" s="9" t="s">
        <v>1096</v>
      </c>
      <c r="D1087" s="9" t="s">
        <v>2143</v>
      </c>
      <c r="E1087" s="9" t="s">
        <v>2243</v>
      </c>
      <c r="F1087" s="15">
        <v>52</v>
      </c>
      <c r="G1087" s="15">
        <v>1</v>
      </c>
      <c r="H1087" s="5" t="s">
        <v>14</v>
      </c>
      <c r="I1087" s="15">
        <f t="shared" si="51"/>
        <v>1174.3800000000001</v>
      </c>
      <c r="J1087" s="15">
        <f t="shared" si="52"/>
        <v>1421</v>
      </c>
      <c r="K1087" s="16">
        <f t="shared" si="53"/>
        <v>1174.3800000000001</v>
      </c>
      <c r="L1087" s="14">
        <v>1421</v>
      </c>
    </row>
    <row r="1088" spans="1:12">
      <c r="A1088" s="8">
        <v>5201925</v>
      </c>
      <c r="B1088" s="8" t="s">
        <v>15</v>
      </c>
      <c r="C1088" s="9" t="s">
        <v>1097</v>
      </c>
      <c r="D1088" s="9" t="s">
        <v>2143</v>
      </c>
      <c r="E1088" s="9" t="s">
        <v>2244</v>
      </c>
      <c r="F1088" s="15">
        <v>52</v>
      </c>
      <c r="G1088" s="15">
        <v>1</v>
      </c>
      <c r="H1088" s="5" t="s">
        <v>14</v>
      </c>
      <c r="I1088" s="15">
        <f t="shared" si="51"/>
        <v>1174.3800000000001</v>
      </c>
      <c r="J1088" s="15">
        <f t="shared" si="52"/>
        <v>1421</v>
      </c>
      <c r="K1088" s="16">
        <f t="shared" si="53"/>
        <v>1174.3800000000001</v>
      </c>
      <c r="L1088" s="14">
        <v>1421</v>
      </c>
    </row>
    <row r="1089" spans="1:12">
      <c r="A1089" s="8">
        <v>5201926</v>
      </c>
      <c r="B1089" s="8" t="s">
        <v>15</v>
      </c>
      <c r="C1089" s="9" t="s">
        <v>1098</v>
      </c>
      <c r="D1089" s="9" t="s">
        <v>2143</v>
      </c>
      <c r="E1089" s="9" t="s">
        <v>2245</v>
      </c>
      <c r="F1089" s="15">
        <v>52</v>
      </c>
      <c r="G1089" s="15">
        <v>1</v>
      </c>
      <c r="H1089" s="5" t="s">
        <v>14</v>
      </c>
      <c r="I1089" s="15">
        <f t="shared" si="51"/>
        <v>680.99</v>
      </c>
      <c r="J1089" s="15">
        <f t="shared" si="52"/>
        <v>824</v>
      </c>
      <c r="K1089" s="16">
        <f t="shared" si="53"/>
        <v>680.99</v>
      </c>
      <c r="L1089" s="14">
        <v>824</v>
      </c>
    </row>
    <row r="1090" spans="1:12">
      <c r="A1090" s="8">
        <v>5201927</v>
      </c>
      <c r="B1090" s="8" t="s">
        <v>15</v>
      </c>
      <c r="C1090" s="9" t="s">
        <v>1099</v>
      </c>
      <c r="D1090" s="9" t="s">
        <v>2143</v>
      </c>
      <c r="E1090" s="9" t="s">
        <v>2246</v>
      </c>
      <c r="F1090" s="15">
        <v>52</v>
      </c>
      <c r="G1090" s="15">
        <v>1</v>
      </c>
      <c r="H1090" s="5" t="s">
        <v>14</v>
      </c>
      <c r="I1090" s="15">
        <f t="shared" si="51"/>
        <v>1174.3800000000001</v>
      </c>
      <c r="J1090" s="15">
        <f t="shared" si="52"/>
        <v>1421</v>
      </c>
      <c r="K1090" s="16">
        <f t="shared" si="53"/>
        <v>1174.3800000000001</v>
      </c>
      <c r="L1090" s="14">
        <v>1421</v>
      </c>
    </row>
    <row r="1091" spans="1:12">
      <c r="A1091" s="8">
        <v>5201928</v>
      </c>
      <c r="B1091" s="8" t="s">
        <v>15</v>
      </c>
      <c r="C1091" s="9" t="s">
        <v>1100</v>
      </c>
      <c r="D1091" s="9" t="s">
        <v>2143</v>
      </c>
      <c r="E1091" s="9" t="s">
        <v>2247</v>
      </c>
      <c r="F1091" s="15">
        <v>52</v>
      </c>
      <c r="G1091" s="15">
        <v>1</v>
      </c>
      <c r="H1091" s="5" t="s">
        <v>14</v>
      </c>
      <c r="I1091" s="15">
        <f t="shared" si="51"/>
        <v>1174.3800000000001</v>
      </c>
      <c r="J1091" s="15">
        <f t="shared" si="52"/>
        <v>1421</v>
      </c>
      <c r="K1091" s="16">
        <f t="shared" si="53"/>
        <v>1174.3800000000001</v>
      </c>
      <c r="L1091" s="14">
        <v>1421</v>
      </c>
    </row>
    <row r="1092" spans="1:12">
      <c r="A1092" s="8">
        <v>5201929</v>
      </c>
      <c r="B1092" s="8" t="s">
        <v>15</v>
      </c>
      <c r="C1092" s="9" t="s">
        <v>1101</v>
      </c>
      <c r="D1092" s="9" t="s">
        <v>2143</v>
      </c>
      <c r="E1092" s="9" t="s">
        <v>2248</v>
      </c>
      <c r="F1092" s="15">
        <v>52</v>
      </c>
      <c r="G1092" s="15">
        <v>1</v>
      </c>
      <c r="H1092" s="5" t="s">
        <v>14</v>
      </c>
      <c r="I1092" s="15">
        <f t="shared" si="51"/>
        <v>2068.6</v>
      </c>
      <c r="J1092" s="15">
        <f t="shared" si="52"/>
        <v>2503</v>
      </c>
      <c r="K1092" s="16">
        <f t="shared" si="53"/>
        <v>2068.6</v>
      </c>
      <c r="L1092" s="14">
        <v>2503</v>
      </c>
    </row>
    <row r="1093" spans="1:12">
      <c r="A1093" s="8">
        <v>5201932</v>
      </c>
      <c r="B1093" s="8" t="s">
        <v>15</v>
      </c>
      <c r="C1093" s="9" t="s">
        <v>1102</v>
      </c>
      <c r="D1093" s="9" t="s">
        <v>2143</v>
      </c>
      <c r="E1093" s="9" t="s">
        <v>2249</v>
      </c>
      <c r="F1093" s="15">
        <v>52</v>
      </c>
      <c r="G1093" s="15">
        <v>1</v>
      </c>
      <c r="H1093" s="5" t="s">
        <v>14</v>
      </c>
      <c r="I1093" s="15">
        <f t="shared" si="51"/>
        <v>680.99</v>
      </c>
      <c r="J1093" s="15">
        <f t="shared" si="52"/>
        <v>824</v>
      </c>
      <c r="K1093" s="16">
        <f t="shared" si="53"/>
        <v>680.99</v>
      </c>
      <c r="L1093" s="14">
        <v>824</v>
      </c>
    </row>
    <row r="1094" spans="1:12">
      <c r="A1094" s="8">
        <v>5201933</v>
      </c>
      <c r="B1094" s="8" t="s">
        <v>15</v>
      </c>
      <c r="C1094" s="9" t="s">
        <v>1103</v>
      </c>
      <c r="D1094" s="9" t="s">
        <v>2143</v>
      </c>
      <c r="E1094" s="9" t="s">
        <v>2250</v>
      </c>
      <c r="F1094" s="15">
        <v>52</v>
      </c>
      <c r="G1094" s="15">
        <v>1</v>
      </c>
      <c r="H1094" s="5" t="s">
        <v>14</v>
      </c>
      <c r="I1094" s="15">
        <f t="shared" si="51"/>
        <v>1174.3800000000001</v>
      </c>
      <c r="J1094" s="15">
        <f t="shared" si="52"/>
        <v>1421</v>
      </c>
      <c r="K1094" s="16">
        <f t="shared" si="53"/>
        <v>1174.3800000000001</v>
      </c>
      <c r="L1094" s="14">
        <v>1421</v>
      </c>
    </row>
    <row r="1095" spans="1:12">
      <c r="A1095" s="8">
        <v>5201934</v>
      </c>
      <c r="B1095" s="8" t="s">
        <v>15</v>
      </c>
      <c r="C1095" s="9" t="s">
        <v>1104</v>
      </c>
      <c r="D1095" s="9" t="s">
        <v>2143</v>
      </c>
      <c r="E1095" s="9" t="s">
        <v>2251</v>
      </c>
      <c r="F1095" s="15">
        <v>52</v>
      </c>
      <c r="G1095" s="15">
        <v>1</v>
      </c>
      <c r="H1095" s="5" t="s">
        <v>14</v>
      </c>
      <c r="I1095" s="15">
        <f t="shared" si="51"/>
        <v>1174.3800000000001</v>
      </c>
      <c r="J1095" s="15">
        <f t="shared" si="52"/>
        <v>1421</v>
      </c>
      <c r="K1095" s="16">
        <f t="shared" si="53"/>
        <v>1174.3800000000001</v>
      </c>
      <c r="L1095" s="14">
        <v>1421</v>
      </c>
    </row>
    <row r="1096" spans="1:12">
      <c r="A1096" s="8">
        <v>5201935</v>
      </c>
      <c r="B1096" s="8" t="s">
        <v>15</v>
      </c>
      <c r="C1096" s="9" t="s">
        <v>1105</v>
      </c>
      <c r="D1096" s="9" t="s">
        <v>1344</v>
      </c>
      <c r="E1096" s="9" t="s">
        <v>2252</v>
      </c>
      <c r="F1096" s="15">
        <v>52</v>
      </c>
      <c r="G1096" s="15">
        <v>1</v>
      </c>
      <c r="H1096" s="5" t="s">
        <v>14</v>
      </c>
      <c r="I1096" s="15">
        <f t="shared" ref="I1096:I1156" si="54">K1096*(1-$L$3)</f>
        <v>946.28</v>
      </c>
      <c r="J1096" s="15">
        <f t="shared" ref="J1096:J1156" si="55">L1096*(1-$L$3)</f>
        <v>1145</v>
      </c>
      <c r="K1096" s="16">
        <f t="shared" ref="K1096:K1156" si="56">ROUND(L1096/1.21,2)</f>
        <v>946.28</v>
      </c>
      <c r="L1096" s="14">
        <v>1145</v>
      </c>
    </row>
    <row r="1097" spans="1:12">
      <c r="A1097" s="8">
        <v>5201939</v>
      </c>
      <c r="B1097" s="8" t="s">
        <v>15</v>
      </c>
      <c r="C1097" s="9" t="s">
        <v>1106</v>
      </c>
      <c r="D1097" s="9" t="s">
        <v>2143</v>
      </c>
      <c r="E1097" s="9" t="s">
        <v>2253</v>
      </c>
      <c r="F1097" s="15">
        <v>52</v>
      </c>
      <c r="G1097" s="15">
        <v>1</v>
      </c>
      <c r="H1097" s="5" t="s">
        <v>14</v>
      </c>
      <c r="I1097" s="15">
        <f t="shared" si="54"/>
        <v>1038.02</v>
      </c>
      <c r="J1097" s="15">
        <f t="shared" si="55"/>
        <v>1256</v>
      </c>
      <c r="K1097" s="16">
        <f t="shared" si="56"/>
        <v>1038.02</v>
      </c>
      <c r="L1097" s="14">
        <v>1256</v>
      </c>
    </row>
    <row r="1098" spans="1:12">
      <c r="A1098" s="8">
        <v>5201940</v>
      </c>
      <c r="B1098" s="8" t="s">
        <v>15</v>
      </c>
      <c r="C1098" s="9" t="s">
        <v>1107</v>
      </c>
      <c r="D1098" s="9" t="s">
        <v>2143</v>
      </c>
      <c r="E1098" s="9" t="s">
        <v>2254</v>
      </c>
      <c r="F1098" s="15">
        <v>52</v>
      </c>
      <c r="G1098" s="15">
        <v>1</v>
      </c>
      <c r="H1098" s="5" t="s">
        <v>14</v>
      </c>
      <c r="I1098" s="15">
        <f t="shared" si="54"/>
        <v>1038.02</v>
      </c>
      <c r="J1098" s="15">
        <f t="shared" si="55"/>
        <v>1256</v>
      </c>
      <c r="K1098" s="16">
        <f t="shared" si="56"/>
        <v>1038.02</v>
      </c>
      <c r="L1098" s="14">
        <v>1256</v>
      </c>
    </row>
    <row r="1099" spans="1:12">
      <c r="A1099" s="8">
        <v>5202448</v>
      </c>
      <c r="B1099" s="8" t="s">
        <v>16</v>
      </c>
      <c r="C1099" s="9" t="s">
        <v>1108</v>
      </c>
      <c r="D1099" s="9" t="s">
        <v>1344</v>
      </c>
      <c r="E1099" s="9" t="s">
        <v>2255</v>
      </c>
      <c r="F1099" s="15">
        <v>52</v>
      </c>
      <c r="G1099" s="15">
        <v>46</v>
      </c>
      <c r="H1099" s="5" t="s">
        <v>14</v>
      </c>
      <c r="I1099" s="15">
        <f t="shared" si="54"/>
        <v>668.6</v>
      </c>
      <c r="J1099" s="15">
        <f t="shared" si="55"/>
        <v>809</v>
      </c>
      <c r="K1099" s="16">
        <f t="shared" si="56"/>
        <v>668.6</v>
      </c>
      <c r="L1099" s="14">
        <v>809</v>
      </c>
    </row>
    <row r="1100" spans="1:12">
      <c r="A1100" s="8">
        <v>5202433</v>
      </c>
      <c r="B1100" s="8" t="s">
        <v>15</v>
      </c>
      <c r="C1100" s="9" t="s">
        <v>1109</v>
      </c>
      <c r="D1100" s="9" t="s">
        <v>1348</v>
      </c>
      <c r="E1100" s="9" t="s">
        <v>2256</v>
      </c>
      <c r="F1100" s="15">
        <v>52</v>
      </c>
      <c r="G1100" s="15">
        <v>2</v>
      </c>
      <c r="H1100" s="5" t="s">
        <v>14</v>
      </c>
      <c r="I1100" s="15">
        <f t="shared" si="54"/>
        <v>819.01</v>
      </c>
      <c r="J1100" s="15">
        <f t="shared" si="55"/>
        <v>991</v>
      </c>
      <c r="K1100" s="16">
        <f t="shared" si="56"/>
        <v>819.01</v>
      </c>
      <c r="L1100" s="14">
        <v>991</v>
      </c>
    </row>
    <row r="1101" spans="1:12">
      <c r="A1101" s="9">
        <v>5202434</v>
      </c>
      <c r="B1101" s="9" t="s">
        <v>15</v>
      </c>
      <c r="C1101" s="9" t="s">
        <v>1110</v>
      </c>
      <c r="D1101" s="9" t="s">
        <v>1348</v>
      </c>
      <c r="E1101" s="9" t="s">
        <v>2257</v>
      </c>
      <c r="F1101" s="15">
        <v>52</v>
      </c>
      <c r="G1101" s="15">
        <v>2</v>
      </c>
      <c r="H1101" s="5" t="s">
        <v>14</v>
      </c>
      <c r="I1101" s="15">
        <f t="shared" si="54"/>
        <v>746.28</v>
      </c>
      <c r="J1101" s="15">
        <f t="shared" si="55"/>
        <v>903</v>
      </c>
      <c r="K1101" s="16">
        <f t="shared" si="56"/>
        <v>746.28</v>
      </c>
      <c r="L1101" s="14">
        <v>903</v>
      </c>
    </row>
    <row r="1102" spans="1:12">
      <c r="A1102" s="9">
        <v>5202435</v>
      </c>
      <c r="B1102" s="9" t="s">
        <v>15</v>
      </c>
      <c r="C1102" s="9" t="s">
        <v>1111</v>
      </c>
      <c r="D1102" s="9" t="s">
        <v>1348</v>
      </c>
      <c r="E1102" s="9" t="s">
        <v>2258</v>
      </c>
      <c r="F1102" s="15">
        <v>52</v>
      </c>
      <c r="G1102" s="15">
        <v>2</v>
      </c>
      <c r="H1102" s="5" t="s">
        <v>14</v>
      </c>
      <c r="I1102" s="15">
        <f t="shared" si="54"/>
        <v>1955.37</v>
      </c>
      <c r="J1102" s="15">
        <f t="shared" si="55"/>
        <v>2366</v>
      </c>
      <c r="K1102" s="16">
        <f t="shared" si="56"/>
        <v>1955.37</v>
      </c>
      <c r="L1102" s="14">
        <v>2366</v>
      </c>
    </row>
    <row r="1103" spans="1:12">
      <c r="A1103" s="9">
        <v>5202409</v>
      </c>
      <c r="B1103" s="9" t="s">
        <v>16</v>
      </c>
      <c r="C1103" s="9" t="s">
        <v>1112</v>
      </c>
      <c r="D1103" s="9" t="s">
        <v>1376</v>
      </c>
      <c r="E1103" s="9" t="s">
        <v>2259</v>
      </c>
      <c r="F1103" s="15">
        <v>52</v>
      </c>
      <c r="G1103" s="15">
        <v>3</v>
      </c>
      <c r="H1103" s="5" t="s">
        <v>14</v>
      </c>
      <c r="I1103" s="15">
        <f t="shared" si="54"/>
        <v>2493.39</v>
      </c>
      <c r="J1103" s="15">
        <f t="shared" si="55"/>
        <v>3017</v>
      </c>
      <c r="K1103" s="16">
        <f t="shared" si="56"/>
        <v>2493.39</v>
      </c>
      <c r="L1103" s="14">
        <v>3017</v>
      </c>
    </row>
    <row r="1104" spans="1:12">
      <c r="A1104" s="8">
        <v>5201941</v>
      </c>
      <c r="B1104" s="8" t="s">
        <v>15</v>
      </c>
      <c r="C1104" s="9" t="s">
        <v>1113</v>
      </c>
      <c r="D1104" s="9" t="s">
        <v>1344</v>
      </c>
      <c r="E1104" s="9" t="s">
        <v>2260</v>
      </c>
      <c r="F1104" s="15">
        <v>52</v>
      </c>
      <c r="G1104" s="15">
        <v>1</v>
      </c>
      <c r="H1104" s="5" t="s">
        <v>14</v>
      </c>
      <c r="I1104" s="15">
        <f t="shared" si="54"/>
        <v>4679.34</v>
      </c>
      <c r="J1104" s="15">
        <f t="shared" si="55"/>
        <v>5662</v>
      </c>
      <c r="K1104" s="16">
        <f t="shared" si="56"/>
        <v>4679.34</v>
      </c>
      <c r="L1104" s="14">
        <v>5662</v>
      </c>
    </row>
    <row r="1105" spans="1:12">
      <c r="A1105" s="8">
        <v>5201942</v>
      </c>
      <c r="B1105" s="8" t="s">
        <v>15</v>
      </c>
      <c r="C1105" s="9" t="s">
        <v>1114</v>
      </c>
      <c r="D1105" s="9" t="s">
        <v>1344</v>
      </c>
      <c r="E1105" s="9" t="s">
        <v>2261</v>
      </c>
      <c r="F1105" s="15">
        <v>52</v>
      </c>
      <c r="G1105" s="15">
        <v>1</v>
      </c>
      <c r="H1105" s="5" t="s">
        <v>14</v>
      </c>
      <c r="I1105" s="15">
        <f t="shared" si="54"/>
        <v>8713.2199999999993</v>
      </c>
      <c r="J1105" s="15">
        <f t="shared" si="55"/>
        <v>10543</v>
      </c>
      <c r="K1105" s="16">
        <f t="shared" si="56"/>
        <v>8713.2199999999993</v>
      </c>
      <c r="L1105" s="14">
        <v>10543</v>
      </c>
    </row>
    <row r="1106" spans="1:12">
      <c r="A1106" s="8">
        <v>5201943</v>
      </c>
      <c r="B1106" s="8" t="s">
        <v>15</v>
      </c>
      <c r="C1106" s="9" t="s">
        <v>1115</v>
      </c>
      <c r="D1106" s="9" t="s">
        <v>1344</v>
      </c>
      <c r="E1106" s="9" t="s">
        <v>2262</v>
      </c>
      <c r="F1106" s="15">
        <v>52</v>
      </c>
      <c r="G1106" s="15">
        <v>1</v>
      </c>
      <c r="H1106" s="5" t="s">
        <v>14</v>
      </c>
      <c r="I1106" s="15">
        <f t="shared" si="54"/>
        <v>400</v>
      </c>
      <c r="J1106" s="15">
        <f t="shared" si="55"/>
        <v>484</v>
      </c>
      <c r="K1106" s="16">
        <f t="shared" si="56"/>
        <v>400</v>
      </c>
      <c r="L1106" s="14">
        <v>484</v>
      </c>
    </row>
    <row r="1107" spans="1:12">
      <c r="A1107" s="8">
        <v>5201944</v>
      </c>
      <c r="B1107" s="8" t="s">
        <v>15</v>
      </c>
      <c r="C1107" s="9" t="s">
        <v>1116</v>
      </c>
      <c r="D1107" s="9" t="s">
        <v>2105</v>
      </c>
      <c r="E1107" s="9" t="s">
        <v>2263</v>
      </c>
      <c r="F1107" s="15">
        <v>52</v>
      </c>
      <c r="G1107" s="15">
        <v>1</v>
      </c>
      <c r="H1107" s="5" t="s">
        <v>14</v>
      </c>
      <c r="I1107" s="15">
        <f t="shared" si="54"/>
        <v>568.6</v>
      </c>
      <c r="J1107" s="15">
        <f t="shared" si="55"/>
        <v>688</v>
      </c>
      <c r="K1107" s="16">
        <f t="shared" si="56"/>
        <v>568.6</v>
      </c>
      <c r="L1107" s="14">
        <v>688</v>
      </c>
    </row>
    <row r="1108" spans="1:12">
      <c r="A1108" s="8">
        <v>5202408</v>
      </c>
      <c r="B1108" s="8" t="s">
        <v>15</v>
      </c>
      <c r="C1108" s="9" t="s">
        <v>1117</v>
      </c>
      <c r="D1108" s="9" t="s">
        <v>2168</v>
      </c>
      <c r="E1108" s="9" t="s">
        <v>2264</v>
      </c>
      <c r="F1108" s="15">
        <v>52</v>
      </c>
      <c r="G1108" s="15">
        <v>1</v>
      </c>
      <c r="H1108" s="5" t="s">
        <v>14</v>
      </c>
      <c r="I1108" s="15">
        <f t="shared" si="54"/>
        <v>32.229999999999997</v>
      </c>
      <c r="J1108" s="15">
        <f t="shared" si="55"/>
        <v>39</v>
      </c>
      <c r="K1108" s="16">
        <f t="shared" si="56"/>
        <v>32.229999999999997</v>
      </c>
      <c r="L1108" s="14">
        <v>39</v>
      </c>
    </row>
    <row r="1109" spans="1:12">
      <c r="A1109" s="8">
        <v>5201947</v>
      </c>
      <c r="B1109" s="8" t="s">
        <v>15</v>
      </c>
      <c r="C1109" s="9" t="s">
        <v>1118</v>
      </c>
      <c r="D1109" s="9" t="s">
        <v>1368</v>
      </c>
      <c r="E1109" s="9" t="s">
        <v>2265</v>
      </c>
      <c r="F1109" s="15">
        <v>52</v>
      </c>
      <c r="G1109" s="15">
        <v>1</v>
      </c>
      <c r="H1109" s="5" t="s">
        <v>14</v>
      </c>
      <c r="I1109" s="15">
        <f t="shared" si="54"/>
        <v>499.17</v>
      </c>
      <c r="J1109" s="15">
        <f t="shared" si="55"/>
        <v>604</v>
      </c>
      <c r="K1109" s="16">
        <f t="shared" si="56"/>
        <v>499.17</v>
      </c>
      <c r="L1109" s="14">
        <v>604</v>
      </c>
    </row>
    <row r="1110" spans="1:12">
      <c r="A1110" s="8">
        <v>5201949</v>
      </c>
      <c r="B1110" s="8" t="s">
        <v>15</v>
      </c>
      <c r="C1110" s="9" t="s">
        <v>1119</v>
      </c>
      <c r="D1110" s="9" t="s">
        <v>1344</v>
      </c>
      <c r="E1110" s="9" t="s">
        <v>2266</v>
      </c>
      <c r="F1110" s="15">
        <v>52</v>
      </c>
      <c r="G1110" s="15">
        <v>1</v>
      </c>
      <c r="H1110" s="5" t="s">
        <v>14</v>
      </c>
      <c r="I1110" s="15">
        <f t="shared" si="54"/>
        <v>685.12</v>
      </c>
      <c r="J1110" s="15">
        <f t="shared" si="55"/>
        <v>829</v>
      </c>
      <c r="K1110" s="16">
        <f t="shared" si="56"/>
        <v>685.12</v>
      </c>
      <c r="L1110" s="14">
        <v>829</v>
      </c>
    </row>
    <row r="1111" spans="1:12">
      <c r="A1111" s="8">
        <v>5201950</v>
      </c>
      <c r="B1111" s="8" t="s">
        <v>15</v>
      </c>
      <c r="C1111" s="9" t="s">
        <v>1120</v>
      </c>
      <c r="D1111" s="9" t="s">
        <v>1344</v>
      </c>
      <c r="E1111" s="9" t="s">
        <v>2267</v>
      </c>
      <c r="F1111" s="15">
        <v>52</v>
      </c>
      <c r="G1111" s="15">
        <v>1</v>
      </c>
      <c r="H1111" s="5" t="s">
        <v>14</v>
      </c>
      <c r="I1111" s="15">
        <f t="shared" si="54"/>
        <v>141.32</v>
      </c>
      <c r="J1111" s="15">
        <f t="shared" si="55"/>
        <v>171</v>
      </c>
      <c r="K1111" s="16">
        <f t="shared" si="56"/>
        <v>141.32</v>
      </c>
      <c r="L1111" s="14">
        <v>171</v>
      </c>
    </row>
    <row r="1112" spans="1:12">
      <c r="A1112" s="8">
        <v>5201951</v>
      </c>
      <c r="B1112" s="8" t="s">
        <v>15</v>
      </c>
      <c r="C1112" s="9" t="s">
        <v>1121</v>
      </c>
      <c r="D1112" s="9" t="s">
        <v>1344</v>
      </c>
      <c r="E1112" s="9" t="s">
        <v>2268</v>
      </c>
      <c r="F1112" s="15">
        <v>52</v>
      </c>
      <c r="G1112" s="15">
        <v>1</v>
      </c>
      <c r="H1112" s="5" t="s">
        <v>14</v>
      </c>
      <c r="I1112" s="15">
        <f t="shared" si="54"/>
        <v>223.14</v>
      </c>
      <c r="J1112" s="15">
        <f t="shared" si="55"/>
        <v>270</v>
      </c>
      <c r="K1112" s="16">
        <f t="shared" si="56"/>
        <v>223.14</v>
      </c>
      <c r="L1112" s="14">
        <v>270</v>
      </c>
    </row>
    <row r="1113" spans="1:12">
      <c r="A1113" s="8">
        <v>5201952</v>
      </c>
      <c r="B1113" s="8" t="s">
        <v>15</v>
      </c>
      <c r="C1113" s="9" t="s">
        <v>1122</v>
      </c>
      <c r="D1113" s="9" t="s">
        <v>1344</v>
      </c>
      <c r="E1113" s="9" t="s">
        <v>2269</v>
      </c>
      <c r="F1113" s="15">
        <v>52</v>
      </c>
      <c r="G1113" s="15">
        <v>1</v>
      </c>
      <c r="H1113" s="5" t="s">
        <v>14</v>
      </c>
      <c r="I1113" s="15">
        <f t="shared" si="54"/>
        <v>223.14</v>
      </c>
      <c r="J1113" s="15">
        <f t="shared" si="55"/>
        <v>270</v>
      </c>
      <c r="K1113" s="16">
        <f t="shared" si="56"/>
        <v>223.14</v>
      </c>
      <c r="L1113" s="14">
        <v>270</v>
      </c>
    </row>
    <row r="1114" spans="1:12">
      <c r="A1114" s="8">
        <v>5201953</v>
      </c>
      <c r="B1114" s="8" t="s">
        <v>15</v>
      </c>
      <c r="C1114" s="9" t="s">
        <v>1123</v>
      </c>
      <c r="D1114" s="9" t="s">
        <v>1368</v>
      </c>
      <c r="E1114" s="9" t="s">
        <v>2270</v>
      </c>
      <c r="F1114" s="15">
        <v>52</v>
      </c>
      <c r="G1114" s="15">
        <v>2</v>
      </c>
      <c r="H1114" s="5" t="s">
        <v>14</v>
      </c>
      <c r="I1114" s="15">
        <f t="shared" si="54"/>
        <v>139.66999999999999</v>
      </c>
      <c r="J1114" s="15">
        <f t="shared" si="55"/>
        <v>169</v>
      </c>
      <c r="K1114" s="16">
        <f t="shared" si="56"/>
        <v>139.66999999999999</v>
      </c>
      <c r="L1114" s="14">
        <v>169</v>
      </c>
    </row>
    <row r="1115" spans="1:12">
      <c r="A1115" s="8">
        <v>5202442</v>
      </c>
      <c r="B1115" s="8" t="s">
        <v>16</v>
      </c>
      <c r="C1115" s="9" t="s">
        <v>1124</v>
      </c>
      <c r="D1115" s="9" t="s">
        <v>2271</v>
      </c>
      <c r="E1115" s="9" t="s">
        <v>2272</v>
      </c>
      <c r="F1115" s="15">
        <v>52</v>
      </c>
      <c r="G1115" s="15">
        <v>46</v>
      </c>
      <c r="H1115" s="5" t="s">
        <v>14</v>
      </c>
      <c r="I1115" s="15">
        <f t="shared" si="54"/>
        <v>314.88</v>
      </c>
      <c r="J1115" s="15">
        <f t="shared" si="55"/>
        <v>381</v>
      </c>
      <c r="K1115" s="16">
        <f t="shared" si="56"/>
        <v>314.88</v>
      </c>
      <c r="L1115" s="14">
        <v>381</v>
      </c>
    </row>
    <row r="1116" spans="1:12">
      <c r="A1116" s="8">
        <v>5201954</v>
      </c>
      <c r="B1116" s="8" t="s">
        <v>15</v>
      </c>
      <c r="C1116" s="9" t="s">
        <v>1125</v>
      </c>
      <c r="D1116" s="9" t="s">
        <v>2143</v>
      </c>
      <c r="E1116" s="9" t="s">
        <v>2273</v>
      </c>
      <c r="F1116" s="15">
        <v>52</v>
      </c>
      <c r="G1116" s="15">
        <v>1</v>
      </c>
      <c r="H1116" s="5" t="s">
        <v>14</v>
      </c>
      <c r="I1116" s="15">
        <f t="shared" si="54"/>
        <v>2870.25</v>
      </c>
      <c r="J1116" s="15">
        <f t="shared" si="55"/>
        <v>3473</v>
      </c>
      <c r="K1116" s="16">
        <f t="shared" si="56"/>
        <v>2870.25</v>
      </c>
      <c r="L1116" s="14">
        <v>3473</v>
      </c>
    </row>
    <row r="1117" spans="1:12">
      <c r="A1117" s="8">
        <v>5201955</v>
      </c>
      <c r="B1117" s="8" t="s">
        <v>15</v>
      </c>
      <c r="C1117" s="9" t="s">
        <v>1126</v>
      </c>
      <c r="D1117" s="9" t="s">
        <v>2143</v>
      </c>
      <c r="E1117" s="9" t="s">
        <v>2274</v>
      </c>
      <c r="F1117" s="15">
        <v>52</v>
      </c>
      <c r="G1117" s="15">
        <v>1</v>
      </c>
      <c r="H1117" s="5" t="s">
        <v>14</v>
      </c>
      <c r="I1117" s="15">
        <f t="shared" si="54"/>
        <v>3989.26</v>
      </c>
      <c r="J1117" s="15">
        <f t="shared" si="55"/>
        <v>4827</v>
      </c>
      <c r="K1117" s="16">
        <f t="shared" si="56"/>
        <v>3989.26</v>
      </c>
      <c r="L1117" s="14">
        <v>4827</v>
      </c>
    </row>
    <row r="1118" spans="1:12">
      <c r="A1118" s="8">
        <v>5201956</v>
      </c>
      <c r="B1118" s="8" t="s">
        <v>15</v>
      </c>
      <c r="C1118" s="9" t="s">
        <v>1127</v>
      </c>
      <c r="D1118" s="9" t="s">
        <v>2143</v>
      </c>
      <c r="E1118" s="9" t="s">
        <v>2275</v>
      </c>
      <c r="F1118" s="15">
        <v>52</v>
      </c>
      <c r="G1118" s="15">
        <v>1</v>
      </c>
      <c r="H1118" s="5" t="s">
        <v>14</v>
      </c>
      <c r="I1118" s="15">
        <f t="shared" si="54"/>
        <v>5242.98</v>
      </c>
      <c r="J1118" s="15">
        <f t="shared" si="55"/>
        <v>6344</v>
      </c>
      <c r="K1118" s="16">
        <f t="shared" si="56"/>
        <v>5242.98</v>
      </c>
      <c r="L1118" s="14">
        <v>6344</v>
      </c>
    </row>
    <row r="1119" spans="1:12">
      <c r="A1119" s="8">
        <v>5201959</v>
      </c>
      <c r="B1119" s="8" t="s">
        <v>15</v>
      </c>
      <c r="C1119" s="9" t="s">
        <v>1128</v>
      </c>
      <c r="D1119" s="9" t="s">
        <v>1344</v>
      </c>
      <c r="E1119" s="9" t="s">
        <v>2276</v>
      </c>
      <c r="F1119" s="15">
        <v>52</v>
      </c>
      <c r="G1119" s="15">
        <v>1</v>
      </c>
      <c r="H1119" s="5" t="s">
        <v>14</v>
      </c>
      <c r="I1119" s="15">
        <f t="shared" si="54"/>
        <v>1933.88</v>
      </c>
      <c r="J1119" s="15">
        <f t="shared" si="55"/>
        <v>2340</v>
      </c>
      <c r="K1119" s="16">
        <f t="shared" si="56"/>
        <v>1933.88</v>
      </c>
      <c r="L1119" s="14">
        <v>2340</v>
      </c>
    </row>
    <row r="1120" spans="1:12">
      <c r="A1120" s="8">
        <v>5201960</v>
      </c>
      <c r="B1120" s="8" t="s">
        <v>15</v>
      </c>
      <c r="C1120" s="9" t="s">
        <v>1129</v>
      </c>
      <c r="D1120" s="9" t="s">
        <v>2143</v>
      </c>
      <c r="E1120" s="9" t="s">
        <v>2277</v>
      </c>
      <c r="F1120" s="15">
        <v>52</v>
      </c>
      <c r="G1120" s="15">
        <v>1</v>
      </c>
      <c r="H1120" s="5" t="s">
        <v>14</v>
      </c>
      <c r="I1120" s="15">
        <f t="shared" si="54"/>
        <v>70.25</v>
      </c>
      <c r="J1120" s="15">
        <f t="shared" si="55"/>
        <v>85</v>
      </c>
      <c r="K1120" s="16">
        <f t="shared" si="56"/>
        <v>70.25</v>
      </c>
      <c r="L1120" s="14">
        <v>85</v>
      </c>
    </row>
    <row r="1121" spans="1:12">
      <c r="A1121" s="8">
        <v>5201961</v>
      </c>
      <c r="B1121" s="8" t="s">
        <v>15</v>
      </c>
      <c r="C1121" s="9" t="s">
        <v>1130</v>
      </c>
      <c r="D1121" s="9" t="s">
        <v>1344</v>
      </c>
      <c r="E1121" s="9" t="s">
        <v>2278</v>
      </c>
      <c r="F1121" s="15">
        <v>52</v>
      </c>
      <c r="G1121" s="15">
        <v>1</v>
      </c>
      <c r="H1121" s="5" t="s">
        <v>14</v>
      </c>
      <c r="I1121" s="15">
        <f t="shared" si="54"/>
        <v>193.39</v>
      </c>
      <c r="J1121" s="15">
        <f t="shared" si="55"/>
        <v>234</v>
      </c>
      <c r="K1121" s="16">
        <f t="shared" si="56"/>
        <v>193.39</v>
      </c>
      <c r="L1121" s="14">
        <v>234</v>
      </c>
    </row>
    <row r="1122" spans="1:12">
      <c r="A1122" s="8">
        <v>5201962</v>
      </c>
      <c r="B1122" s="8" t="s">
        <v>15</v>
      </c>
      <c r="C1122" s="9" t="s">
        <v>1131</v>
      </c>
      <c r="D1122" s="9" t="s">
        <v>1344</v>
      </c>
      <c r="E1122" s="9" t="s">
        <v>2279</v>
      </c>
      <c r="F1122" s="15">
        <v>52</v>
      </c>
      <c r="G1122" s="15">
        <v>1</v>
      </c>
      <c r="H1122" s="5" t="s">
        <v>14</v>
      </c>
      <c r="I1122" s="15">
        <f t="shared" si="54"/>
        <v>2523.14</v>
      </c>
      <c r="J1122" s="15">
        <f t="shared" si="55"/>
        <v>3053</v>
      </c>
      <c r="K1122" s="16">
        <f t="shared" si="56"/>
        <v>2523.14</v>
      </c>
      <c r="L1122" s="14">
        <v>3053</v>
      </c>
    </row>
    <row r="1123" spans="1:12">
      <c r="A1123" s="8">
        <v>5201963</v>
      </c>
      <c r="B1123" s="8" t="s">
        <v>15</v>
      </c>
      <c r="C1123" s="9" t="s">
        <v>1132</v>
      </c>
      <c r="D1123" s="9" t="s">
        <v>1344</v>
      </c>
      <c r="E1123" s="9" t="s">
        <v>2280</v>
      </c>
      <c r="F1123" s="15">
        <v>52</v>
      </c>
      <c r="G1123" s="15">
        <v>1</v>
      </c>
      <c r="H1123" s="5" t="s">
        <v>14</v>
      </c>
      <c r="I1123" s="15">
        <f t="shared" si="54"/>
        <v>142.97999999999999</v>
      </c>
      <c r="J1123" s="15">
        <f t="shared" si="55"/>
        <v>173</v>
      </c>
      <c r="K1123" s="16">
        <f t="shared" si="56"/>
        <v>142.97999999999999</v>
      </c>
      <c r="L1123" s="14">
        <v>173</v>
      </c>
    </row>
    <row r="1124" spans="1:12">
      <c r="A1124" s="8">
        <v>5201965</v>
      </c>
      <c r="B1124" s="8" t="s">
        <v>15</v>
      </c>
      <c r="C1124" s="9" t="s">
        <v>1133</v>
      </c>
      <c r="D1124" s="9" t="s">
        <v>1344</v>
      </c>
      <c r="E1124" s="9" t="s">
        <v>2281</v>
      </c>
      <c r="F1124" s="15">
        <v>52</v>
      </c>
      <c r="G1124" s="15">
        <v>1</v>
      </c>
      <c r="H1124" s="5" t="s">
        <v>14</v>
      </c>
      <c r="I1124" s="15">
        <f t="shared" si="54"/>
        <v>234.71</v>
      </c>
      <c r="J1124" s="15">
        <f t="shared" si="55"/>
        <v>284</v>
      </c>
      <c r="K1124" s="16">
        <f t="shared" si="56"/>
        <v>234.71</v>
      </c>
      <c r="L1124" s="14">
        <v>284</v>
      </c>
    </row>
    <row r="1125" spans="1:12">
      <c r="A1125" s="8">
        <v>5201966</v>
      </c>
      <c r="B1125" s="8" t="s">
        <v>15</v>
      </c>
      <c r="C1125" s="9" t="s">
        <v>1134</v>
      </c>
      <c r="D1125" s="9" t="s">
        <v>1344</v>
      </c>
      <c r="E1125" s="9" t="s">
        <v>2282</v>
      </c>
      <c r="F1125" s="15">
        <v>52</v>
      </c>
      <c r="G1125" s="15">
        <v>1</v>
      </c>
      <c r="H1125" s="5" t="s">
        <v>14</v>
      </c>
      <c r="I1125" s="15">
        <f t="shared" si="54"/>
        <v>141.32</v>
      </c>
      <c r="J1125" s="15">
        <f t="shared" si="55"/>
        <v>171</v>
      </c>
      <c r="K1125" s="16">
        <f t="shared" si="56"/>
        <v>141.32</v>
      </c>
      <c r="L1125" s="14">
        <v>171</v>
      </c>
    </row>
    <row r="1126" spans="1:12">
      <c r="A1126" s="8">
        <v>5201968</v>
      </c>
      <c r="B1126" s="8" t="s">
        <v>15</v>
      </c>
      <c r="C1126" s="9" t="s">
        <v>1135</v>
      </c>
      <c r="D1126" s="9" t="s">
        <v>1344</v>
      </c>
      <c r="E1126" s="9" t="s">
        <v>2283</v>
      </c>
      <c r="F1126" s="15">
        <v>52</v>
      </c>
      <c r="G1126" s="15">
        <v>1</v>
      </c>
      <c r="H1126" s="5" t="s">
        <v>14</v>
      </c>
      <c r="I1126" s="15">
        <f t="shared" si="54"/>
        <v>24.79</v>
      </c>
      <c r="J1126" s="15">
        <f t="shared" si="55"/>
        <v>30</v>
      </c>
      <c r="K1126" s="16">
        <f t="shared" si="56"/>
        <v>24.79</v>
      </c>
      <c r="L1126" s="14">
        <v>30</v>
      </c>
    </row>
    <row r="1127" spans="1:12">
      <c r="A1127" s="8">
        <v>5201969</v>
      </c>
      <c r="B1127" s="8" t="s">
        <v>15</v>
      </c>
      <c r="C1127" s="9" t="s">
        <v>1136</v>
      </c>
      <c r="D1127" s="9" t="s">
        <v>1344</v>
      </c>
      <c r="E1127" s="9" t="s">
        <v>2284</v>
      </c>
      <c r="F1127" s="15">
        <v>52</v>
      </c>
      <c r="G1127" s="15">
        <v>1</v>
      </c>
      <c r="H1127" s="5" t="s">
        <v>14</v>
      </c>
      <c r="I1127" s="15">
        <f t="shared" si="54"/>
        <v>261.98</v>
      </c>
      <c r="J1127" s="15">
        <f t="shared" si="55"/>
        <v>317</v>
      </c>
      <c r="K1127" s="16">
        <f t="shared" si="56"/>
        <v>261.98</v>
      </c>
      <c r="L1127" s="14">
        <v>317</v>
      </c>
    </row>
    <row r="1128" spans="1:12">
      <c r="A1128" s="8">
        <v>5201970</v>
      </c>
      <c r="B1128" s="8" t="s">
        <v>15</v>
      </c>
      <c r="C1128" s="9" t="s">
        <v>1137</v>
      </c>
      <c r="D1128" s="9" t="s">
        <v>1344</v>
      </c>
      <c r="E1128" s="9" t="s">
        <v>2285</v>
      </c>
      <c r="F1128" s="15">
        <v>52</v>
      </c>
      <c r="G1128" s="15">
        <v>1</v>
      </c>
      <c r="H1128" s="5" t="s">
        <v>14</v>
      </c>
      <c r="I1128" s="15">
        <f t="shared" si="54"/>
        <v>125.62</v>
      </c>
      <c r="J1128" s="15">
        <f t="shared" si="55"/>
        <v>152</v>
      </c>
      <c r="K1128" s="16">
        <f t="shared" si="56"/>
        <v>125.62</v>
      </c>
      <c r="L1128" s="14">
        <v>152</v>
      </c>
    </row>
    <row r="1129" spans="1:12">
      <c r="A1129" s="8">
        <v>5201971</v>
      </c>
      <c r="B1129" s="8" t="s">
        <v>15</v>
      </c>
      <c r="C1129" s="9" t="s">
        <v>1138</v>
      </c>
      <c r="D1129" s="9" t="s">
        <v>2109</v>
      </c>
      <c r="E1129" s="9" t="s">
        <v>2286</v>
      </c>
      <c r="F1129" s="15">
        <v>52</v>
      </c>
      <c r="G1129" s="15">
        <v>1</v>
      </c>
      <c r="H1129" s="5" t="s">
        <v>14</v>
      </c>
      <c r="I1129" s="15">
        <f t="shared" si="54"/>
        <v>6995.04</v>
      </c>
      <c r="J1129" s="15">
        <f t="shared" si="55"/>
        <v>8464</v>
      </c>
      <c r="K1129" s="16">
        <f t="shared" si="56"/>
        <v>6995.04</v>
      </c>
      <c r="L1129" s="14">
        <v>8464</v>
      </c>
    </row>
    <row r="1130" spans="1:12">
      <c r="A1130" s="8">
        <v>5201972</v>
      </c>
      <c r="B1130" s="8" t="s">
        <v>15</v>
      </c>
      <c r="C1130" s="9" t="s">
        <v>1139</v>
      </c>
      <c r="D1130" s="9" t="s">
        <v>2109</v>
      </c>
      <c r="E1130" s="9" t="s">
        <v>2287</v>
      </c>
      <c r="F1130" s="15">
        <v>52</v>
      </c>
      <c r="G1130" s="15">
        <v>1</v>
      </c>
      <c r="H1130" s="5" t="s">
        <v>14</v>
      </c>
      <c r="I1130" s="15">
        <f t="shared" si="54"/>
        <v>5247.11</v>
      </c>
      <c r="J1130" s="15">
        <f t="shared" si="55"/>
        <v>6349</v>
      </c>
      <c r="K1130" s="16">
        <f t="shared" si="56"/>
        <v>5247.11</v>
      </c>
      <c r="L1130" s="14">
        <v>6349</v>
      </c>
    </row>
    <row r="1131" spans="1:12">
      <c r="A1131" s="8">
        <v>5201973</v>
      </c>
      <c r="B1131" s="8" t="s">
        <v>15</v>
      </c>
      <c r="C1131" s="9" t="s">
        <v>1140</v>
      </c>
      <c r="D1131" s="9" t="s">
        <v>1344</v>
      </c>
      <c r="E1131" s="9" t="s">
        <v>2288</v>
      </c>
      <c r="F1131" s="15">
        <v>52</v>
      </c>
      <c r="G1131" s="15">
        <v>1</v>
      </c>
      <c r="H1131" s="5" t="s">
        <v>14</v>
      </c>
      <c r="I1131" s="15">
        <f t="shared" si="54"/>
        <v>257.85000000000002</v>
      </c>
      <c r="J1131" s="15">
        <f t="shared" si="55"/>
        <v>312</v>
      </c>
      <c r="K1131" s="16">
        <f t="shared" si="56"/>
        <v>257.85000000000002</v>
      </c>
      <c r="L1131" s="14">
        <v>312</v>
      </c>
    </row>
    <row r="1132" spans="1:12">
      <c r="A1132" s="8">
        <v>5201974</v>
      </c>
      <c r="B1132" s="8" t="s">
        <v>15</v>
      </c>
      <c r="C1132" s="9" t="s">
        <v>1141</v>
      </c>
      <c r="D1132" s="9" t="s">
        <v>2109</v>
      </c>
      <c r="E1132" s="9" t="s">
        <v>2289</v>
      </c>
      <c r="F1132" s="15">
        <v>52</v>
      </c>
      <c r="G1132" s="15">
        <v>5</v>
      </c>
      <c r="H1132" s="5" t="s">
        <v>14</v>
      </c>
      <c r="I1132" s="15">
        <f t="shared" si="54"/>
        <v>1828.93</v>
      </c>
      <c r="J1132" s="15">
        <f t="shared" si="55"/>
        <v>2213</v>
      </c>
      <c r="K1132" s="16">
        <f t="shared" si="56"/>
        <v>1828.93</v>
      </c>
      <c r="L1132" s="14">
        <v>2213</v>
      </c>
    </row>
    <row r="1133" spans="1:12">
      <c r="A1133" s="8">
        <v>5201975</v>
      </c>
      <c r="B1133" s="8" t="s">
        <v>15</v>
      </c>
      <c r="C1133" s="9" t="s">
        <v>1142</v>
      </c>
      <c r="D1133" s="9" t="s">
        <v>2109</v>
      </c>
      <c r="E1133" s="9" t="s">
        <v>2290</v>
      </c>
      <c r="F1133" s="15">
        <v>52</v>
      </c>
      <c r="G1133" s="15">
        <v>5</v>
      </c>
      <c r="H1133" s="5" t="s">
        <v>14</v>
      </c>
      <c r="I1133" s="15">
        <f t="shared" si="54"/>
        <v>2258.6799999999998</v>
      </c>
      <c r="J1133" s="15">
        <f t="shared" si="55"/>
        <v>2733</v>
      </c>
      <c r="K1133" s="16">
        <f t="shared" si="56"/>
        <v>2258.6799999999998</v>
      </c>
      <c r="L1133" s="14">
        <v>2733</v>
      </c>
    </row>
    <row r="1134" spans="1:12">
      <c r="A1134" s="8">
        <v>5201977</v>
      </c>
      <c r="B1134" s="8" t="s">
        <v>15</v>
      </c>
      <c r="C1134" s="9" t="s">
        <v>1143</v>
      </c>
      <c r="D1134" s="9" t="s">
        <v>1344</v>
      </c>
      <c r="E1134" s="9" t="s">
        <v>2291</v>
      </c>
      <c r="F1134" s="15">
        <v>52</v>
      </c>
      <c r="G1134" s="15">
        <v>1</v>
      </c>
      <c r="H1134" s="5" t="s">
        <v>14</v>
      </c>
      <c r="I1134" s="15">
        <f t="shared" si="54"/>
        <v>7217.36</v>
      </c>
      <c r="J1134" s="15">
        <f t="shared" si="55"/>
        <v>8733</v>
      </c>
      <c r="K1134" s="16">
        <f t="shared" si="56"/>
        <v>7217.36</v>
      </c>
      <c r="L1134" s="14">
        <v>8733</v>
      </c>
    </row>
    <row r="1135" spans="1:12">
      <c r="A1135" s="8">
        <v>5202199</v>
      </c>
      <c r="B1135" s="8" t="s">
        <v>15</v>
      </c>
      <c r="C1135" s="9" t="s">
        <v>1144</v>
      </c>
      <c r="D1135" s="9" t="s">
        <v>1348</v>
      </c>
      <c r="E1135" s="9" t="s">
        <v>2292</v>
      </c>
      <c r="F1135" s="15">
        <v>52</v>
      </c>
      <c r="G1135" s="15">
        <v>5</v>
      </c>
      <c r="H1135" s="5" t="s">
        <v>14</v>
      </c>
      <c r="I1135" s="15">
        <f t="shared" si="54"/>
        <v>1671.9</v>
      </c>
      <c r="J1135" s="15">
        <f t="shared" si="55"/>
        <v>2023</v>
      </c>
      <c r="K1135" s="16">
        <f t="shared" si="56"/>
        <v>1671.9</v>
      </c>
      <c r="L1135" s="14">
        <v>2023</v>
      </c>
    </row>
    <row r="1136" spans="1:12">
      <c r="A1136" s="8">
        <v>5201978</v>
      </c>
      <c r="B1136" s="8" t="s">
        <v>15</v>
      </c>
      <c r="C1136" s="9" t="s">
        <v>1145</v>
      </c>
      <c r="D1136" s="9" t="s">
        <v>1344</v>
      </c>
      <c r="E1136" s="9" t="s">
        <v>2293</v>
      </c>
      <c r="F1136" s="15">
        <v>52</v>
      </c>
      <c r="G1136" s="15">
        <v>1</v>
      </c>
      <c r="H1136" s="5" t="s">
        <v>14</v>
      </c>
      <c r="I1136" s="15">
        <f t="shared" si="54"/>
        <v>579.34</v>
      </c>
      <c r="J1136" s="15">
        <f t="shared" si="55"/>
        <v>701</v>
      </c>
      <c r="K1136" s="16">
        <f t="shared" si="56"/>
        <v>579.34</v>
      </c>
      <c r="L1136" s="14">
        <v>701</v>
      </c>
    </row>
    <row r="1137" spans="1:12">
      <c r="A1137" s="8">
        <v>5202147</v>
      </c>
      <c r="B1137" s="8" t="s">
        <v>15</v>
      </c>
      <c r="C1137" s="9" t="s">
        <v>1146</v>
      </c>
      <c r="D1137" s="9" t="s">
        <v>2143</v>
      </c>
      <c r="E1137" s="9" t="s">
        <v>2294</v>
      </c>
      <c r="F1137" s="15">
        <v>52</v>
      </c>
      <c r="G1137" s="15">
        <v>1</v>
      </c>
      <c r="H1137" s="5" t="s">
        <v>14</v>
      </c>
      <c r="I1137" s="15">
        <f t="shared" si="54"/>
        <v>2055.37</v>
      </c>
      <c r="J1137" s="15">
        <f t="shared" si="55"/>
        <v>2487</v>
      </c>
      <c r="K1137" s="16">
        <f t="shared" si="56"/>
        <v>2055.37</v>
      </c>
      <c r="L1137" s="14">
        <v>2487</v>
      </c>
    </row>
    <row r="1138" spans="1:12">
      <c r="A1138" s="8">
        <v>5201979</v>
      </c>
      <c r="B1138" s="8" t="s">
        <v>15</v>
      </c>
      <c r="C1138" s="9" t="s">
        <v>1147</v>
      </c>
      <c r="D1138" s="9" t="s">
        <v>2143</v>
      </c>
      <c r="E1138" s="9" t="s">
        <v>2295</v>
      </c>
      <c r="F1138" s="15">
        <v>52</v>
      </c>
      <c r="G1138" s="15">
        <v>1</v>
      </c>
      <c r="H1138" s="5" t="s">
        <v>14</v>
      </c>
      <c r="I1138" s="15">
        <f t="shared" si="54"/>
        <v>2103.31</v>
      </c>
      <c r="J1138" s="15">
        <f t="shared" si="55"/>
        <v>2545</v>
      </c>
      <c r="K1138" s="16">
        <f t="shared" si="56"/>
        <v>2103.31</v>
      </c>
      <c r="L1138" s="14">
        <v>2545</v>
      </c>
    </row>
    <row r="1139" spans="1:12">
      <c r="A1139" s="8">
        <v>5201980</v>
      </c>
      <c r="B1139" s="8" t="s">
        <v>15</v>
      </c>
      <c r="C1139" s="9" t="s">
        <v>1148</v>
      </c>
      <c r="D1139" s="9" t="s">
        <v>2143</v>
      </c>
      <c r="E1139" s="9" t="s">
        <v>2296</v>
      </c>
      <c r="F1139" s="15">
        <v>52</v>
      </c>
      <c r="G1139" s="15">
        <v>1</v>
      </c>
      <c r="H1139" s="5" t="s">
        <v>14</v>
      </c>
      <c r="I1139" s="15">
        <f t="shared" si="54"/>
        <v>2870.25</v>
      </c>
      <c r="J1139" s="15">
        <f t="shared" si="55"/>
        <v>3473</v>
      </c>
      <c r="K1139" s="16">
        <f t="shared" si="56"/>
        <v>2870.25</v>
      </c>
      <c r="L1139" s="14">
        <v>3473</v>
      </c>
    </row>
    <row r="1140" spans="1:12">
      <c r="A1140" s="8">
        <v>5201981</v>
      </c>
      <c r="B1140" s="8" t="s">
        <v>15</v>
      </c>
      <c r="C1140" s="9" t="s">
        <v>1149</v>
      </c>
      <c r="D1140" s="9" t="s">
        <v>2143</v>
      </c>
      <c r="E1140" s="9" t="s">
        <v>2297</v>
      </c>
      <c r="F1140" s="15">
        <v>52</v>
      </c>
      <c r="G1140" s="15">
        <v>1</v>
      </c>
      <c r="H1140" s="5" t="s">
        <v>14</v>
      </c>
      <c r="I1140" s="15">
        <f t="shared" si="54"/>
        <v>3561.98</v>
      </c>
      <c r="J1140" s="15">
        <f t="shared" si="55"/>
        <v>4310</v>
      </c>
      <c r="K1140" s="16">
        <f t="shared" si="56"/>
        <v>3561.98</v>
      </c>
      <c r="L1140" s="14">
        <v>4310</v>
      </c>
    </row>
    <row r="1141" spans="1:12">
      <c r="A1141" s="8">
        <v>5202411</v>
      </c>
      <c r="B1141" s="8" t="s">
        <v>16</v>
      </c>
      <c r="C1141" s="9" t="s">
        <v>1150</v>
      </c>
      <c r="D1141" s="9" t="s">
        <v>2298</v>
      </c>
      <c r="E1141" s="9" t="s">
        <v>2299</v>
      </c>
      <c r="F1141" s="15">
        <v>52</v>
      </c>
      <c r="G1141" s="15">
        <v>1</v>
      </c>
      <c r="H1141" s="5" t="s">
        <v>14</v>
      </c>
      <c r="I1141" s="15">
        <f t="shared" si="54"/>
        <v>1618.18</v>
      </c>
      <c r="J1141" s="15">
        <f t="shared" si="55"/>
        <v>1958</v>
      </c>
      <c r="K1141" s="16">
        <f t="shared" si="56"/>
        <v>1618.18</v>
      </c>
      <c r="L1141" s="14">
        <v>1958</v>
      </c>
    </row>
    <row r="1142" spans="1:12">
      <c r="A1142" s="8">
        <v>5202181</v>
      </c>
      <c r="B1142" s="8" t="s">
        <v>15</v>
      </c>
      <c r="C1142" s="9" t="s">
        <v>1151</v>
      </c>
      <c r="D1142" s="9" t="s">
        <v>2143</v>
      </c>
      <c r="E1142" s="9" t="s">
        <v>2300</v>
      </c>
      <c r="F1142" s="15">
        <v>52</v>
      </c>
      <c r="G1142" s="15">
        <v>1</v>
      </c>
      <c r="H1142" s="5" t="s">
        <v>14</v>
      </c>
      <c r="I1142" s="15">
        <f t="shared" si="54"/>
        <v>3255.37</v>
      </c>
      <c r="J1142" s="15">
        <f t="shared" si="55"/>
        <v>3939</v>
      </c>
      <c r="K1142" s="16">
        <f t="shared" si="56"/>
        <v>3255.37</v>
      </c>
      <c r="L1142" s="14">
        <v>3939</v>
      </c>
    </row>
    <row r="1143" spans="1:12">
      <c r="A1143" s="8">
        <v>5201982</v>
      </c>
      <c r="B1143" s="8" t="s">
        <v>15</v>
      </c>
      <c r="C1143" s="9" t="s">
        <v>1152</v>
      </c>
      <c r="D1143" s="9" t="s">
        <v>2028</v>
      </c>
      <c r="E1143" s="9" t="s">
        <v>2301</v>
      </c>
      <c r="F1143" s="15">
        <v>52</v>
      </c>
      <c r="G1143" s="15">
        <v>5</v>
      </c>
      <c r="H1143" s="5" t="s">
        <v>14</v>
      </c>
      <c r="I1143" s="15">
        <f t="shared" si="54"/>
        <v>995.04</v>
      </c>
      <c r="J1143" s="15">
        <f t="shared" si="55"/>
        <v>1204</v>
      </c>
      <c r="K1143" s="16">
        <f t="shared" si="56"/>
        <v>995.04</v>
      </c>
      <c r="L1143" s="14">
        <v>1204</v>
      </c>
    </row>
    <row r="1144" spans="1:12">
      <c r="A1144" s="8">
        <v>5201984</v>
      </c>
      <c r="B1144" s="8" t="s">
        <v>15</v>
      </c>
      <c r="C1144" s="9" t="s">
        <v>1153</v>
      </c>
      <c r="D1144" s="9" t="s">
        <v>2028</v>
      </c>
      <c r="E1144" s="9" t="s">
        <v>2302</v>
      </c>
      <c r="F1144" s="15">
        <v>52</v>
      </c>
      <c r="G1144" s="15">
        <v>5</v>
      </c>
      <c r="H1144" s="5" t="s">
        <v>14</v>
      </c>
      <c r="I1144" s="15">
        <f t="shared" si="54"/>
        <v>995.04</v>
      </c>
      <c r="J1144" s="15">
        <f t="shared" si="55"/>
        <v>1204</v>
      </c>
      <c r="K1144" s="16">
        <f t="shared" si="56"/>
        <v>995.04</v>
      </c>
      <c r="L1144" s="14">
        <v>1204</v>
      </c>
    </row>
    <row r="1145" spans="1:12">
      <c r="A1145" s="8">
        <v>5202119</v>
      </c>
      <c r="B1145" s="8" t="s">
        <v>15</v>
      </c>
      <c r="C1145" s="9" t="s">
        <v>1154</v>
      </c>
      <c r="D1145" s="9" t="s">
        <v>2028</v>
      </c>
      <c r="E1145" s="9" t="s">
        <v>2303</v>
      </c>
      <c r="F1145" s="15">
        <v>52</v>
      </c>
      <c r="G1145" s="15">
        <v>5</v>
      </c>
      <c r="H1145" s="5" t="s">
        <v>14</v>
      </c>
      <c r="I1145" s="15">
        <f t="shared" si="54"/>
        <v>995.04</v>
      </c>
      <c r="J1145" s="15">
        <f t="shared" si="55"/>
        <v>1204</v>
      </c>
      <c r="K1145" s="16">
        <f t="shared" si="56"/>
        <v>995.04</v>
      </c>
      <c r="L1145" s="14">
        <v>1204</v>
      </c>
    </row>
    <row r="1146" spans="1:12">
      <c r="A1146" s="8">
        <v>5202438</v>
      </c>
      <c r="B1146" s="8" t="s">
        <v>16</v>
      </c>
      <c r="C1146" s="9" t="s">
        <v>1155</v>
      </c>
      <c r="D1146" s="9" t="s">
        <v>2006</v>
      </c>
      <c r="E1146" s="9" t="s">
        <v>2304</v>
      </c>
      <c r="F1146" s="15">
        <v>52</v>
      </c>
      <c r="G1146" s="15">
        <v>15</v>
      </c>
      <c r="H1146" s="5" t="s">
        <v>14</v>
      </c>
      <c r="I1146" s="15">
        <f t="shared" si="54"/>
        <v>1770.25</v>
      </c>
      <c r="J1146" s="15">
        <f t="shared" si="55"/>
        <v>2142</v>
      </c>
      <c r="K1146" s="16">
        <f t="shared" si="56"/>
        <v>1770.25</v>
      </c>
      <c r="L1146" s="14">
        <v>2142</v>
      </c>
    </row>
    <row r="1147" spans="1:12">
      <c r="A1147" s="8">
        <v>5202120</v>
      </c>
      <c r="B1147" s="8" t="s">
        <v>15</v>
      </c>
      <c r="C1147" s="9" t="s">
        <v>1156</v>
      </c>
      <c r="D1147" s="9" t="s">
        <v>1348</v>
      </c>
      <c r="E1147" s="9" t="s">
        <v>2305</v>
      </c>
      <c r="F1147" s="15">
        <v>52</v>
      </c>
      <c r="G1147" s="15">
        <v>1</v>
      </c>
      <c r="H1147" s="5" t="s">
        <v>14</v>
      </c>
      <c r="I1147" s="15">
        <f t="shared" si="54"/>
        <v>413.22</v>
      </c>
      <c r="J1147" s="15">
        <f t="shared" si="55"/>
        <v>500</v>
      </c>
      <c r="K1147" s="16">
        <f t="shared" si="56"/>
        <v>413.22</v>
      </c>
      <c r="L1147" s="14">
        <v>500</v>
      </c>
    </row>
    <row r="1148" spans="1:12">
      <c r="A1148" s="8">
        <v>5201985</v>
      </c>
      <c r="B1148" s="8" t="s">
        <v>15</v>
      </c>
      <c r="C1148" s="9" t="s">
        <v>1157</v>
      </c>
      <c r="D1148" s="9" t="s">
        <v>1344</v>
      </c>
      <c r="E1148" s="9" t="s">
        <v>2306</v>
      </c>
      <c r="F1148" s="15">
        <v>52</v>
      </c>
      <c r="G1148" s="15">
        <v>1</v>
      </c>
      <c r="H1148" s="5" t="s">
        <v>14</v>
      </c>
      <c r="I1148" s="15">
        <f t="shared" si="54"/>
        <v>400</v>
      </c>
      <c r="J1148" s="15">
        <f t="shared" si="55"/>
        <v>484</v>
      </c>
      <c r="K1148" s="16">
        <f t="shared" si="56"/>
        <v>400</v>
      </c>
      <c r="L1148" s="14">
        <v>484</v>
      </c>
    </row>
    <row r="1149" spans="1:12">
      <c r="A1149" s="8">
        <v>5202153</v>
      </c>
      <c r="B1149" s="8" t="s">
        <v>15</v>
      </c>
      <c r="C1149" s="9" t="s">
        <v>1158</v>
      </c>
      <c r="D1149" s="9" t="s">
        <v>1348</v>
      </c>
      <c r="E1149" s="9" t="s">
        <v>2307</v>
      </c>
      <c r="F1149" s="15">
        <v>52</v>
      </c>
      <c r="G1149" s="15">
        <v>1</v>
      </c>
      <c r="H1149" s="5" t="s">
        <v>14</v>
      </c>
      <c r="I1149" s="15">
        <f t="shared" si="54"/>
        <v>801.65</v>
      </c>
      <c r="J1149" s="15">
        <f t="shared" si="55"/>
        <v>970</v>
      </c>
      <c r="K1149" s="16">
        <f t="shared" si="56"/>
        <v>801.65</v>
      </c>
      <c r="L1149" s="14">
        <v>970</v>
      </c>
    </row>
    <row r="1150" spans="1:12">
      <c r="A1150" s="8">
        <v>5201986</v>
      </c>
      <c r="B1150" s="8" t="s">
        <v>15</v>
      </c>
      <c r="C1150" s="9" t="s">
        <v>1159</v>
      </c>
      <c r="D1150" s="9" t="s">
        <v>1344</v>
      </c>
      <c r="E1150" s="9" t="s">
        <v>2308</v>
      </c>
      <c r="F1150" s="15">
        <v>52</v>
      </c>
      <c r="G1150" s="15">
        <v>1</v>
      </c>
      <c r="H1150" s="5" t="s">
        <v>14</v>
      </c>
      <c r="I1150" s="15">
        <f t="shared" si="54"/>
        <v>29.75</v>
      </c>
      <c r="J1150" s="15">
        <f t="shared" si="55"/>
        <v>36</v>
      </c>
      <c r="K1150" s="16">
        <f t="shared" si="56"/>
        <v>29.75</v>
      </c>
      <c r="L1150" s="14">
        <v>36</v>
      </c>
    </row>
    <row r="1151" spans="1:12">
      <c r="A1151" s="8">
        <v>5201988</v>
      </c>
      <c r="B1151" s="8" t="s">
        <v>15</v>
      </c>
      <c r="C1151" s="9" t="s">
        <v>1160</v>
      </c>
      <c r="D1151" s="9" t="s">
        <v>1344</v>
      </c>
      <c r="E1151" s="9" t="s">
        <v>2309</v>
      </c>
      <c r="F1151" s="15">
        <v>52</v>
      </c>
      <c r="G1151" s="15">
        <v>1</v>
      </c>
      <c r="H1151" s="5" t="s">
        <v>14</v>
      </c>
      <c r="I1151" s="15">
        <f t="shared" si="54"/>
        <v>341.32</v>
      </c>
      <c r="J1151" s="15">
        <f t="shared" si="55"/>
        <v>413</v>
      </c>
      <c r="K1151" s="16">
        <f t="shared" si="56"/>
        <v>341.32</v>
      </c>
      <c r="L1151" s="14">
        <v>413</v>
      </c>
    </row>
    <row r="1152" spans="1:12">
      <c r="A1152" s="8">
        <v>5202415</v>
      </c>
      <c r="B1152" s="8" t="s">
        <v>16</v>
      </c>
      <c r="C1152" s="9" t="s">
        <v>1161</v>
      </c>
      <c r="D1152" s="9" t="s">
        <v>2021</v>
      </c>
      <c r="E1152" s="9" t="s">
        <v>2310</v>
      </c>
      <c r="F1152" s="15">
        <v>52</v>
      </c>
      <c r="G1152" s="15">
        <v>13</v>
      </c>
      <c r="H1152" s="5" t="s">
        <v>14</v>
      </c>
      <c r="I1152" s="15">
        <f t="shared" si="54"/>
        <v>2542.15</v>
      </c>
      <c r="J1152" s="15">
        <f t="shared" si="55"/>
        <v>3076</v>
      </c>
      <c r="K1152" s="16">
        <f t="shared" si="56"/>
        <v>2542.15</v>
      </c>
      <c r="L1152" s="14">
        <v>3076</v>
      </c>
    </row>
    <row r="1153" spans="1:12">
      <c r="A1153" s="8">
        <v>5201989</v>
      </c>
      <c r="B1153" s="8" t="s">
        <v>15</v>
      </c>
      <c r="C1153" s="9" t="s">
        <v>1162</v>
      </c>
      <c r="D1153" s="9" t="s">
        <v>1344</v>
      </c>
      <c r="E1153" s="9" t="s">
        <v>2311</v>
      </c>
      <c r="F1153" s="15">
        <v>52</v>
      </c>
      <c r="G1153" s="15">
        <v>1</v>
      </c>
      <c r="H1153" s="5" t="s">
        <v>14</v>
      </c>
      <c r="I1153" s="15">
        <f t="shared" si="54"/>
        <v>71.900000000000006</v>
      </c>
      <c r="J1153" s="15">
        <f t="shared" si="55"/>
        <v>87</v>
      </c>
      <c r="K1153" s="16">
        <f t="shared" si="56"/>
        <v>71.900000000000006</v>
      </c>
      <c r="L1153" s="14">
        <v>87</v>
      </c>
    </row>
    <row r="1154" spans="1:12">
      <c r="A1154" s="8">
        <v>5201991</v>
      </c>
      <c r="B1154" s="8" t="s">
        <v>15</v>
      </c>
      <c r="C1154" s="9" t="s">
        <v>1163</v>
      </c>
      <c r="D1154" s="9" t="s">
        <v>1344</v>
      </c>
      <c r="E1154" s="9" t="s">
        <v>2312</v>
      </c>
      <c r="F1154" s="15">
        <v>52</v>
      </c>
      <c r="G1154" s="15">
        <v>1</v>
      </c>
      <c r="H1154" s="5" t="s">
        <v>14</v>
      </c>
      <c r="I1154" s="15">
        <f t="shared" si="54"/>
        <v>105.79</v>
      </c>
      <c r="J1154" s="15">
        <f t="shared" si="55"/>
        <v>128</v>
      </c>
      <c r="K1154" s="16">
        <f t="shared" si="56"/>
        <v>105.79</v>
      </c>
      <c r="L1154" s="14">
        <v>128</v>
      </c>
    </row>
    <row r="1155" spans="1:12">
      <c r="A1155" s="9">
        <v>5201992</v>
      </c>
      <c r="B1155" s="9" t="s">
        <v>15</v>
      </c>
      <c r="C1155" s="9" t="s">
        <v>1164</v>
      </c>
      <c r="D1155" s="9" t="s">
        <v>1344</v>
      </c>
      <c r="E1155" s="9" t="s">
        <v>2313</v>
      </c>
      <c r="F1155" s="15">
        <v>52</v>
      </c>
      <c r="G1155" s="15">
        <v>1</v>
      </c>
      <c r="H1155" s="5" t="s">
        <v>14</v>
      </c>
      <c r="I1155" s="15">
        <f t="shared" si="54"/>
        <v>128.1</v>
      </c>
      <c r="J1155" s="15">
        <f t="shared" si="55"/>
        <v>155</v>
      </c>
      <c r="K1155" s="16">
        <f t="shared" si="56"/>
        <v>128.1</v>
      </c>
      <c r="L1155" s="14">
        <v>155</v>
      </c>
    </row>
    <row r="1156" spans="1:12">
      <c r="A1156" s="9">
        <v>5201993</v>
      </c>
      <c r="B1156" s="9" t="s">
        <v>15</v>
      </c>
      <c r="C1156" s="9" t="s">
        <v>1165</v>
      </c>
      <c r="D1156" s="9" t="s">
        <v>1344</v>
      </c>
      <c r="E1156" s="9" t="s">
        <v>2314</v>
      </c>
      <c r="F1156" s="15">
        <v>52</v>
      </c>
      <c r="G1156" s="15">
        <v>1</v>
      </c>
      <c r="H1156" s="5" t="s">
        <v>14</v>
      </c>
      <c r="I1156" s="15">
        <f t="shared" si="54"/>
        <v>141.32</v>
      </c>
      <c r="J1156" s="15">
        <f t="shared" si="55"/>
        <v>171</v>
      </c>
      <c r="K1156" s="16">
        <f t="shared" si="56"/>
        <v>141.32</v>
      </c>
      <c r="L1156" s="14">
        <v>171</v>
      </c>
    </row>
    <row r="1157" spans="1:12">
      <c r="A1157" s="9">
        <v>5202482</v>
      </c>
      <c r="B1157" s="9" t="s">
        <v>16</v>
      </c>
      <c r="C1157" s="9" t="s">
        <v>1166</v>
      </c>
      <c r="D1157" s="9" t="s">
        <v>2315</v>
      </c>
      <c r="E1157" s="9" t="s">
        <v>2316</v>
      </c>
      <c r="F1157" s="15">
        <v>52</v>
      </c>
      <c r="G1157" s="15">
        <v>13</v>
      </c>
      <c r="H1157" s="5" t="s">
        <v>14</v>
      </c>
      <c r="I1157" s="15">
        <f t="shared" ref="I1157:I1178" si="57">K1157*(1-$L$3)</f>
        <v>3404.13</v>
      </c>
      <c r="J1157" s="15">
        <f t="shared" ref="J1157:J1178" si="58">L1157*(1-$L$3)</f>
        <v>4119</v>
      </c>
      <c r="K1157" s="16">
        <f t="shared" ref="K1157:K1178" si="59">ROUND(L1157/1.21,2)</f>
        <v>3404.13</v>
      </c>
      <c r="L1157" s="14">
        <v>4119</v>
      </c>
    </row>
    <row r="1158" spans="1:12">
      <c r="A1158" s="9">
        <v>5202483</v>
      </c>
      <c r="B1158" s="9" t="s">
        <v>16</v>
      </c>
      <c r="C1158" s="9" t="s">
        <v>1167</v>
      </c>
      <c r="D1158" s="9" t="s">
        <v>2315</v>
      </c>
      <c r="E1158" s="9" t="s">
        <v>2317</v>
      </c>
      <c r="F1158" s="15">
        <v>52</v>
      </c>
      <c r="G1158" s="15">
        <v>13</v>
      </c>
      <c r="H1158" s="5" t="s">
        <v>14</v>
      </c>
      <c r="I1158" s="15">
        <f t="shared" si="57"/>
        <v>2828.93</v>
      </c>
      <c r="J1158" s="15">
        <f t="shared" si="58"/>
        <v>3423</v>
      </c>
      <c r="K1158" s="16">
        <f t="shared" si="59"/>
        <v>2828.93</v>
      </c>
      <c r="L1158" s="14">
        <v>3423</v>
      </c>
    </row>
    <row r="1159" spans="1:12">
      <c r="A1159" s="9">
        <v>5202484</v>
      </c>
      <c r="B1159" s="9" t="s">
        <v>16</v>
      </c>
      <c r="C1159" s="5" t="s">
        <v>1168</v>
      </c>
      <c r="D1159" s="9" t="s">
        <v>2315</v>
      </c>
      <c r="E1159" s="9" t="s">
        <v>2318</v>
      </c>
      <c r="F1159" s="15">
        <v>52</v>
      </c>
      <c r="G1159" s="15">
        <v>13</v>
      </c>
      <c r="H1159" s="5" t="s">
        <v>14</v>
      </c>
      <c r="I1159" s="15">
        <f t="shared" si="57"/>
        <v>2828.93</v>
      </c>
      <c r="J1159" s="15">
        <f t="shared" si="58"/>
        <v>3423</v>
      </c>
      <c r="K1159" s="16">
        <f t="shared" si="59"/>
        <v>2828.93</v>
      </c>
      <c r="L1159" s="14">
        <v>3423</v>
      </c>
    </row>
    <row r="1160" spans="1:12">
      <c r="A1160" s="8">
        <v>5202485</v>
      </c>
      <c r="B1160" s="8" t="s">
        <v>16</v>
      </c>
      <c r="C1160" s="9" t="s">
        <v>1169</v>
      </c>
      <c r="D1160" s="9" t="s">
        <v>2315</v>
      </c>
      <c r="E1160" s="9" t="s">
        <v>2319</v>
      </c>
      <c r="F1160" s="15">
        <v>52</v>
      </c>
      <c r="G1160" s="15">
        <v>13</v>
      </c>
      <c r="H1160" s="5" t="s">
        <v>14</v>
      </c>
      <c r="I1160" s="15">
        <f t="shared" si="57"/>
        <v>4015.7</v>
      </c>
      <c r="J1160" s="15">
        <f t="shared" si="58"/>
        <v>4859</v>
      </c>
      <c r="K1160" s="16">
        <f t="shared" si="59"/>
        <v>4015.7</v>
      </c>
      <c r="L1160" s="14">
        <v>4859</v>
      </c>
    </row>
    <row r="1161" spans="1:12">
      <c r="A1161" s="8">
        <v>5202486</v>
      </c>
      <c r="B1161" s="8" t="s">
        <v>16</v>
      </c>
      <c r="C1161" s="9" t="s">
        <v>1170</v>
      </c>
      <c r="D1161" s="9" t="s">
        <v>2315</v>
      </c>
      <c r="E1161" s="9" t="s">
        <v>2320</v>
      </c>
      <c r="F1161" s="15">
        <v>52</v>
      </c>
      <c r="G1161" s="15">
        <v>13</v>
      </c>
      <c r="H1161" s="5" t="s">
        <v>14</v>
      </c>
      <c r="I1161" s="15">
        <f t="shared" si="57"/>
        <v>3413.22</v>
      </c>
      <c r="J1161" s="15">
        <f t="shared" si="58"/>
        <v>4130</v>
      </c>
      <c r="K1161" s="16">
        <f t="shared" si="59"/>
        <v>3413.22</v>
      </c>
      <c r="L1161" s="14">
        <v>4130</v>
      </c>
    </row>
    <row r="1162" spans="1:12">
      <c r="A1162" s="8">
        <v>5202487</v>
      </c>
      <c r="B1162" s="8" t="s">
        <v>16</v>
      </c>
      <c r="C1162" s="9" t="s">
        <v>1171</v>
      </c>
      <c r="D1162" s="9" t="s">
        <v>2315</v>
      </c>
      <c r="E1162" s="9" t="s">
        <v>2321</v>
      </c>
      <c r="F1162" s="15">
        <v>52</v>
      </c>
      <c r="G1162" s="15">
        <v>13</v>
      </c>
      <c r="H1162" s="5" t="s">
        <v>14</v>
      </c>
      <c r="I1162" s="15">
        <f t="shared" si="57"/>
        <v>3110.74</v>
      </c>
      <c r="J1162" s="15">
        <f t="shared" si="58"/>
        <v>3764</v>
      </c>
      <c r="K1162" s="16">
        <f t="shared" si="59"/>
        <v>3110.74</v>
      </c>
      <c r="L1162" s="14">
        <v>3764</v>
      </c>
    </row>
    <row r="1163" spans="1:12">
      <c r="A1163" s="8">
        <v>5202488</v>
      </c>
      <c r="B1163" s="8" t="s">
        <v>16</v>
      </c>
      <c r="C1163" s="9" t="s">
        <v>1172</v>
      </c>
      <c r="D1163" s="9" t="s">
        <v>2315</v>
      </c>
      <c r="E1163" s="9" t="s">
        <v>2322</v>
      </c>
      <c r="F1163" s="15">
        <v>52</v>
      </c>
      <c r="G1163" s="15">
        <v>13</v>
      </c>
      <c r="H1163" s="5" t="s">
        <v>14</v>
      </c>
      <c r="I1163" s="15">
        <f t="shared" si="57"/>
        <v>5158.68</v>
      </c>
      <c r="J1163" s="15">
        <f t="shared" si="58"/>
        <v>6242</v>
      </c>
      <c r="K1163" s="16">
        <f t="shared" si="59"/>
        <v>5158.68</v>
      </c>
      <c r="L1163" s="14">
        <v>6242</v>
      </c>
    </row>
    <row r="1164" spans="1:12">
      <c r="A1164" s="8">
        <v>5202489</v>
      </c>
      <c r="B1164" s="8" t="s">
        <v>16</v>
      </c>
      <c r="C1164" s="9" t="s">
        <v>1173</v>
      </c>
      <c r="D1164" s="9" t="s">
        <v>2315</v>
      </c>
      <c r="E1164" s="9" t="s">
        <v>2323</v>
      </c>
      <c r="F1164" s="15">
        <v>52</v>
      </c>
      <c r="G1164" s="15">
        <v>13</v>
      </c>
      <c r="H1164" s="5" t="s">
        <v>14</v>
      </c>
      <c r="I1164" s="15">
        <f t="shared" si="57"/>
        <v>3486.78</v>
      </c>
      <c r="J1164" s="15">
        <f t="shared" si="58"/>
        <v>4219</v>
      </c>
      <c r="K1164" s="16">
        <f t="shared" si="59"/>
        <v>3486.78</v>
      </c>
      <c r="L1164" s="14">
        <v>4219</v>
      </c>
    </row>
    <row r="1165" spans="1:12">
      <c r="A1165" s="8">
        <v>5202490</v>
      </c>
      <c r="B1165" s="8" t="s">
        <v>16</v>
      </c>
      <c r="C1165" s="9" t="s">
        <v>1174</v>
      </c>
      <c r="D1165" s="9" t="s">
        <v>2315</v>
      </c>
      <c r="E1165" s="9" t="s">
        <v>2324</v>
      </c>
      <c r="F1165" s="15">
        <v>52</v>
      </c>
      <c r="G1165" s="15">
        <v>13</v>
      </c>
      <c r="H1165" s="5" t="s">
        <v>14</v>
      </c>
      <c r="I1165" s="15">
        <f t="shared" si="57"/>
        <v>5247.11</v>
      </c>
      <c r="J1165" s="15">
        <f t="shared" si="58"/>
        <v>6349</v>
      </c>
      <c r="K1165" s="16">
        <f t="shared" si="59"/>
        <v>5247.11</v>
      </c>
      <c r="L1165" s="14">
        <v>6349</v>
      </c>
    </row>
    <row r="1166" spans="1:12">
      <c r="A1166" s="8">
        <v>5202491</v>
      </c>
      <c r="B1166" s="8" t="s">
        <v>16</v>
      </c>
      <c r="C1166" s="9" t="s">
        <v>1175</v>
      </c>
      <c r="D1166" s="9" t="s">
        <v>2315</v>
      </c>
      <c r="E1166" s="9" t="s">
        <v>2325</v>
      </c>
      <c r="F1166" s="15">
        <v>52</v>
      </c>
      <c r="G1166" s="15">
        <v>13</v>
      </c>
      <c r="H1166" s="5" t="s">
        <v>14</v>
      </c>
      <c r="I1166" s="15">
        <f t="shared" si="57"/>
        <v>6847.93</v>
      </c>
      <c r="J1166" s="15">
        <f t="shared" si="58"/>
        <v>8286</v>
      </c>
      <c r="K1166" s="16">
        <f t="shared" si="59"/>
        <v>6847.93</v>
      </c>
      <c r="L1166" s="14">
        <v>8286</v>
      </c>
    </row>
    <row r="1167" spans="1:12">
      <c r="A1167" s="8">
        <v>5202492</v>
      </c>
      <c r="B1167" s="8" t="s">
        <v>16</v>
      </c>
      <c r="C1167" s="9" t="s">
        <v>1176</v>
      </c>
      <c r="D1167" s="9" t="s">
        <v>2315</v>
      </c>
      <c r="E1167" s="9" t="s">
        <v>2326</v>
      </c>
      <c r="F1167" s="15">
        <v>52</v>
      </c>
      <c r="G1167" s="15">
        <v>13</v>
      </c>
      <c r="H1167" s="5" t="s">
        <v>14</v>
      </c>
      <c r="I1167" s="15">
        <f t="shared" si="57"/>
        <v>4541.32</v>
      </c>
      <c r="J1167" s="15">
        <f t="shared" si="58"/>
        <v>5495</v>
      </c>
      <c r="K1167" s="16">
        <f t="shared" si="59"/>
        <v>4541.32</v>
      </c>
      <c r="L1167" s="14">
        <v>5495</v>
      </c>
    </row>
    <row r="1168" spans="1:12">
      <c r="A1168" s="8">
        <v>5202493</v>
      </c>
      <c r="B1168" s="8" t="s">
        <v>16</v>
      </c>
      <c r="C1168" s="9" t="s">
        <v>1177</v>
      </c>
      <c r="D1168" s="9" t="s">
        <v>2315</v>
      </c>
      <c r="E1168" s="9" t="s">
        <v>2327</v>
      </c>
      <c r="F1168" s="15">
        <v>52</v>
      </c>
      <c r="G1168" s="15">
        <v>13</v>
      </c>
      <c r="H1168" s="5" t="s">
        <v>14</v>
      </c>
      <c r="I1168" s="15">
        <f t="shared" si="57"/>
        <v>6828.1</v>
      </c>
      <c r="J1168" s="15">
        <f t="shared" si="58"/>
        <v>8262</v>
      </c>
      <c r="K1168" s="16">
        <f t="shared" si="59"/>
        <v>6828.1</v>
      </c>
      <c r="L1168" s="14">
        <v>8262</v>
      </c>
    </row>
    <row r="1169" spans="1:12">
      <c r="A1169" s="8">
        <v>5202494</v>
      </c>
      <c r="B1169" s="8" t="s">
        <v>16</v>
      </c>
      <c r="C1169" s="9" t="s">
        <v>1178</v>
      </c>
      <c r="D1169" s="9" t="s">
        <v>2315</v>
      </c>
      <c r="E1169" s="9" t="s">
        <v>2328</v>
      </c>
      <c r="F1169" s="15">
        <v>52</v>
      </c>
      <c r="G1169" s="15">
        <v>13</v>
      </c>
      <c r="H1169" s="5" t="s">
        <v>14</v>
      </c>
      <c r="I1169" s="15">
        <f t="shared" si="57"/>
        <v>5167.7700000000004</v>
      </c>
      <c r="J1169" s="15">
        <f t="shared" si="58"/>
        <v>6253</v>
      </c>
      <c r="K1169" s="16">
        <f t="shared" si="59"/>
        <v>5167.7700000000004</v>
      </c>
      <c r="L1169" s="14">
        <v>6253</v>
      </c>
    </row>
    <row r="1170" spans="1:12">
      <c r="A1170" s="8">
        <v>5202495</v>
      </c>
      <c r="B1170" s="8" t="s">
        <v>16</v>
      </c>
      <c r="C1170" s="9" t="s">
        <v>1179</v>
      </c>
      <c r="D1170" s="9" t="s">
        <v>2315</v>
      </c>
      <c r="E1170" s="9" t="s">
        <v>2329</v>
      </c>
      <c r="F1170" s="15">
        <v>52</v>
      </c>
      <c r="G1170" s="15">
        <v>13</v>
      </c>
      <c r="H1170" s="5" t="s">
        <v>14</v>
      </c>
      <c r="I1170" s="15">
        <f t="shared" si="57"/>
        <v>8051.24</v>
      </c>
      <c r="J1170" s="15">
        <f t="shared" si="58"/>
        <v>9742</v>
      </c>
      <c r="K1170" s="16">
        <f t="shared" si="59"/>
        <v>8051.24</v>
      </c>
      <c r="L1170" s="14">
        <v>9742</v>
      </c>
    </row>
    <row r="1171" spans="1:12">
      <c r="A1171" s="8">
        <v>5202496</v>
      </c>
      <c r="B1171" s="8" t="s">
        <v>16</v>
      </c>
      <c r="C1171" s="9" t="s">
        <v>1180</v>
      </c>
      <c r="D1171" s="9" t="s">
        <v>2315</v>
      </c>
      <c r="E1171" s="9" t="s">
        <v>2330</v>
      </c>
      <c r="F1171" s="15">
        <v>52</v>
      </c>
      <c r="G1171" s="15">
        <v>13</v>
      </c>
      <c r="H1171" s="5" t="s">
        <v>14</v>
      </c>
      <c r="I1171" s="15">
        <f t="shared" si="57"/>
        <v>5398.35</v>
      </c>
      <c r="J1171" s="15">
        <f t="shared" si="58"/>
        <v>6532</v>
      </c>
      <c r="K1171" s="16">
        <f t="shared" si="59"/>
        <v>5398.35</v>
      </c>
      <c r="L1171" s="14">
        <v>6532</v>
      </c>
    </row>
    <row r="1172" spans="1:12">
      <c r="A1172" s="8">
        <v>5202497</v>
      </c>
      <c r="B1172" s="8" t="s">
        <v>16</v>
      </c>
      <c r="C1172" s="9" t="s">
        <v>1181</v>
      </c>
      <c r="D1172" s="9" t="s">
        <v>2315</v>
      </c>
      <c r="E1172" s="9" t="s">
        <v>2331</v>
      </c>
      <c r="F1172" s="15">
        <v>52</v>
      </c>
      <c r="G1172" s="15">
        <v>13</v>
      </c>
      <c r="H1172" s="5" t="s">
        <v>14</v>
      </c>
      <c r="I1172" s="15">
        <f t="shared" si="57"/>
        <v>6813.22</v>
      </c>
      <c r="J1172" s="15">
        <f t="shared" si="58"/>
        <v>8244</v>
      </c>
      <c r="K1172" s="16">
        <f t="shared" si="59"/>
        <v>6813.22</v>
      </c>
      <c r="L1172" s="14">
        <v>8244</v>
      </c>
    </row>
    <row r="1173" spans="1:12">
      <c r="A1173" s="8">
        <v>5202498</v>
      </c>
      <c r="B1173" s="8" t="s">
        <v>16</v>
      </c>
      <c r="C1173" s="9" t="s">
        <v>1182</v>
      </c>
      <c r="D1173" s="9" t="s">
        <v>2315</v>
      </c>
      <c r="E1173" s="9" t="s">
        <v>2332</v>
      </c>
      <c r="F1173" s="15">
        <v>52</v>
      </c>
      <c r="G1173" s="15">
        <v>13</v>
      </c>
      <c r="H1173" s="5" t="s">
        <v>14</v>
      </c>
      <c r="I1173" s="15">
        <f t="shared" si="57"/>
        <v>5853.72</v>
      </c>
      <c r="J1173" s="15">
        <f t="shared" si="58"/>
        <v>7083</v>
      </c>
      <c r="K1173" s="16">
        <f t="shared" si="59"/>
        <v>5853.72</v>
      </c>
      <c r="L1173" s="14">
        <v>7083</v>
      </c>
    </row>
    <row r="1174" spans="1:12">
      <c r="A1174" s="8">
        <v>5202499</v>
      </c>
      <c r="B1174" s="8" t="s">
        <v>16</v>
      </c>
      <c r="C1174" s="9" t="s">
        <v>1183</v>
      </c>
      <c r="D1174" s="9" t="s">
        <v>2315</v>
      </c>
      <c r="E1174" s="9" t="s">
        <v>2333</v>
      </c>
      <c r="F1174" s="15">
        <v>52</v>
      </c>
      <c r="G1174" s="15">
        <v>13</v>
      </c>
      <c r="H1174" s="5" t="s">
        <v>14</v>
      </c>
      <c r="I1174" s="15">
        <f t="shared" si="57"/>
        <v>7956.2</v>
      </c>
      <c r="J1174" s="15">
        <f t="shared" si="58"/>
        <v>9627</v>
      </c>
      <c r="K1174" s="16">
        <f t="shared" si="59"/>
        <v>7956.2</v>
      </c>
      <c r="L1174" s="14">
        <v>9627</v>
      </c>
    </row>
    <row r="1175" spans="1:12">
      <c r="A1175" s="8">
        <v>5202500</v>
      </c>
      <c r="B1175" s="8" t="s">
        <v>16</v>
      </c>
      <c r="C1175" s="9" t="s">
        <v>1184</v>
      </c>
      <c r="D1175" s="9" t="s">
        <v>2315</v>
      </c>
      <c r="E1175" s="9" t="s">
        <v>2334</v>
      </c>
      <c r="F1175" s="15">
        <v>52</v>
      </c>
      <c r="G1175" s="15">
        <v>13</v>
      </c>
      <c r="H1175" s="5" t="s">
        <v>14</v>
      </c>
      <c r="I1175" s="15">
        <f t="shared" si="57"/>
        <v>7450.41</v>
      </c>
      <c r="J1175" s="15">
        <f t="shared" si="58"/>
        <v>9015</v>
      </c>
      <c r="K1175" s="16">
        <f t="shared" si="59"/>
        <v>7450.41</v>
      </c>
      <c r="L1175" s="14">
        <v>9015</v>
      </c>
    </row>
    <row r="1176" spans="1:12">
      <c r="A1176" s="8">
        <v>5202528</v>
      </c>
      <c r="B1176" s="8" t="s">
        <v>16</v>
      </c>
      <c r="C1176" s="9" t="s">
        <v>1185</v>
      </c>
      <c r="D1176" s="9" t="s">
        <v>1205</v>
      </c>
      <c r="E1176" s="9" t="s">
        <v>2335</v>
      </c>
      <c r="F1176" s="15">
        <v>52</v>
      </c>
      <c r="G1176" s="15">
        <v>13</v>
      </c>
      <c r="H1176" s="5" t="s">
        <v>14</v>
      </c>
      <c r="I1176" s="15">
        <f t="shared" si="57"/>
        <v>3812.4</v>
      </c>
      <c r="J1176" s="15">
        <f t="shared" si="58"/>
        <v>4613</v>
      </c>
      <c r="K1176" s="16">
        <f t="shared" si="59"/>
        <v>3812.4</v>
      </c>
      <c r="L1176" s="14">
        <v>4613</v>
      </c>
    </row>
    <row r="1177" spans="1:12">
      <c r="A1177" s="8">
        <v>5202540</v>
      </c>
      <c r="B1177" s="8" t="s">
        <v>18</v>
      </c>
      <c r="C1177" s="9" t="s">
        <v>1186</v>
      </c>
      <c r="D1177" s="9" t="s">
        <v>2336</v>
      </c>
      <c r="E1177" s="9" t="s">
        <v>2337</v>
      </c>
      <c r="F1177" s="15">
        <v>52</v>
      </c>
      <c r="G1177" s="15">
        <v>4</v>
      </c>
      <c r="H1177" s="5" t="s">
        <v>14</v>
      </c>
      <c r="I1177" s="15">
        <f t="shared" si="57"/>
        <v>1236.3599999999999</v>
      </c>
      <c r="J1177" s="15">
        <f t="shared" si="58"/>
        <v>1496</v>
      </c>
      <c r="K1177" s="16">
        <f t="shared" si="59"/>
        <v>1236.3599999999999</v>
      </c>
      <c r="L1177" s="14">
        <v>1496</v>
      </c>
    </row>
    <row r="1178" spans="1:12">
      <c r="A1178" s="8">
        <v>5202143</v>
      </c>
      <c r="B1178" s="8" t="s">
        <v>15</v>
      </c>
      <c r="C1178" s="9" t="s">
        <v>1187</v>
      </c>
      <c r="D1178" s="9" t="s">
        <v>1348</v>
      </c>
      <c r="E1178" s="9" t="s">
        <v>2338</v>
      </c>
      <c r="F1178" s="15">
        <v>52</v>
      </c>
      <c r="G1178" s="15">
        <v>1</v>
      </c>
      <c r="H1178" s="5" t="s">
        <v>14</v>
      </c>
      <c r="I1178" s="15">
        <f t="shared" si="57"/>
        <v>498.35</v>
      </c>
      <c r="J1178" s="15">
        <f t="shared" si="58"/>
        <v>603</v>
      </c>
      <c r="K1178" s="16">
        <f t="shared" si="59"/>
        <v>498.35</v>
      </c>
      <c r="L1178" s="14">
        <v>603</v>
      </c>
    </row>
    <row r="1179" spans="1:12">
      <c r="A1179" s="8"/>
      <c r="B1179" s="8"/>
      <c r="H1179" s="5"/>
      <c r="K1179" s="11"/>
      <c r="L1179" s="12"/>
    </row>
    <row r="1180" spans="1:12">
      <c r="A1180" s="8"/>
      <c r="B1180" s="8"/>
      <c r="H1180" s="5"/>
      <c r="K1180" s="11"/>
      <c r="L1180" s="12"/>
    </row>
    <row r="1181" spans="1:12">
      <c r="A1181" s="8"/>
      <c r="B1181" s="8"/>
      <c r="H1181" s="5"/>
      <c r="K1181" s="11"/>
      <c r="L1181" s="12"/>
    </row>
    <row r="1182" spans="1:12">
      <c r="A1182" s="8"/>
      <c r="B1182" s="8"/>
      <c r="H1182" s="5"/>
      <c r="K1182" s="11"/>
      <c r="L1182" s="12"/>
    </row>
    <row r="1183" spans="1:12">
      <c r="A1183" s="8"/>
      <c r="B1183" s="8"/>
      <c r="H1183" s="5"/>
      <c r="K1183" s="11"/>
      <c r="L1183" s="12"/>
    </row>
    <row r="1184" spans="1:12">
      <c r="H1184" s="5"/>
      <c r="K1184" s="11"/>
      <c r="L1184" s="12"/>
    </row>
    <row r="1185" spans="1:12">
      <c r="A1185" s="8"/>
      <c r="B1185" s="8"/>
      <c r="H1185" s="5"/>
      <c r="K1185" s="11"/>
      <c r="L1185" s="12"/>
    </row>
    <row r="1186" spans="1:12">
      <c r="A1186" s="8"/>
      <c r="B1186" s="8"/>
      <c r="H1186" s="5"/>
      <c r="K1186" s="11"/>
      <c r="L1186" s="12"/>
    </row>
    <row r="1187" spans="1:12">
      <c r="A1187" s="8"/>
      <c r="B1187" s="8"/>
      <c r="H1187" s="5"/>
      <c r="K1187" s="11"/>
      <c r="L1187" s="12"/>
    </row>
    <row r="1188" spans="1:12">
      <c r="A1188" s="8"/>
      <c r="B1188" s="8"/>
      <c r="H1188" s="5"/>
      <c r="K1188" s="11"/>
      <c r="L1188" s="12"/>
    </row>
    <row r="1189" spans="1:12">
      <c r="A1189" s="8"/>
      <c r="B1189" s="8"/>
      <c r="H1189" s="5"/>
      <c r="K1189" s="11"/>
      <c r="L1189" s="12"/>
    </row>
    <row r="1190" spans="1:12">
      <c r="A1190" s="5"/>
      <c r="B1190" s="5"/>
      <c r="C1190" s="5"/>
      <c r="H1190" s="5"/>
      <c r="K1190" s="11"/>
      <c r="L1190" s="12"/>
    </row>
    <row r="1191" spans="1:12">
      <c r="A1191" s="8"/>
      <c r="B1191" s="8"/>
      <c r="H1191" s="5"/>
      <c r="K1191" s="11"/>
      <c r="L1191" s="12"/>
    </row>
    <row r="1192" spans="1:12">
      <c r="A1192" s="8"/>
      <c r="B1192" s="8"/>
      <c r="H1192" s="5"/>
      <c r="K1192" s="11"/>
      <c r="L1192" s="12"/>
    </row>
    <row r="1193" spans="1:12">
      <c r="A1193" s="8"/>
      <c r="B1193" s="8"/>
      <c r="H1193" s="5"/>
      <c r="K1193" s="11"/>
      <c r="L1193" s="12"/>
    </row>
    <row r="1194" spans="1:12">
      <c r="A1194" s="8"/>
      <c r="B1194" s="8"/>
      <c r="H1194" s="5"/>
      <c r="K1194" s="11"/>
      <c r="L1194" s="12"/>
    </row>
    <row r="1195" spans="1:12">
      <c r="A1195" s="8"/>
      <c r="B1195" s="8"/>
      <c r="H1195" s="5"/>
      <c r="K1195" s="11"/>
      <c r="L1195" s="12"/>
    </row>
    <row r="1196" spans="1:12">
      <c r="A1196" s="8"/>
      <c r="B1196" s="8"/>
      <c r="H1196" s="5"/>
      <c r="K1196" s="11"/>
      <c r="L1196" s="12"/>
    </row>
    <row r="1197" spans="1:12">
      <c r="A1197" s="8"/>
      <c r="B1197" s="8"/>
      <c r="H1197" s="5"/>
      <c r="K1197" s="11"/>
      <c r="L1197" s="12"/>
    </row>
    <row r="1198" spans="1:12">
      <c r="A1198" s="8"/>
      <c r="B1198" s="8"/>
      <c r="H1198" s="5"/>
      <c r="K1198" s="11"/>
      <c r="L1198" s="12"/>
    </row>
    <row r="1199" spans="1:12">
      <c r="A1199" s="8"/>
      <c r="B1199" s="8"/>
      <c r="H1199" s="5"/>
      <c r="K1199" s="11"/>
      <c r="L1199" s="12"/>
    </row>
    <row r="1200" spans="1:12">
      <c r="A1200" s="8"/>
      <c r="B1200" s="8"/>
      <c r="H1200" s="5"/>
      <c r="K1200" s="11"/>
      <c r="L1200" s="12"/>
    </row>
    <row r="1201" spans="1:14">
      <c r="A1201" s="8"/>
      <c r="B1201" s="8"/>
      <c r="H1201" s="5"/>
      <c r="K1201" s="11"/>
      <c r="L1201" s="12"/>
    </row>
    <row r="1202" spans="1:14">
      <c r="A1202" s="8"/>
      <c r="B1202" s="8"/>
      <c r="H1202" s="5"/>
      <c r="K1202" s="11"/>
      <c r="L1202" s="12"/>
    </row>
    <row r="1203" spans="1:14">
      <c r="A1203" s="8"/>
      <c r="B1203" s="8"/>
      <c r="H1203" s="5"/>
      <c r="K1203" s="11"/>
      <c r="L1203" s="12"/>
    </row>
    <row r="1204" spans="1:14">
      <c r="A1204" s="8"/>
      <c r="B1204" s="8"/>
      <c r="H1204" s="5"/>
      <c r="K1204" s="11"/>
      <c r="L1204" s="12"/>
    </row>
    <row r="1205" spans="1:14">
      <c r="A1205" s="8"/>
      <c r="B1205" s="8"/>
      <c r="H1205" s="5"/>
      <c r="K1205" s="11"/>
      <c r="L1205" s="12"/>
      <c r="N1205" s="6"/>
    </row>
    <row r="1206" spans="1:14">
      <c r="A1206" s="13"/>
      <c r="B1206" s="8"/>
      <c r="H1206" s="5"/>
      <c r="K1206" s="11"/>
      <c r="L1206" s="12"/>
      <c r="N1206" s="6"/>
    </row>
    <row r="1207" spans="1:14">
      <c r="A1207" s="13"/>
      <c r="B1207" s="8"/>
      <c r="H1207" s="5"/>
      <c r="K1207" s="11"/>
      <c r="L1207" s="12"/>
      <c r="N1207" s="6"/>
    </row>
    <row r="1208" spans="1:14">
      <c r="A1208" s="13"/>
      <c r="B1208" s="8"/>
      <c r="H1208" s="5"/>
      <c r="K1208" s="11"/>
      <c r="L1208" s="12"/>
      <c r="N1208" s="6"/>
    </row>
    <row r="1209" spans="1:14">
      <c r="A1209" s="13"/>
      <c r="B1209" s="8"/>
      <c r="H1209" s="5"/>
      <c r="K1209" s="11"/>
      <c r="L1209" s="12"/>
      <c r="N1209" s="6"/>
    </row>
    <row r="1210" spans="1:14">
      <c r="A1210" s="13"/>
      <c r="B1210" s="8"/>
      <c r="H1210" s="5"/>
      <c r="K1210" s="11"/>
      <c r="L1210" s="12"/>
      <c r="N1210" s="6"/>
    </row>
    <row r="1211" spans="1:14">
      <c r="A1211" s="13"/>
      <c r="B1211" s="8"/>
      <c r="H1211" s="5"/>
      <c r="K1211" s="11"/>
      <c r="L1211" s="12"/>
      <c r="N1211" s="6"/>
    </row>
    <row r="1212" spans="1:14">
      <c r="A1212" s="13"/>
      <c r="B1212" s="8"/>
      <c r="H1212" s="5"/>
      <c r="K1212" s="11"/>
      <c r="L1212" s="12"/>
      <c r="N1212" s="6"/>
    </row>
    <row r="1213" spans="1:14">
      <c r="A1213" s="13"/>
      <c r="B1213" s="8"/>
      <c r="H1213" s="5"/>
      <c r="K1213" s="11"/>
      <c r="L1213" s="12"/>
      <c r="N1213" s="6"/>
    </row>
    <row r="1214" spans="1:14">
      <c r="A1214" s="13"/>
      <c r="B1214" s="8"/>
      <c r="H1214" s="5"/>
      <c r="K1214" s="11"/>
      <c r="L1214" s="12"/>
      <c r="N1214" s="6"/>
    </row>
    <row r="1215" spans="1:14">
      <c r="A1215" s="13"/>
      <c r="B1215" s="8"/>
      <c r="H1215" s="5"/>
      <c r="K1215" s="11"/>
      <c r="L1215" s="12"/>
      <c r="N1215" s="6"/>
    </row>
    <row r="1216" spans="1:14">
      <c r="A1216" s="8"/>
      <c r="B1216" s="8"/>
      <c r="H1216" s="5"/>
      <c r="K1216" s="11"/>
      <c r="L1216" s="12"/>
    </row>
    <row r="1217" spans="1:12">
      <c r="A1217" s="8"/>
      <c r="B1217" s="8"/>
      <c r="H1217" s="5"/>
      <c r="K1217" s="11"/>
      <c r="L1217" s="12"/>
    </row>
    <row r="1218" spans="1:12">
      <c r="A1218" s="8"/>
      <c r="B1218" s="8"/>
      <c r="H1218" s="5"/>
      <c r="K1218" s="11"/>
      <c r="L1218" s="12"/>
    </row>
    <row r="1219" spans="1:12">
      <c r="A1219" s="8"/>
      <c r="B1219" s="8"/>
      <c r="H1219" s="5"/>
      <c r="K1219" s="11"/>
      <c r="L1219" s="12"/>
    </row>
    <row r="1220" spans="1:12">
      <c r="A1220" s="8"/>
      <c r="B1220" s="8"/>
      <c r="H1220" s="5"/>
      <c r="K1220" s="11"/>
      <c r="L1220" s="12"/>
    </row>
    <row r="1221" spans="1:12">
      <c r="A1221" s="8"/>
      <c r="B1221" s="8"/>
      <c r="H1221" s="5"/>
      <c r="K1221" s="11"/>
      <c r="L1221" s="12"/>
    </row>
    <row r="1222" spans="1:12">
      <c r="A1222" s="8"/>
      <c r="B1222" s="8"/>
      <c r="H1222" s="5"/>
      <c r="K1222" s="11"/>
      <c r="L1222" s="12"/>
    </row>
    <row r="1223" spans="1:12">
      <c r="A1223" s="8"/>
      <c r="B1223" s="8"/>
      <c r="H1223" s="5"/>
      <c r="K1223" s="11"/>
      <c r="L1223" s="12"/>
    </row>
    <row r="1224" spans="1:12">
      <c r="H1224" s="5"/>
      <c r="K1224" s="11"/>
      <c r="L1224" s="12"/>
    </row>
    <row r="1225" spans="1:12">
      <c r="H1225" s="5"/>
      <c r="K1225" s="11"/>
      <c r="L1225" s="12"/>
    </row>
    <row r="1226" spans="1:12">
      <c r="A1226" s="5"/>
      <c r="B1226" s="5"/>
      <c r="C1226" s="5"/>
      <c r="H1226" s="5"/>
      <c r="K1226" s="11"/>
      <c r="L1226" s="12"/>
    </row>
    <row r="1227" spans="1:12">
      <c r="A1227" s="8"/>
      <c r="B1227" s="8"/>
      <c r="H1227" s="5"/>
      <c r="K1227" s="11"/>
      <c r="L1227" s="12"/>
    </row>
    <row r="1228" spans="1:12">
      <c r="A1228" s="8"/>
      <c r="B1228" s="8"/>
      <c r="H1228" s="5"/>
      <c r="K1228" s="11"/>
      <c r="L1228" s="12"/>
    </row>
    <row r="1229" spans="1:12">
      <c r="H1229" s="5"/>
      <c r="K1229" s="11"/>
      <c r="L1229" s="12"/>
    </row>
  </sheetData>
  <sortState ref="A10:L1192">
    <sortCondition ref="B10:B1192"/>
    <sortCondition ref="D10:D1192"/>
  </sortState>
  <mergeCells count="12">
    <mergeCell ref="K3:K4"/>
    <mergeCell ref="L3:L4"/>
    <mergeCell ref="A8:A9"/>
    <mergeCell ref="C8:C9"/>
    <mergeCell ref="E8:E9"/>
    <mergeCell ref="F8:F9"/>
    <mergeCell ref="H8:H9"/>
    <mergeCell ref="I8:J8"/>
    <mergeCell ref="K8:L8"/>
    <mergeCell ref="G8:G9"/>
    <mergeCell ref="B8:B9"/>
    <mergeCell ref="D8:D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>RCEIT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Tothova</dc:creator>
  <cp:lastModifiedBy>Oto Dvorský</cp:lastModifiedBy>
  <dcterms:created xsi:type="dcterms:W3CDTF">2016-02-22T10:03:03Z</dcterms:created>
  <dcterms:modified xsi:type="dcterms:W3CDTF">2025-03-03T07:38:35Z</dcterms:modified>
</cp:coreProperties>
</file>